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osh Garcia\Desktop\Pluralsight\"/>
    </mc:Choice>
  </mc:AlternateContent>
  <xr:revisionPtr revIDLastSave="0" documentId="13_ncr:1_{C8DC584C-984D-4227-9DA6-FB7CB67D7614}" xr6:coauthVersionLast="36" xr6:coauthVersionMax="36" xr10:uidLastSave="{00000000-0000-0000-0000-000000000000}"/>
  <bookViews>
    <workbookView xWindow="0" yWindow="0" windowWidth="14385" windowHeight="5235" xr2:uid="{C5D18B33-C799-499B-8D5B-E4DDAF3E8888}"/>
  </bookViews>
  <sheets>
    <sheet name="PVT Android" sheetId="4" r:id="rId1"/>
    <sheet name="Android Sentiment" sheetId="3" r:id="rId2"/>
    <sheet name="iOS Sentiment" sheetId="2" r:id="rId3"/>
  </sheets>
  <definedNames>
    <definedName name="_xlnm._FilterDatabase" localSheetId="1" hidden="1">'Android Sentiment'!$A$1:$H$2999</definedName>
  </definedNames>
  <calcPr calcId="191029"/>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2" l="1"/>
  <c r="K2" i="3"/>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 i="4"/>
  <c r="N7" i="4"/>
  <c r="N5" i="4"/>
  <c r="N4" i="4"/>
  <c r="I5" i="2"/>
  <c r="J5" i="2"/>
  <c r="K5" i="2"/>
  <c r="I6" i="2"/>
  <c r="J6" i="2"/>
  <c r="K6" i="2"/>
  <c r="I7" i="2"/>
  <c r="J7" i="2"/>
  <c r="K7" i="2"/>
  <c r="I8" i="2"/>
  <c r="J8" i="2"/>
  <c r="K8" i="2"/>
  <c r="I9" i="2"/>
  <c r="J9" i="2"/>
  <c r="K9" i="2"/>
  <c r="I10" i="2"/>
  <c r="J10" i="2"/>
  <c r="K10" i="2"/>
  <c r="I11" i="2"/>
  <c r="J11" i="2"/>
  <c r="K11" i="2"/>
  <c r="I12" i="2"/>
  <c r="J12" i="2"/>
  <c r="K12" i="2"/>
  <c r="I13" i="2"/>
  <c r="J13" i="2"/>
  <c r="K13" i="2"/>
  <c r="I14" i="2"/>
  <c r="J14" i="2"/>
  <c r="K14" i="2"/>
  <c r="I15" i="2"/>
  <c r="J15" i="2"/>
  <c r="K15" i="2"/>
  <c r="I16" i="2"/>
  <c r="J16" i="2"/>
  <c r="K16" i="2"/>
  <c r="I17" i="2"/>
  <c r="J17" i="2"/>
  <c r="K17" i="2"/>
  <c r="I18" i="2"/>
  <c r="J18" i="2"/>
  <c r="K18" i="2"/>
  <c r="I19" i="2"/>
  <c r="J19" i="2"/>
  <c r="K19" i="2"/>
  <c r="I20" i="2"/>
  <c r="J20" i="2"/>
  <c r="K20" i="2"/>
  <c r="I21" i="2"/>
  <c r="J21" i="2"/>
  <c r="K21" i="2"/>
  <c r="I22" i="2"/>
  <c r="J22" i="2"/>
  <c r="K22" i="2"/>
  <c r="I23" i="2"/>
  <c r="J23" i="2"/>
  <c r="K23" i="2"/>
  <c r="I24" i="2"/>
  <c r="J24" i="2"/>
  <c r="K24" i="2"/>
  <c r="I25" i="2"/>
  <c r="J25" i="2"/>
  <c r="K25" i="2"/>
  <c r="I26" i="2"/>
  <c r="J26" i="2"/>
  <c r="K26" i="2"/>
  <c r="I27" i="2"/>
  <c r="J27" i="2"/>
  <c r="K27" i="2"/>
  <c r="I28" i="2"/>
  <c r="J28" i="2"/>
  <c r="K28" i="2"/>
  <c r="I29" i="2"/>
  <c r="J29" i="2"/>
  <c r="K29" i="2"/>
  <c r="I30" i="2"/>
  <c r="J30" i="2"/>
  <c r="K30" i="2"/>
  <c r="I31" i="2"/>
  <c r="J31" i="2"/>
  <c r="K31" i="2"/>
  <c r="I32" i="2"/>
  <c r="J32" i="2"/>
  <c r="K32" i="2"/>
  <c r="I33" i="2"/>
  <c r="J33" i="2"/>
  <c r="K33" i="2"/>
  <c r="I34" i="2"/>
  <c r="J34" i="2"/>
  <c r="K34" i="2"/>
  <c r="I35" i="2"/>
  <c r="J35" i="2"/>
  <c r="K35" i="2"/>
  <c r="I36" i="2"/>
  <c r="J36" i="2"/>
  <c r="K36" i="2"/>
  <c r="I37" i="2"/>
  <c r="J37" i="2"/>
  <c r="K37" i="2"/>
  <c r="I38" i="2"/>
  <c r="J38" i="2"/>
  <c r="K38" i="2"/>
  <c r="I39" i="2"/>
  <c r="J39" i="2"/>
  <c r="K39" i="2"/>
  <c r="I40" i="2"/>
  <c r="J40" i="2"/>
  <c r="K40" i="2"/>
  <c r="I41" i="2"/>
  <c r="J41" i="2"/>
  <c r="K41" i="2"/>
  <c r="I42" i="2"/>
  <c r="J42" i="2"/>
  <c r="K42" i="2"/>
  <c r="I43" i="2"/>
  <c r="J43" i="2"/>
  <c r="K43" i="2"/>
  <c r="I44" i="2"/>
  <c r="J44" i="2"/>
  <c r="K44" i="2"/>
  <c r="I45" i="2"/>
  <c r="J45" i="2"/>
  <c r="K45" i="2"/>
  <c r="I46" i="2"/>
  <c r="J46" i="2"/>
  <c r="K46" i="2"/>
  <c r="I47" i="2"/>
  <c r="J47" i="2"/>
  <c r="K47" i="2"/>
  <c r="I48" i="2"/>
  <c r="J48" i="2"/>
  <c r="K48" i="2"/>
  <c r="I49" i="2"/>
  <c r="J49" i="2"/>
  <c r="K49" i="2"/>
  <c r="I50" i="2"/>
  <c r="J50" i="2"/>
  <c r="K50" i="2"/>
  <c r="I51" i="2"/>
  <c r="J51" i="2"/>
  <c r="K51" i="2"/>
  <c r="I52" i="2"/>
  <c r="J52" i="2"/>
  <c r="K52" i="2"/>
  <c r="I53" i="2"/>
  <c r="J53" i="2"/>
  <c r="K53" i="2"/>
  <c r="I54" i="2"/>
  <c r="J54" i="2"/>
  <c r="K54" i="2"/>
  <c r="I55" i="2"/>
  <c r="J55" i="2"/>
  <c r="K55" i="2"/>
  <c r="I56" i="2"/>
  <c r="J56" i="2"/>
  <c r="K56" i="2"/>
  <c r="I57" i="2"/>
  <c r="J57" i="2"/>
  <c r="K57" i="2"/>
  <c r="I58" i="2"/>
  <c r="J58" i="2"/>
  <c r="K58" i="2"/>
  <c r="I59" i="2"/>
  <c r="J59" i="2"/>
  <c r="K59" i="2"/>
  <c r="I60" i="2"/>
  <c r="J60" i="2"/>
  <c r="K60" i="2"/>
  <c r="I61" i="2"/>
  <c r="J61" i="2"/>
  <c r="K61" i="2"/>
  <c r="I62" i="2"/>
  <c r="J62" i="2"/>
  <c r="K62" i="2"/>
  <c r="I63" i="2"/>
  <c r="J63" i="2"/>
  <c r="K63" i="2"/>
  <c r="I64" i="2"/>
  <c r="J64" i="2"/>
  <c r="K64" i="2"/>
  <c r="I65" i="2"/>
  <c r="J65" i="2"/>
  <c r="K65" i="2"/>
  <c r="I66" i="2"/>
  <c r="J66" i="2"/>
  <c r="K66" i="2"/>
  <c r="I67" i="2"/>
  <c r="J67" i="2"/>
  <c r="K67" i="2"/>
  <c r="I68" i="2"/>
  <c r="J68" i="2"/>
  <c r="K68" i="2"/>
  <c r="I69" i="2"/>
  <c r="J69" i="2"/>
  <c r="K69" i="2"/>
  <c r="I70" i="2"/>
  <c r="J70" i="2"/>
  <c r="K70" i="2"/>
  <c r="I71" i="2"/>
  <c r="J71" i="2"/>
  <c r="K71" i="2"/>
  <c r="I72" i="2"/>
  <c r="J72" i="2"/>
  <c r="K72" i="2"/>
  <c r="I73" i="2"/>
  <c r="J73" i="2"/>
  <c r="K73" i="2"/>
  <c r="I74" i="2"/>
  <c r="J74" i="2"/>
  <c r="K74" i="2"/>
  <c r="I75" i="2"/>
  <c r="J75" i="2"/>
  <c r="K75" i="2"/>
  <c r="I76" i="2"/>
  <c r="J76" i="2"/>
  <c r="K76" i="2"/>
  <c r="I77" i="2"/>
  <c r="J77" i="2"/>
  <c r="K77" i="2"/>
  <c r="I78" i="2"/>
  <c r="J78" i="2"/>
  <c r="K78" i="2"/>
  <c r="I79" i="2"/>
  <c r="J79" i="2"/>
  <c r="K79" i="2"/>
  <c r="I80" i="2"/>
  <c r="J80" i="2"/>
  <c r="K80" i="2"/>
  <c r="I81" i="2"/>
  <c r="J81" i="2"/>
  <c r="K81" i="2"/>
  <c r="I82" i="2"/>
  <c r="J82" i="2"/>
  <c r="K82" i="2"/>
  <c r="I83" i="2"/>
  <c r="J83" i="2"/>
  <c r="K83" i="2"/>
  <c r="I84" i="2"/>
  <c r="J84" i="2"/>
  <c r="K84" i="2"/>
  <c r="I85" i="2"/>
  <c r="J85" i="2"/>
  <c r="K85" i="2"/>
  <c r="I86" i="2"/>
  <c r="J86" i="2"/>
  <c r="K86" i="2"/>
  <c r="I87" i="2"/>
  <c r="J87" i="2"/>
  <c r="K87" i="2"/>
  <c r="I88" i="2"/>
  <c r="J88" i="2"/>
  <c r="K88" i="2"/>
  <c r="I89" i="2"/>
  <c r="J89" i="2"/>
  <c r="K89" i="2"/>
  <c r="I90" i="2"/>
  <c r="J90" i="2"/>
  <c r="K90" i="2"/>
  <c r="I91" i="2"/>
  <c r="J91" i="2"/>
  <c r="K91" i="2"/>
  <c r="I92" i="2"/>
  <c r="J92" i="2"/>
  <c r="K92" i="2"/>
  <c r="I93" i="2"/>
  <c r="J93" i="2"/>
  <c r="K93" i="2"/>
  <c r="I94" i="2"/>
  <c r="J94" i="2"/>
  <c r="K94" i="2"/>
  <c r="I95" i="2"/>
  <c r="J95" i="2"/>
  <c r="K95" i="2"/>
  <c r="I96" i="2"/>
  <c r="J96" i="2"/>
  <c r="K96" i="2"/>
  <c r="I97" i="2"/>
  <c r="J97" i="2"/>
  <c r="K97" i="2"/>
  <c r="I98" i="2"/>
  <c r="J98" i="2"/>
  <c r="K98" i="2"/>
  <c r="I99" i="2"/>
  <c r="J99" i="2"/>
  <c r="K99" i="2"/>
  <c r="I100" i="2"/>
  <c r="J100" i="2"/>
  <c r="K100" i="2"/>
  <c r="I101" i="2"/>
  <c r="J101" i="2"/>
  <c r="K101" i="2"/>
  <c r="I102" i="2"/>
  <c r="J102" i="2"/>
  <c r="K102" i="2"/>
  <c r="I103" i="2"/>
  <c r="J103" i="2"/>
  <c r="K103" i="2"/>
  <c r="I104" i="2"/>
  <c r="J104" i="2"/>
  <c r="K104" i="2"/>
  <c r="I105" i="2"/>
  <c r="J105" i="2"/>
  <c r="K105" i="2"/>
  <c r="I106" i="2"/>
  <c r="J106" i="2"/>
  <c r="K106" i="2"/>
  <c r="I107" i="2"/>
  <c r="J107" i="2"/>
  <c r="K107" i="2"/>
  <c r="I108" i="2"/>
  <c r="J108" i="2"/>
  <c r="K108" i="2"/>
  <c r="I109" i="2"/>
  <c r="J109" i="2"/>
  <c r="K109" i="2"/>
  <c r="I110" i="2"/>
  <c r="J110" i="2"/>
  <c r="K110" i="2"/>
  <c r="I111" i="2"/>
  <c r="J111" i="2"/>
  <c r="K111" i="2"/>
  <c r="I112" i="2"/>
  <c r="J112" i="2"/>
  <c r="K112" i="2"/>
  <c r="I113" i="2"/>
  <c r="J113" i="2"/>
  <c r="K113" i="2"/>
  <c r="I114" i="2"/>
  <c r="J114" i="2"/>
  <c r="K114" i="2"/>
  <c r="I115" i="2"/>
  <c r="J115" i="2"/>
  <c r="K115" i="2"/>
  <c r="I116" i="2"/>
  <c r="J116" i="2"/>
  <c r="K116" i="2"/>
  <c r="I117" i="2"/>
  <c r="J117" i="2"/>
  <c r="K117" i="2"/>
  <c r="I118" i="2"/>
  <c r="J118" i="2"/>
  <c r="K118" i="2"/>
  <c r="I119" i="2"/>
  <c r="J119" i="2"/>
  <c r="K119" i="2"/>
  <c r="I120" i="2"/>
  <c r="J120" i="2"/>
  <c r="K120" i="2"/>
  <c r="I121" i="2"/>
  <c r="J121" i="2"/>
  <c r="K121" i="2"/>
  <c r="I122" i="2"/>
  <c r="J122" i="2"/>
  <c r="K122" i="2"/>
  <c r="I123" i="2"/>
  <c r="J123" i="2"/>
  <c r="K123" i="2"/>
  <c r="I124" i="2"/>
  <c r="J124" i="2"/>
  <c r="K124" i="2"/>
  <c r="I125" i="2"/>
  <c r="J125" i="2"/>
  <c r="K125" i="2"/>
  <c r="I126" i="2"/>
  <c r="J126" i="2"/>
  <c r="K126" i="2"/>
  <c r="I127" i="2"/>
  <c r="J127" i="2"/>
  <c r="K127" i="2"/>
  <c r="I128" i="2"/>
  <c r="J128" i="2"/>
  <c r="K128" i="2"/>
  <c r="I129" i="2"/>
  <c r="J129" i="2"/>
  <c r="K129" i="2"/>
  <c r="I130" i="2"/>
  <c r="J130" i="2"/>
  <c r="K130" i="2"/>
  <c r="I131" i="2"/>
  <c r="J131" i="2"/>
  <c r="K131" i="2"/>
  <c r="I132" i="2"/>
  <c r="J132" i="2"/>
  <c r="K132" i="2"/>
  <c r="I133" i="2"/>
  <c r="J133" i="2"/>
  <c r="K133" i="2"/>
  <c r="I134" i="2"/>
  <c r="J134" i="2"/>
  <c r="K134" i="2"/>
  <c r="I135" i="2"/>
  <c r="J135" i="2"/>
  <c r="K135" i="2"/>
  <c r="I136" i="2"/>
  <c r="J136" i="2"/>
  <c r="K136" i="2"/>
  <c r="I137" i="2"/>
  <c r="J137" i="2"/>
  <c r="K137" i="2"/>
  <c r="I138" i="2"/>
  <c r="J138" i="2"/>
  <c r="K138" i="2"/>
  <c r="I139" i="2"/>
  <c r="J139" i="2"/>
  <c r="K139" i="2"/>
  <c r="I140" i="2"/>
  <c r="J140" i="2"/>
  <c r="K140" i="2"/>
  <c r="I141" i="2"/>
  <c r="J141" i="2"/>
  <c r="K141" i="2"/>
  <c r="I142" i="2"/>
  <c r="J142" i="2"/>
  <c r="K142" i="2"/>
  <c r="I143" i="2"/>
  <c r="J143" i="2"/>
  <c r="K143" i="2"/>
  <c r="I144" i="2"/>
  <c r="J144" i="2"/>
  <c r="K144" i="2"/>
  <c r="I145" i="2"/>
  <c r="J145" i="2"/>
  <c r="K145" i="2"/>
  <c r="I146" i="2"/>
  <c r="J146" i="2"/>
  <c r="K146" i="2"/>
  <c r="I147" i="2"/>
  <c r="J147" i="2"/>
  <c r="K147" i="2"/>
  <c r="I148" i="2"/>
  <c r="J148" i="2"/>
  <c r="K148" i="2"/>
  <c r="I149" i="2"/>
  <c r="J149" i="2"/>
  <c r="K149" i="2"/>
  <c r="I150" i="2"/>
  <c r="J150" i="2"/>
  <c r="K150" i="2"/>
  <c r="I151" i="2"/>
  <c r="J151" i="2"/>
  <c r="K151" i="2"/>
  <c r="I152" i="2"/>
  <c r="J152" i="2"/>
  <c r="K152" i="2"/>
  <c r="I153" i="2"/>
  <c r="J153" i="2"/>
  <c r="K153" i="2"/>
  <c r="I154" i="2"/>
  <c r="J154" i="2"/>
  <c r="K154" i="2"/>
  <c r="I155" i="2"/>
  <c r="J155" i="2"/>
  <c r="K155" i="2"/>
  <c r="I156" i="2"/>
  <c r="J156" i="2"/>
  <c r="K156" i="2"/>
  <c r="I157" i="2"/>
  <c r="J157" i="2"/>
  <c r="K157" i="2"/>
  <c r="I158" i="2"/>
  <c r="J158" i="2"/>
  <c r="K158" i="2"/>
  <c r="I159" i="2"/>
  <c r="J159" i="2"/>
  <c r="K159" i="2"/>
  <c r="I160" i="2"/>
  <c r="J160" i="2"/>
  <c r="K160" i="2"/>
  <c r="I161" i="2"/>
  <c r="J161" i="2"/>
  <c r="K161" i="2"/>
  <c r="I162" i="2"/>
  <c r="J162" i="2"/>
  <c r="K162" i="2"/>
  <c r="I163" i="2"/>
  <c r="J163" i="2"/>
  <c r="K163" i="2"/>
  <c r="I164" i="2"/>
  <c r="J164" i="2"/>
  <c r="K164" i="2"/>
  <c r="I165" i="2"/>
  <c r="J165" i="2"/>
  <c r="K165" i="2"/>
  <c r="I166" i="2"/>
  <c r="J166" i="2"/>
  <c r="K166" i="2"/>
  <c r="I167" i="2"/>
  <c r="J167" i="2"/>
  <c r="K167" i="2"/>
  <c r="I168" i="2"/>
  <c r="J168" i="2"/>
  <c r="K168" i="2"/>
  <c r="I169" i="2"/>
  <c r="J169" i="2"/>
  <c r="K169" i="2"/>
  <c r="I170" i="2"/>
  <c r="J170" i="2"/>
  <c r="K170" i="2"/>
  <c r="I171" i="2"/>
  <c r="J171" i="2"/>
  <c r="K171" i="2"/>
  <c r="I172" i="2"/>
  <c r="J172" i="2"/>
  <c r="K172" i="2"/>
  <c r="I173" i="2"/>
  <c r="J173" i="2"/>
  <c r="K173" i="2"/>
  <c r="I174" i="2"/>
  <c r="J174" i="2"/>
  <c r="K174" i="2"/>
  <c r="I175" i="2"/>
  <c r="J175" i="2"/>
  <c r="K175" i="2"/>
  <c r="I176" i="2"/>
  <c r="J176" i="2"/>
  <c r="K176" i="2"/>
  <c r="I177" i="2"/>
  <c r="J177" i="2"/>
  <c r="K177" i="2"/>
  <c r="I178" i="2"/>
  <c r="J178" i="2"/>
  <c r="K178" i="2"/>
  <c r="I179" i="2"/>
  <c r="J179" i="2"/>
  <c r="K179" i="2"/>
  <c r="I180" i="2"/>
  <c r="J180" i="2"/>
  <c r="K180" i="2"/>
  <c r="I181" i="2"/>
  <c r="J181" i="2"/>
  <c r="K181" i="2"/>
  <c r="I182" i="2"/>
  <c r="J182" i="2"/>
  <c r="K182" i="2"/>
  <c r="I183" i="2"/>
  <c r="J183" i="2"/>
  <c r="K183" i="2"/>
  <c r="I184" i="2"/>
  <c r="J184" i="2"/>
  <c r="K184" i="2"/>
  <c r="I185" i="2"/>
  <c r="J185" i="2"/>
  <c r="K185" i="2"/>
  <c r="I186" i="2"/>
  <c r="J186" i="2"/>
  <c r="K186" i="2"/>
  <c r="I187" i="2"/>
  <c r="J187" i="2"/>
  <c r="K187" i="2"/>
  <c r="I188" i="2"/>
  <c r="J188" i="2"/>
  <c r="K188" i="2"/>
  <c r="I189" i="2"/>
  <c r="J189" i="2"/>
  <c r="K189" i="2"/>
  <c r="I190" i="2"/>
  <c r="J190" i="2"/>
  <c r="K190" i="2"/>
  <c r="I191" i="2"/>
  <c r="J191" i="2"/>
  <c r="K191" i="2"/>
  <c r="I192" i="2"/>
  <c r="J192" i="2"/>
  <c r="K192" i="2"/>
  <c r="I193" i="2"/>
  <c r="J193" i="2"/>
  <c r="K193" i="2"/>
  <c r="I194" i="2"/>
  <c r="J194" i="2"/>
  <c r="K194" i="2"/>
  <c r="I195" i="2"/>
  <c r="J195" i="2"/>
  <c r="K195" i="2"/>
  <c r="I196" i="2"/>
  <c r="J196" i="2"/>
  <c r="K196" i="2"/>
  <c r="I197" i="2"/>
  <c r="J197" i="2"/>
  <c r="K197" i="2"/>
  <c r="I198" i="2"/>
  <c r="J198" i="2"/>
  <c r="K198" i="2"/>
  <c r="I199" i="2"/>
  <c r="J199" i="2"/>
  <c r="K199" i="2"/>
  <c r="I200" i="2"/>
  <c r="J200" i="2"/>
  <c r="K200" i="2"/>
  <c r="I201" i="2"/>
  <c r="J201" i="2"/>
  <c r="K201" i="2"/>
  <c r="I202" i="2"/>
  <c r="J202" i="2"/>
  <c r="K202" i="2"/>
  <c r="I203" i="2"/>
  <c r="J203" i="2"/>
  <c r="K203" i="2"/>
  <c r="I204" i="2"/>
  <c r="J204" i="2"/>
  <c r="K204" i="2"/>
  <c r="I205" i="2"/>
  <c r="J205" i="2"/>
  <c r="K205" i="2"/>
  <c r="I206" i="2"/>
  <c r="J206" i="2"/>
  <c r="K206" i="2"/>
  <c r="I207" i="2"/>
  <c r="J207" i="2"/>
  <c r="K207" i="2"/>
  <c r="I208" i="2"/>
  <c r="J208" i="2"/>
  <c r="K208" i="2"/>
  <c r="I209" i="2"/>
  <c r="J209" i="2"/>
  <c r="K209" i="2"/>
  <c r="I210" i="2"/>
  <c r="J210" i="2"/>
  <c r="K210" i="2"/>
  <c r="I211" i="2"/>
  <c r="J211" i="2"/>
  <c r="K211" i="2"/>
  <c r="I212" i="2"/>
  <c r="J212" i="2"/>
  <c r="K212" i="2"/>
  <c r="I213" i="2"/>
  <c r="J213" i="2"/>
  <c r="K213" i="2"/>
  <c r="I214" i="2"/>
  <c r="J214" i="2"/>
  <c r="K214" i="2"/>
  <c r="I215" i="2"/>
  <c r="J215" i="2"/>
  <c r="K215" i="2"/>
  <c r="I216" i="2"/>
  <c r="J216" i="2"/>
  <c r="K216" i="2"/>
  <c r="I217" i="2"/>
  <c r="J217" i="2"/>
  <c r="K217" i="2"/>
  <c r="I218" i="2"/>
  <c r="J218" i="2"/>
  <c r="K218" i="2"/>
  <c r="I219" i="2"/>
  <c r="J219" i="2"/>
  <c r="K219" i="2"/>
  <c r="I220" i="2"/>
  <c r="J220" i="2"/>
  <c r="K220" i="2"/>
  <c r="I221" i="2"/>
  <c r="J221" i="2"/>
  <c r="K221" i="2"/>
  <c r="I222" i="2"/>
  <c r="J222" i="2"/>
  <c r="K222" i="2"/>
  <c r="I223" i="2"/>
  <c r="J223" i="2"/>
  <c r="K223" i="2"/>
  <c r="I224" i="2"/>
  <c r="J224" i="2"/>
  <c r="K224" i="2"/>
  <c r="I225" i="2"/>
  <c r="J225" i="2"/>
  <c r="K225" i="2"/>
  <c r="I226" i="2"/>
  <c r="J226" i="2"/>
  <c r="K226" i="2"/>
  <c r="I227" i="2"/>
  <c r="J227" i="2"/>
  <c r="K227" i="2"/>
  <c r="I228" i="2"/>
  <c r="J228" i="2"/>
  <c r="K228" i="2"/>
  <c r="I229" i="2"/>
  <c r="J229" i="2"/>
  <c r="K229" i="2"/>
  <c r="I230" i="2"/>
  <c r="J230" i="2"/>
  <c r="K230" i="2"/>
  <c r="I231" i="2"/>
  <c r="J231" i="2"/>
  <c r="K231" i="2"/>
  <c r="I232" i="2"/>
  <c r="J232" i="2"/>
  <c r="K232" i="2"/>
  <c r="I233" i="2"/>
  <c r="J233" i="2"/>
  <c r="K233" i="2"/>
  <c r="I234" i="2"/>
  <c r="J234" i="2"/>
  <c r="K234" i="2"/>
  <c r="I235" i="2"/>
  <c r="J235" i="2"/>
  <c r="K235" i="2"/>
  <c r="I236" i="2"/>
  <c r="J236" i="2"/>
  <c r="K236" i="2"/>
  <c r="I237" i="2"/>
  <c r="J237" i="2"/>
  <c r="K237" i="2"/>
  <c r="I238" i="2"/>
  <c r="J238" i="2"/>
  <c r="K238" i="2"/>
  <c r="I239" i="2"/>
  <c r="J239" i="2"/>
  <c r="K239" i="2"/>
  <c r="I240" i="2"/>
  <c r="J240" i="2"/>
  <c r="K240" i="2"/>
  <c r="I241" i="2"/>
  <c r="J241" i="2"/>
  <c r="K241" i="2"/>
  <c r="I242" i="2"/>
  <c r="J242" i="2"/>
  <c r="K242" i="2"/>
  <c r="I243" i="2"/>
  <c r="J243" i="2"/>
  <c r="K243" i="2"/>
  <c r="I244" i="2"/>
  <c r="J244" i="2"/>
  <c r="K244" i="2"/>
  <c r="I245" i="2"/>
  <c r="J245" i="2"/>
  <c r="K245" i="2"/>
  <c r="I246" i="2"/>
  <c r="J246" i="2"/>
  <c r="K246" i="2"/>
  <c r="I247" i="2"/>
  <c r="J247" i="2"/>
  <c r="K247" i="2"/>
  <c r="I248" i="2"/>
  <c r="J248" i="2"/>
  <c r="K248" i="2"/>
  <c r="I249" i="2"/>
  <c r="J249" i="2"/>
  <c r="K249" i="2"/>
  <c r="I250" i="2"/>
  <c r="J250" i="2"/>
  <c r="K250" i="2"/>
  <c r="I251" i="2"/>
  <c r="J251" i="2"/>
  <c r="K251" i="2"/>
  <c r="I252" i="2"/>
  <c r="J252" i="2"/>
  <c r="K252" i="2"/>
  <c r="I253" i="2"/>
  <c r="J253" i="2"/>
  <c r="K253" i="2"/>
  <c r="I254" i="2"/>
  <c r="J254" i="2"/>
  <c r="K254" i="2"/>
  <c r="I255" i="2"/>
  <c r="J255" i="2"/>
  <c r="K255" i="2"/>
  <c r="I256" i="2"/>
  <c r="J256" i="2"/>
  <c r="K256" i="2"/>
  <c r="I257" i="2"/>
  <c r="J257" i="2"/>
  <c r="K257" i="2"/>
  <c r="I258" i="2"/>
  <c r="J258" i="2"/>
  <c r="K258" i="2"/>
  <c r="I259" i="2"/>
  <c r="J259" i="2"/>
  <c r="K259" i="2"/>
  <c r="I260" i="2"/>
  <c r="J260" i="2"/>
  <c r="K260" i="2"/>
  <c r="I261" i="2"/>
  <c r="J261" i="2"/>
  <c r="K261" i="2"/>
  <c r="I262" i="2"/>
  <c r="J262" i="2"/>
  <c r="K262" i="2"/>
  <c r="I263" i="2"/>
  <c r="J263" i="2"/>
  <c r="K263" i="2"/>
  <c r="I264" i="2"/>
  <c r="J264" i="2"/>
  <c r="K264" i="2"/>
  <c r="I265" i="2"/>
  <c r="J265" i="2"/>
  <c r="K265" i="2"/>
  <c r="I266" i="2"/>
  <c r="J266" i="2"/>
  <c r="K266" i="2"/>
  <c r="I267" i="2"/>
  <c r="J267" i="2"/>
  <c r="K267" i="2"/>
  <c r="I268" i="2"/>
  <c r="J268" i="2"/>
  <c r="K268" i="2"/>
  <c r="I269" i="2"/>
  <c r="J269" i="2"/>
  <c r="K269" i="2"/>
  <c r="I270" i="2"/>
  <c r="J270" i="2"/>
  <c r="K270" i="2"/>
  <c r="I271" i="2"/>
  <c r="J271" i="2"/>
  <c r="K271" i="2"/>
  <c r="I272" i="2"/>
  <c r="J272" i="2"/>
  <c r="K272" i="2"/>
  <c r="I273" i="2"/>
  <c r="J273" i="2"/>
  <c r="K273" i="2"/>
  <c r="I274" i="2"/>
  <c r="J274" i="2"/>
  <c r="K274" i="2"/>
  <c r="I275" i="2"/>
  <c r="J275" i="2"/>
  <c r="K275" i="2"/>
  <c r="I276" i="2"/>
  <c r="J276" i="2"/>
  <c r="K276" i="2"/>
  <c r="I277" i="2"/>
  <c r="J277" i="2"/>
  <c r="K277" i="2"/>
  <c r="I278" i="2"/>
  <c r="J278" i="2"/>
  <c r="K278" i="2"/>
  <c r="I279" i="2"/>
  <c r="J279" i="2"/>
  <c r="K279" i="2"/>
  <c r="I280" i="2"/>
  <c r="J280" i="2"/>
  <c r="K280" i="2"/>
  <c r="I281" i="2"/>
  <c r="J281" i="2"/>
  <c r="K281" i="2"/>
  <c r="I282" i="2"/>
  <c r="J282" i="2"/>
  <c r="K282" i="2"/>
  <c r="I283" i="2"/>
  <c r="J283" i="2"/>
  <c r="K283" i="2"/>
  <c r="I284" i="2"/>
  <c r="J284" i="2"/>
  <c r="K284" i="2"/>
  <c r="I285" i="2"/>
  <c r="J285" i="2"/>
  <c r="K285" i="2"/>
  <c r="I286" i="2"/>
  <c r="J286" i="2"/>
  <c r="K286" i="2"/>
  <c r="I287" i="2"/>
  <c r="J287" i="2"/>
  <c r="K287" i="2"/>
  <c r="I288" i="2"/>
  <c r="J288" i="2"/>
  <c r="K288" i="2"/>
  <c r="I289" i="2"/>
  <c r="J289" i="2"/>
  <c r="K289" i="2"/>
  <c r="I290" i="2"/>
  <c r="J290" i="2"/>
  <c r="K290" i="2"/>
  <c r="I291" i="2"/>
  <c r="J291" i="2"/>
  <c r="K291" i="2"/>
  <c r="I292" i="2"/>
  <c r="J292" i="2"/>
  <c r="K292" i="2"/>
  <c r="I293" i="2"/>
  <c r="J293" i="2"/>
  <c r="K293" i="2"/>
  <c r="I294" i="2"/>
  <c r="J294" i="2"/>
  <c r="K294" i="2"/>
  <c r="I295" i="2"/>
  <c r="J295" i="2"/>
  <c r="K295" i="2"/>
  <c r="I296" i="2"/>
  <c r="J296" i="2"/>
  <c r="K296" i="2"/>
  <c r="I297" i="2"/>
  <c r="J297" i="2"/>
  <c r="K297" i="2"/>
  <c r="I298" i="2"/>
  <c r="J298" i="2"/>
  <c r="K298" i="2"/>
  <c r="I299" i="2"/>
  <c r="J299" i="2"/>
  <c r="K299" i="2"/>
  <c r="I300" i="2"/>
  <c r="J300" i="2"/>
  <c r="K300" i="2"/>
  <c r="I301" i="2"/>
  <c r="J301" i="2"/>
  <c r="K301" i="2"/>
  <c r="I302" i="2"/>
  <c r="J302" i="2"/>
  <c r="K302" i="2"/>
  <c r="I303" i="2"/>
  <c r="J303" i="2"/>
  <c r="K303" i="2"/>
  <c r="I304" i="2"/>
  <c r="J304" i="2"/>
  <c r="K304" i="2"/>
  <c r="I305" i="2"/>
  <c r="J305" i="2"/>
  <c r="K305" i="2"/>
  <c r="I306" i="2"/>
  <c r="J306" i="2"/>
  <c r="K306" i="2"/>
  <c r="I307" i="2"/>
  <c r="J307" i="2"/>
  <c r="K307" i="2"/>
  <c r="I308" i="2"/>
  <c r="J308" i="2"/>
  <c r="K308" i="2"/>
  <c r="I309" i="2"/>
  <c r="J309" i="2"/>
  <c r="K309" i="2"/>
  <c r="I310" i="2"/>
  <c r="J310" i="2"/>
  <c r="K310" i="2"/>
  <c r="I311" i="2"/>
  <c r="J311" i="2"/>
  <c r="K311" i="2"/>
  <c r="I312" i="2"/>
  <c r="J312" i="2"/>
  <c r="K312" i="2"/>
  <c r="I313" i="2"/>
  <c r="J313" i="2"/>
  <c r="K313" i="2"/>
  <c r="I314" i="2"/>
  <c r="J314" i="2"/>
  <c r="K314" i="2"/>
  <c r="I315" i="2"/>
  <c r="J315" i="2"/>
  <c r="K315" i="2"/>
  <c r="I316" i="2"/>
  <c r="J316" i="2"/>
  <c r="K316" i="2"/>
  <c r="I317" i="2"/>
  <c r="J317" i="2"/>
  <c r="K317" i="2"/>
  <c r="I318" i="2"/>
  <c r="J318" i="2"/>
  <c r="K318" i="2"/>
  <c r="I319" i="2"/>
  <c r="J319" i="2"/>
  <c r="K319" i="2"/>
  <c r="I320" i="2"/>
  <c r="J320" i="2"/>
  <c r="K320" i="2"/>
  <c r="I321" i="2"/>
  <c r="J321" i="2"/>
  <c r="K321" i="2"/>
  <c r="I322" i="2"/>
  <c r="J322" i="2"/>
  <c r="K322" i="2"/>
  <c r="I323" i="2"/>
  <c r="J323" i="2"/>
  <c r="K323" i="2"/>
  <c r="I324" i="2"/>
  <c r="J324" i="2"/>
  <c r="K324" i="2"/>
  <c r="I325" i="2"/>
  <c r="J325" i="2"/>
  <c r="K325" i="2"/>
  <c r="I326" i="2"/>
  <c r="J326" i="2"/>
  <c r="K326" i="2"/>
  <c r="I327" i="2"/>
  <c r="J327" i="2"/>
  <c r="K327" i="2"/>
  <c r="I328" i="2"/>
  <c r="J328" i="2"/>
  <c r="K328" i="2"/>
  <c r="I329" i="2"/>
  <c r="J329" i="2"/>
  <c r="K329" i="2"/>
  <c r="I330" i="2"/>
  <c r="J330" i="2"/>
  <c r="K330" i="2"/>
  <c r="I331" i="2"/>
  <c r="J331" i="2"/>
  <c r="K331" i="2"/>
  <c r="I332" i="2"/>
  <c r="J332" i="2"/>
  <c r="K332" i="2"/>
  <c r="I333" i="2"/>
  <c r="J333" i="2"/>
  <c r="K333" i="2"/>
  <c r="I334" i="2"/>
  <c r="J334" i="2"/>
  <c r="K334" i="2"/>
  <c r="I335" i="2"/>
  <c r="J335" i="2"/>
  <c r="K335" i="2"/>
  <c r="I336" i="2"/>
  <c r="J336" i="2"/>
  <c r="K336" i="2"/>
  <c r="I337" i="2"/>
  <c r="J337" i="2"/>
  <c r="K337" i="2"/>
  <c r="I338" i="2"/>
  <c r="J338" i="2"/>
  <c r="K338" i="2"/>
  <c r="I339" i="2"/>
  <c r="J339" i="2"/>
  <c r="K339" i="2"/>
  <c r="I340" i="2"/>
  <c r="J340" i="2"/>
  <c r="K340" i="2"/>
  <c r="I341" i="2"/>
  <c r="J341" i="2"/>
  <c r="K341" i="2"/>
  <c r="I342" i="2"/>
  <c r="J342" i="2"/>
  <c r="K342" i="2"/>
  <c r="I343" i="2"/>
  <c r="J343" i="2"/>
  <c r="K343" i="2"/>
  <c r="I344" i="2"/>
  <c r="J344" i="2"/>
  <c r="K344" i="2"/>
  <c r="I345" i="2"/>
  <c r="J345" i="2"/>
  <c r="K345" i="2"/>
  <c r="I346" i="2"/>
  <c r="J346" i="2"/>
  <c r="K346" i="2"/>
  <c r="I347" i="2"/>
  <c r="J347" i="2"/>
  <c r="K347" i="2"/>
  <c r="I348" i="2"/>
  <c r="J348" i="2"/>
  <c r="K348" i="2"/>
  <c r="I349" i="2"/>
  <c r="J349" i="2"/>
  <c r="K349" i="2"/>
  <c r="I350" i="2"/>
  <c r="J350" i="2"/>
  <c r="K350" i="2"/>
  <c r="I351" i="2"/>
  <c r="J351" i="2"/>
  <c r="K351" i="2"/>
  <c r="I352" i="2"/>
  <c r="J352" i="2"/>
  <c r="K352" i="2"/>
  <c r="I353" i="2"/>
  <c r="J353" i="2"/>
  <c r="K353" i="2"/>
  <c r="I354" i="2"/>
  <c r="J354" i="2"/>
  <c r="K354" i="2"/>
  <c r="I355" i="2"/>
  <c r="J355" i="2"/>
  <c r="K355" i="2"/>
  <c r="I356" i="2"/>
  <c r="J356" i="2"/>
  <c r="K356" i="2"/>
  <c r="I357" i="2"/>
  <c r="J357" i="2"/>
  <c r="K357" i="2"/>
  <c r="I358" i="2"/>
  <c r="J358" i="2"/>
  <c r="K358" i="2"/>
  <c r="I359" i="2"/>
  <c r="J359" i="2"/>
  <c r="K359" i="2"/>
  <c r="I360" i="2"/>
  <c r="J360" i="2"/>
  <c r="K360" i="2"/>
  <c r="I361" i="2"/>
  <c r="J361" i="2"/>
  <c r="K361" i="2"/>
  <c r="I362" i="2"/>
  <c r="J362" i="2"/>
  <c r="K362" i="2"/>
  <c r="I363" i="2"/>
  <c r="J363" i="2"/>
  <c r="K363" i="2"/>
  <c r="I364" i="2"/>
  <c r="J364" i="2"/>
  <c r="K364" i="2"/>
  <c r="I365" i="2"/>
  <c r="J365" i="2"/>
  <c r="K365" i="2"/>
  <c r="I366" i="2"/>
  <c r="J366" i="2"/>
  <c r="K366" i="2"/>
  <c r="I367" i="2"/>
  <c r="J367" i="2"/>
  <c r="K367" i="2"/>
  <c r="I368" i="2"/>
  <c r="J368" i="2"/>
  <c r="K368" i="2"/>
  <c r="I369" i="2"/>
  <c r="J369" i="2"/>
  <c r="K369" i="2"/>
  <c r="I370" i="2"/>
  <c r="J370" i="2"/>
  <c r="K370" i="2"/>
  <c r="I371" i="2"/>
  <c r="J371" i="2"/>
  <c r="K371" i="2"/>
  <c r="I372" i="2"/>
  <c r="J372" i="2"/>
  <c r="K372" i="2"/>
  <c r="I373" i="2"/>
  <c r="J373" i="2"/>
  <c r="K373" i="2"/>
  <c r="I374" i="2"/>
  <c r="J374" i="2"/>
  <c r="K374" i="2"/>
  <c r="I375" i="2"/>
  <c r="J375" i="2"/>
  <c r="K375" i="2"/>
  <c r="I376" i="2"/>
  <c r="J376" i="2"/>
  <c r="K376" i="2"/>
  <c r="I377" i="2"/>
  <c r="J377" i="2"/>
  <c r="K377" i="2"/>
  <c r="I378" i="2"/>
  <c r="J378" i="2"/>
  <c r="K378" i="2"/>
  <c r="I379" i="2"/>
  <c r="J379" i="2"/>
  <c r="K379" i="2"/>
  <c r="I380" i="2"/>
  <c r="J380" i="2"/>
  <c r="K380" i="2"/>
  <c r="I381" i="2"/>
  <c r="J381" i="2"/>
  <c r="K381" i="2"/>
  <c r="I382" i="2"/>
  <c r="J382" i="2"/>
  <c r="K382" i="2"/>
  <c r="I383" i="2"/>
  <c r="J383" i="2"/>
  <c r="K383" i="2"/>
  <c r="I384" i="2"/>
  <c r="J384" i="2"/>
  <c r="K384" i="2"/>
  <c r="I385" i="2"/>
  <c r="J385" i="2"/>
  <c r="K385" i="2"/>
  <c r="I386" i="2"/>
  <c r="J386" i="2"/>
  <c r="K386" i="2"/>
  <c r="I387" i="2"/>
  <c r="J387" i="2"/>
  <c r="K387" i="2"/>
  <c r="I388" i="2"/>
  <c r="J388" i="2"/>
  <c r="K388" i="2"/>
  <c r="I389" i="2"/>
  <c r="J389" i="2"/>
  <c r="K389" i="2"/>
  <c r="I390" i="2"/>
  <c r="J390" i="2"/>
  <c r="K390" i="2"/>
  <c r="I391" i="2"/>
  <c r="J391" i="2"/>
  <c r="K391" i="2"/>
  <c r="I392" i="2"/>
  <c r="J392" i="2"/>
  <c r="K392" i="2"/>
  <c r="I393" i="2"/>
  <c r="J393" i="2"/>
  <c r="K393" i="2"/>
  <c r="I394" i="2"/>
  <c r="J394" i="2"/>
  <c r="K394" i="2"/>
  <c r="I395" i="2"/>
  <c r="J395" i="2"/>
  <c r="K395" i="2"/>
  <c r="I396" i="2"/>
  <c r="J396" i="2"/>
  <c r="K396" i="2"/>
  <c r="I397" i="2"/>
  <c r="J397" i="2"/>
  <c r="K397" i="2"/>
  <c r="I398" i="2"/>
  <c r="J398" i="2"/>
  <c r="K398" i="2"/>
  <c r="I399" i="2"/>
  <c r="J399" i="2"/>
  <c r="K399" i="2"/>
  <c r="I400" i="2"/>
  <c r="J400" i="2"/>
  <c r="K400" i="2"/>
  <c r="I401" i="2"/>
  <c r="J401" i="2"/>
  <c r="K401" i="2"/>
  <c r="I402" i="2"/>
  <c r="J402" i="2"/>
  <c r="K402" i="2"/>
  <c r="I403" i="2"/>
  <c r="J403" i="2"/>
  <c r="K403" i="2"/>
  <c r="I404" i="2"/>
  <c r="J404" i="2"/>
  <c r="K404" i="2"/>
  <c r="I405" i="2"/>
  <c r="J405" i="2"/>
  <c r="K405" i="2"/>
  <c r="I406" i="2"/>
  <c r="J406" i="2"/>
  <c r="K406" i="2"/>
  <c r="I407" i="2"/>
  <c r="J407" i="2"/>
  <c r="K407" i="2"/>
  <c r="I408" i="2"/>
  <c r="J408" i="2"/>
  <c r="K408" i="2"/>
  <c r="I409" i="2"/>
  <c r="J409" i="2"/>
  <c r="K409" i="2"/>
  <c r="I410" i="2"/>
  <c r="J410" i="2"/>
  <c r="K410" i="2"/>
  <c r="I411" i="2"/>
  <c r="J411" i="2"/>
  <c r="K411" i="2"/>
  <c r="I412" i="2"/>
  <c r="J412" i="2"/>
  <c r="K412" i="2"/>
  <c r="I413" i="2"/>
  <c r="J413" i="2"/>
  <c r="K413" i="2"/>
  <c r="I414" i="2"/>
  <c r="J414" i="2"/>
  <c r="K414" i="2"/>
  <c r="I415" i="2"/>
  <c r="J415" i="2"/>
  <c r="K415" i="2"/>
  <c r="I416" i="2"/>
  <c r="J416" i="2"/>
  <c r="K416" i="2"/>
  <c r="I417" i="2"/>
  <c r="J417" i="2"/>
  <c r="K417" i="2"/>
  <c r="I418" i="2"/>
  <c r="J418" i="2"/>
  <c r="K418" i="2"/>
  <c r="I419" i="2"/>
  <c r="J419" i="2"/>
  <c r="K419" i="2"/>
  <c r="I420" i="2"/>
  <c r="J420" i="2"/>
  <c r="K420" i="2"/>
  <c r="I421" i="2"/>
  <c r="J421" i="2"/>
  <c r="K421" i="2"/>
  <c r="I422" i="2"/>
  <c r="J422" i="2"/>
  <c r="K422" i="2"/>
  <c r="I423" i="2"/>
  <c r="J423" i="2"/>
  <c r="K423" i="2"/>
  <c r="I424" i="2"/>
  <c r="J424" i="2"/>
  <c r="K424" i="2"/>
  <c r="I425" i="2"/>
  <c r="J425" i="2"/>
  <c r="K425" i="2"/>
  <c r="I426" i="2"/>
  <c r="J426" i="2"/>
  <c r="K426" i="2"/>
  <c r="I427" i="2"/>
  <c r="J427" i="2"/>
  <c r="K427" i="2"/>
  <c r="I428" i="2"/>
  <c r="J428" i="2"/>
  <c r="K428" i="2"/>
  <c r="I429" i="2"/>
  <c r="J429" i="2"/>
  <c r="K429" i="2"/>
  <c r="I430" i="2"/>
  <c r="J430" i="2"/>
  <c r="K430" i="2"/>
  <c r="I431" i="2"/>
  <c r="J431" i="2"/>
  <c r="K431" i="2"/>
  <c r="I432" i="2"/>
  <c r="J432" i="2"/>
  <c r="K432" i="2"/>
  <c r="I433" i="2"/>
  <c r="J433" i="2"/>
  <c r="K433" i="2"/>
  <c r="I434" i="2"/>
  <c r="J434" i="2"/>
  <c r="K434" i="2"/>
  <c r="I435" i="2"/>
  <c r="J435" i="2"/>
  <c r="K435" i="2"/>
  <c r="I436" i="2"/>
  <c r="J436" i="2"/>
  <c r="K436" i="2"/>
  <c r="I437" i="2"/>
  <c r="J437" i="2"/>
  <c r="K437" i="2"/>
  <c r="I438" i="2"/>
  <c r="J438" i="2"/>
  <c r="K438" i="2"/>
  <c r="I439" i="2"/>
  <c r="J439" i="2"/>
  <c r="K439" i="2"/>
  <c r="I440" i="2"/>
  <c r="J440" i="2"/>
  <c r="K440" i="2"/>
  <c r="I441" i="2"/>
  <c r="J441" i="2"/>
  <c r="K441" i="2"/>
  <c r="I442" i="2"/>
  <c r="J442" i="2"/>
  <c r="K442" i="2"/>
  <c r="I443" i="2"/>
  <c r="J443" i="2"/>
  <c r="K443" i="2"/>
  <c r="I444" i="2"/>
  <c r="J444" i="2"/>
  <c r="K444" i="2"/>
  <c r="I445" i="2"/>
  <c r="J445" i="2"/>
  <c r="K445" i="2"/>
  <c r="I446" i="2"/>
  <c r="J446" i="2"/>
  <c r="K446" i="2"/>
  <c r="I447" i="2"/>
  <c r="J447" i="2"/>
  <c r="K447" i="2"/>
  <c r="I448" i="2"/>
  <c r="J448" i="2"/>
  <c r="K448" i="2"/>
  <c r="I449" i="2"/>
  <c r="J449" i="2"/>
  <c r="K449" i="2"/>
  <c r="I450" i="2"/>
  <c r="J450" i="2"/>
  <c r="K450" i="2"/>
  <c r="I451" i="2"/>
  <c r="J451" i="2"/>
  <c r="K451" i="2"/>
  <c r="I452" i="2"/>
  <c r="J452" i="2"/>
  <c r="K452" i="2"/>
  <c r="I453" i="2"/>
  <c r="J453" i="2"/>
  <c r="K453" i="2"/>
  <c r="I454" i="2"/>
  <c r="J454" i="2"/>
  <c r="K454" i="2"/>
  <c r="I455" i="2"/>
  <c r="J455" i="2"/>
  <c r="K455" i="2"/>
  <c r="I456" i="2"/>
  <c r="J456" i="2"/>
  <c r="K456" i="2"/>
  <c r="I457" i="2"/>
  <c r="J457" i="2"/>
  <c r="K457" i="2"/>
  <c r="I458" i="2"/>
  <c r="J458" i="2"/>
  <c r="K458" i="2"/>
  <c r="I459" i="2"/>
  <c r="J459" i="2"/>
  <c r="K459" i="2"/>
  <c r="I460" i="2"/>
  <c r="J460" i="2"/>
  <c r="K460" i="2"/>
  <c r="I461" i="2"/>
  <c r="J461" i="2"/>
  <c r="K461" i="2"/>
  <c r="I462" i="2"/>
  <c r="J462" i="2"/>
  <c r="K462" i="2"/>
  <c r="I463" i="2"/>
  <c r="J463" i="2"/>
  <c r="K463" i="2"/>
  <c r="I464" i="2"/>
  <c r="J464" i="2"/>
  <c r="K464" i="2"/>
  <c r="I465" i="2"/>
  <c r="J465" i="2"/>
  <c r="K465" i="2"/>
  <c r="I466" i="2"/>
  <c r="J466" i="2"/>
  <c r="K466" i="2"/>
  <c r="I467" i="2"/>
  <c r="J467" i="2"/>
  <c r="K467" i="2"/>
  <c r="I468" i="2"/>
  <c r="J468" i="2"/>
  <c r="K468" i="2"/>
  <c r="I469" i="2"/>
  <c r="J469" i="2"/>
  <c r="K469" i="2"/>
  <c r="I470" i="2"/>
  <c r="J470" i="2"/>
  <c r="K470" i="2"/>
  <c r="I471" i="2"/>
  <c r="J471" i="2"/>
  <c r="K471" i="2"/>
  <c r="I472" i="2"/>
  <c r="J472" i="2"/>
  <c r="K472" i="2"/>
  <c r="I473" i="2"/>
  <c r="J473" i="2"/>
  <c r="K473" i="2"/>
  <c r="I474" i="2"/>
  <c r="J474" i="2"/>
  <c r="K474" i="2"/>
  <c r="I475" i="2"/>
  <c r="J475" i="2"/>
  <c r="K475" i="2"/>
  <c r="I476" i="2"/>
  <c r="J476" i="2"/>
  <c r="K476" i="2"/>
  <c r="I477" i="2"/>
  <c r="J477" i="2"/>
  <c r="K477" i="2"/>
  <c r="I478" i="2"/>
  <c r="J478" i="2"/>
  <c r="K478" i="2"/>
  <c r="I479" i="2"/>
  <c r="J479" i="2"/>
  <c r="K479" i="2"/>
  <c r="I480" i="2"/>
  <c r="J480" i="2"/>
  <c r="K480" i="2"/>
  <c r="I481" i="2"/>
  <c r="J481" i="2"/>
  <c r="K481" i="2"/>
  <c r="I482" i="2"/>
  <c r="J482" i="2"/>
  <c r="K482" i="2"/>
  <c r="I483" i="2"/>
  <c r="J483" i="2"/>
  <c r="K483" i="2"/>
  <c r="I484" i="2"/>
  <c r="J484" i="2"/>
  <c r="K484" i="2"/>
  <c r="I485" i="2"/>
  <c r="J485" i="2"/>
  <c r="K485" i="2"/>
  <c r="I486" i="2"/>
  <c r="J486" i="2"/>
  <c r="K486" i="2"/>
  <c r="I487" i="2"/>
  <c r="J487" i="2"/>
  <c r="K487" i="2"/>
  <c r="I488" i="2"/>
  <c r="J488" i="2"/>
  <c r="K488" i="2"/>
  <c r="I489" i="2"/>
  <c r="J489" i="2"/>
  <c r="K489" i="2"/>
  <c r="I490" i="2"/>
  <c r="J490" i="2"/>
  <c r="K490" i="2"/>
  <c r="I491" i="2"/>
  <c r="J491" i="2"/>
  <c r="K491" i="2"/>
  <c r="I492" i="2"/>
  <c r="J492" i="2"/>
  <c r="K492" i="2"/>
  <c r="I493" i="2"/>
  <c r="J493" i="2"/>
  <c r="K493" i="2"/>
  <c r="I494" i="2"/>
  <c r="J494" i="2"/>
  <c r="K494" i="2"/>
  <c r="I495" i="2"/>
  <c r="J495" i="2"/>
  <c r="K495" i="2"/>
  <c r="I496" i="2"/>
  <c r="J496" i="2"/>
  <c r="K496" i="2"/>
  <c r="I497" i="2"/>
  <c r="J497" i="2"/>
  <c r="K497" i="2"/>
  <c r="I498" i="2"/>
  <c r="J498" i="2"/>
  <c r="K498" i="2"/>
  <c r="I499" i="2"/>
  <c r="J499" i="2"/>
  <c r="K499" i="2"/>
  <c r="I500" i="2"/>
  <c r="J500" i="2"/>
  <c r="K500" i="2"/>
  <c r="I501" i="2"/>
  <c r="J501" i="2"/>
  <c r="K501" i="2"/>
  <c r="I4" i="2"/>
  <c r="J4" i="2"/>
  <c r="K4" i="2"/>
  <c r="I3" i="2"/>
  <c r="J3" i="2"/>
  <c r="K3" i="2"/>
  <c r="K2" i="2"/>
  <c r="J2" i="2"/>
  <c r="I2" i="2"/>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H2162" i="3"/>
  <c r="H2163" i="3"/>
  <c r="H2164" i="3"/>
  <c r="H2165" i="3"/>
  <c r="H2166" i="3"/>
  <c r="H2167" i="3"/>
  <c r="H2168" i="3"/>
  <c r="H2169" i="3"/>
  <c r="H2170" i="3"/>
  <c r="H2171" i="3"/>
  <c r="H2172" i="3"/>
  <c r="H2173" i="3"/>
  <c r="H2174" i="3"/>
  <c r="H2175" i="3"/>
  <c r="H2176" i="3"/>
  <c r="H2177" i="3"/>
  <c r="H2178" i="3"/>
  <c r="H2179" i="3"/>
  <c r="H2180" i="3"/>
  <c r="H2181" i="3"/>
  <c r="H2182" i="3"/>
  <c r="H2183" i="3"/>
  <c r="H2184" i="3"/>
  <c r="H2185" i="3"/>
  <c r="H2186" i="3"/>
  <c r="H2187" i="3"/>
  <c r="H2188" i="3"/>
  <c r="H2189" i="3"/>
  <c r="H2190" i="3"/>
  <c r="H2191" i="3"/>
  <c r="H2192" i="3"/>
  <c r="H2193" i="3"/>
  <c r="H2194" i="3"/>
  <c r="H2195" i="3"/>
  <c r="H2196" i="3"/>
  <c r="H2197" i="3"/>
  <c r="H2198" i="3"/>
  <c r="H2199" i="3"/>
  <c r="H2200" i="3"/>
  <c r="H2201" i="3"/>
  <c r="H2202" i="3"/>
  <c r="H2203" i="3"/>
  <c r="H2204" i="3"/>
  <c r="H2205" i="3"/>
  <c r="H2206" i="3"/>
  <c r="H2207" i="3"/>
  <c r="H2208" i="3"/>
  <c r="H2209" i="3"/>
  <c r="H2210" i="3"/>
  <c r="H2211" i="3"/>
  <c r="H2212" i="3"/>
  <c r="H2213" i="3"/>
  <c r="H2214" i="3"/>
  <c r="H2215" i="3"/>
  <c r="H2216" i="3"/>
  <c r="H2217" i="3"/>
  <c r="H2218" i="3"/>
  <c r="H2219" i="3"/>
  <c r="H2220" i="3"/>
  <c r="H2221" i="3"/>
  <c r="H2222" i="3"/>
  <c r="H2223" i="3"/>
  <c r="H2224" i="3"/>
  <c r="H2225" i="3"/>
  <c r="H2226" i="3"/>
  <c r="H2227" i="3"/>
  <c r="H2228" i="3"/>
  <c r="H2229" i="3"/>
  <c r="H2230" i="3"/>
  <c r="H2231" i="3"/>
  <c r="H2232" i="3"/>
  <c r="H2233" i="3"/>
  <c r="H2234" i="3"/>
  <c r="H2235" i="3"/>
  <c r="H2236" i="3"/>
  <c r="H2237" i="3"/>
  <c r="H2238" i="3"/>
  <c r="H2239" i="3"/>
  <c r="H2240" i="3"/>
  <c r="H2241" i="3"/>
  <c r="H2242" i="3"/>
  <c r="H2243" i="3"/>
  <c r="H2244" i="3"/>
  <c r="H2245" i="3"/>
  <c r="H2246" i="3"/>
  <c r="H2247" i="3"/>
  <c r="H2248" i="3"/>
  <c r="H2249" i="3"/>
  <c r="H2250" i="3"/>
  <c r="H2251" i="3"/>
  <c r="H2252" i="3"/>
  <c r="H2253" i="3"/>
  <c r="H2254" i="3"/>
  <c r="H2255" i="3"/>
  <c r="H2256" i="3"/>
  <c r="H2257" i="3"/>
  <c r="H2258" i="3"/>
  <c r="H2259" i="3"/>
  <c r="H2260" i="3"/>
  <c r="H2261" i="3"/>
  <c r="H2262" i="3"/>
  <c r="H2263" i="3"/>
  <c r="H2264" i="3"/>
  <c r="H2265" i="3"/>
  <c r="H2266" i="3"/>
  <c r="H2267" i="3"/>
  <c r="H2268" i="3"/>
  <c r="H2269" i="3"/>
  <c r="H2270" i="3"/>
  <c r="H2271" i="3"/>
  <c r="H2272" i="3"/>
  <c r="H2273" i="3"/>
  <c r="H2274" i="3"/>
  <c r="H2275" i="3"/>
  <c r="H2276" i="3"/>
  <c r="H2277" i="3"/>
  <c r="H2278" i="3"/>
  <c r="H2279" i="3"/>
  <c r="H2280" i="3"/>
  <c r="H2281" i="3"/>
  <c r="H2282" i="3"/>
  <c r="H2283" i="3"/>
  <c r="H2284" i="3"/>
  <c r="H2285" i="3"/>
  <c r="H2286" i="3"/>
  <c r="H2287" i="3"/>
  <c r="H2288" i="3"/>
  <c r="H2289" i="3"/>
  <c r="H2290" i="3"/>
  <c r="H2291" i="3"/>
  <c r="H2292" i="3"/>
  <c r="H2293" i="3"/>
  <c r="H2294" i="3"/>
  <c r="H2295" i="3"/>
  <c r="H2296" i="3"/>
  <c r="H2297" i="3"/>
  <c r="H2298" i="3"/>
  <c r="H2299" i="3"/>
  <c r="H2300" i="3"/>
  <c r="H2301" i="3"/>
  <c r="H2302" i="3"/>
  <c r="H2303" i="3"/>
  <c r="H2304" i="3"/>
  <c r="H2305" i="3"/>
  <c r="H2306" i="3"/>
  <c r="H2307" i="3"/>
  <c r="H2308" i="3"/>
  <c r="H2309" i="3"/>
  <c r="H2310" i="3"/>
  <c r="H2311" i="3"/>
  <c r="H2312" i="3"/>
  <c r="H2313" i="3"/>
  <c r="H2314" i="3"/>
  <c r="H2315" i="3"/>
  <c r="H2316" i="3"/>
  <c r="H2317" i="3"/>
  <c r="H2318" i="3"/>
  <c r="H2319" i="3"/>
  <c r="H2320" i="3"/>
  <c r="H2321" i="3"/>
  <c r="H2322" i="3"/>
  <c r="H2323" i="3"/>
  <c r="H2324" i="3"/>
  <c r="H2325" i="3"/>
  <c r="H2326" i="3"/>
  <c r="H2327" i="3"/>
  <c r="H2328" i="3"/>
  <c r="H2329" i="3"/>
  <c r="H2330" i="3"/>
  <c r="H2331" i="3"/>
  <c r="H2332" i="3"/>
  <c r="H2333" i="3"/>
  <c r="H2334" i="3"/>
  <c r="H2335" i="3"/>
  <c r="H2336" i="3"/>
  <c r="H2337" i="3"/>
  <c r="H2338" i="3"/>
  <c r="H2339" i="3"/>
  <c r="H2340" i="3"/>
  <c r="H2341" i="3"/>
  <c r="H2342" i="3"/>
  <c r="H2343" i="3"/>
  <c r="H2344" i="3"/>
  <c r="H2345" i="3"/>
  <c r="H2346" i="3"/>
  <c r="H2347" i="3"/>
  <c r="H2348" i="3"/>
  <c r="H2349" i="3"/>
  <c r="H2350" i="3"/>
  <c r="H2351" i="3"/>
  <c r="H2352" i="3"/>
  <c r="H2353" i="3"/>
  <c r="H2354" i="3"/>
  <c r="H2355" i="3"/>
  <c r="H2356" i="3"/>
  <c r="H2357" i="3"/>
  <c r="H2358" i="3"/>
  <c r="H2359" i="3"/>
  <c r="H2360" i="3"/>
  <c r="H2361" i="3"/>
  <c r="H2362" i="3"/>
  <c r="H2363" i="3"/>
  <c r="H2364" i="3"/>
  <c r="H2365" i="3"/>
  <c r="H2366" i="3"/>
  <c r="H2367" i="3"/>
  <c r="H2368" i="3"/>
  <c r="H2369" i="3"/>
  <c r="H2370" i="3"/>
  <c r="H2371" i="3"/>
  <c r="H2372" i="3"/>
  <c r="H2373" i="3"/>
  <c r="H2374" i="3"/>
  <c r="H2375" i="3"/>
  <c r="H2376" i="3"/>
  <c r="H2377" i="3"/>
  <c r="H2378" i="3"/>
  <c r="H2379" i="3"/>
  <c r="H2380" i="3"/>
  <c r="H2381" i="3"/>
  <c r="H2382" i="3"/>
  <c r="H2383" i="3"/>
  <c r="H2384" i="3"/>
  <c r="H2385" i="3"/>
  <c r="H2386" i="3"/>
  <c r="H2387" i="3"/>
  <c r="H2388" i="3"/>
  <c r="H2389" i="3"/>
  <c r="H2390" i="3"/>
  <c r="H2391" i="3"/>
  <c r="H2392" i="3"/>
  <c r="H2393" i="3"/>
  <c r="H2394" i="3"/>
  <c r="H2395" i="3"/>
  <c r="H2396" i="3"/>
  <c r="H2397" i="3"/>
  <c r="H2398" i="3"/>
  <c r="H2399" i="3"/>
  <c r="H2400" i="3"/>
  <c r="H2401" i="3"/>
  <c r="H2402" i="3"/>
  <c r="H2403" i="3"/>
  <c r="H2404" i="3"/>
  <c r="H2405" i="3"/>
  <c r="H2406" i="3"/>
  <c r="H2407" i="3"/>
  <c r="H2408" i="3"/>
  <c r="H2409" i="3"/>
  <c r="H2410" i="3"/>
  <c r="H2411" i="3"/>
  <c r="H2412" i="3"/>
  <c r="H2413" i="3"/>
  <c r="H2414" i="3"/>
  <c r="H2415" i="3"/>
  <c r="H2416" i="3"/>
  <c r="H2417" i="3"/>
  <c r="H2418" i="3"/>
  <c r="H2419" i="3"/>
  <c r="H2420" i="3"/>
  <c r="H2421" i="3"/>
  <c r="H2422" i="3"/>
  <c r="H2423" i="3"/>
  <c r="H2424" i="3"/>
  <c r="H2425" i="3"/>
  <c r="H2426" i="3"/>
  <c r="H2427" i="3"/>
  <c r="H2428" i="3"/>
  <c r="H2429" i="3"/>
  <c r="H2430" i="3"/>
  <c r="H2431" i="3"/>
  <c r="H2432" i="3"/>
  <c r="H2433" i="3"/>
  <c r="H2434" i="3"/>
  <c r="H2435" i="3"/>
  <c r="H2436" i="3"/>
  <c r="H2437" i="3"/>
  <c r="H2438" i="3"/>
  <c r="H2439" i="3"/>
  <c r="H2440" i="3"/>
  <c r="H2441" i="3"/>
  <c r="H2442" i="3"/>
  <c r="H2443" i="3"/>
  <c r="H2444" i="3"/>
  <c r="H2445" i="3"/>
  <c r="H2446" i="3"/>
  <c r="H2447" i="3"/>
  <c r="H2448" i="3"/>
  <c r="H2449" i="3"/>
  <c r="H2450" i="3"/>
  <c r="H2451" i="3"/>
  <c r="H2452" i="3"/>
  <c r="H2453" i="3"/>
  <c r="H2454" i="3"/>
  <c r="H2455" i="3"/>
  <c r="H2456" i="3"/>
  <c r="H2457" i="3"/>
  <c r="H2458" i="3"/>
  <c r="H2459" i="3"/>
  <c r="H2460" i="3"/>
  <c r="H2461" i="3"/>
  <c r="H2462" i="3"/>
  <c r="H2463" i="3"/>
  <c r="H2464" i="3"/>
  <c r="H2465" i="3"/>
  <c r="H2466" i="3"/>
  <c r="H2467" i="3"/>
  <c r="H2468" i="3"/>
  <c r="H2469" i="3"/>
  <c r="H2470" i="3"/>
  <c r="H2471" i="3"/>
  <c r="H2472" i="3"/>
  <c r="H2473" i="3"/>
  <c r="H2474" i="3"/>
  <c r="H2475" i="3"/>
  <c r="H2476" i="3"/>
  <c r="H2477" i="3"/>
  <c r="H2478" i="3"/>
  <c r="H2479" i="3"/>
  <c r="H2480" i="3"/>
  <c r="H2481" i="3"/>
  <c r="H2482" i="3"/>
  <c r="H2483" i="3"/>
  <c r="H2484" i="3"/>
  <c r="H2485" i="3"/>
  <c r="H2486" i="3"/>
  <c r="H2487" i="3"/>
  <c r="H2488" i="3"/>
  <c r="H2489" i="3"/>
  <c r="H2490" i="3"/>
  <c r="H2491" i="3"/>
  <c r="H2492" i="3"/>
  <c r="H2493" i="3"/>
  <c r="H2494" i="3"/>
  <c r="H2495" i="3"/>
  <c r="H2496" i="3"/>
  <c r="H2497" i="3"/>
  <c r="H2498" i="3"/>
  <c r="H2499" i="3"/>
  <c r="H2500" i="3"/>
  <c r="H2501" i="3"/>
  <c r="H2502" i="3"/>
  <c r="H2503" i="3"/>
  <c r="H2504" i="3"/>
  <c r="H2505" i="3"/>
  <c r="H2506" i="3"/>
  <c r="H2507" i="3"/>
  <c r="H2508" i="3"/>
  <c r="H2509" i="3"/>
  <c r="H2510" i="3"/>
  <c r="H2511" i="3"/>
  <c r="H2512" i="3"/>
  <c r="H2513" i="3"/>
  <c r="H2514" i="3"/>
  <c r="H2515" i="3"/>
  <c r="H2516" i="3"/>
  <c r="H2517" i="3"/>
  <c r="H2518" i="3"/>
  <c r="H2519" i="3"/>
  <c r="H2520" i="3"/>
  <c r="H2521" i="3"/>
  <c r="H2522" i="3"/>
  <c r="H2523" i="3"/>
  <c r="H2524" i="3"/>
  <c r="H2525" i="3"/>
  <c r="H2526" i="3"/>
  <c r="H2527" i="3"/>
  <c r="H2528" i="3"/>
  <c r="H2529" i="3"/>
  <c r="H2530" i="3"/>
  <c r="H2531" i="3"/>
  <c r="H2532" i="3"/>
  <c r="H2533" i="3"/>
  <c r="H2534" i="3"/>
  <c r="H2535" i="3"/>
  <c r="H2536" i="3"/>
  <c r="H2537" i="3"/>
  <c r="H2538" i="3"/>
  <c r="H2539" i="3"/>
  <c r="H2540" i="3"/>
  <c r="H2541" i="3"/>
  <c r="H2542" i="3"/>
  <c r="H2543" i="3"/>
  <c r="H2544" i="3"/>
  <c r="H2545" i="3"/>
  <c r="H2546" i="3"/>
  <c r="H2547" i="3"/>
  <c r="H2548" i="3"/>
  <c r="H2549" i="3"/>
  <c r="H2550" i="3"/>
  <c r="H2551" i="3"/>
  <c r="H2552" i="3"/>
  <c r="H2553" i="3"/>
  <c r="H2554" i="3"/>
  <c r="H2555" i="3"/>
  <c r="H2556" i="3"/>
  <c r="H2557" i="3"/>
  <c r="H2558" i="3"/>
  <c r="H2559" i="3"/>
  <c r="H2560" i="3"/>
  <c r="H2561" i="3"/>
  <c r="H2562" i="3"/>
  <c r="H2563" i="3"/>
  <c r="H2564" i="3"/>
  <c r="H2565" i="3"/>
  <c r="H2566" i="3"/>
  <c r="H2567" i="3"/>
  <c r="H2568" i="3"/>
  <c r="H2569" i="3"/>
  <c r="H2570" i="3"/>
  <c r="H2571" i="3"/>
  <c r="H2572" i="3"/>
  <c r="H2573" i="3"/>
  <c r="H2574" i="3"/>
  <c r="H2575" i="3"/>
  <c r="H2576" i="3"/>
  <c r="H2577" i="3"/>
  <c r="H2578" i="3"/>
  <c r="H2579" i="3"/>
  <c r="H2580" i="3"/>
  <c r="H2581" i="3"/>
  <c r="H2582" i="3"/>
  <c r="H2583" i="3"/>
  <c r="H2584" i="3"/>
  <c r="H2585" i="3"/>
  <c r="H2586" i="3"/>
  <c r="H2587" i="3"/>
  <c r="H2588" i="3"/>
  <c r="H2589" i="3"/>
  <c r="H2590" i="3"/>
  <c r="H2591" i="3"/>
  <c r="H2592" i="3"/>
  <c r="H2593" i="3"/>
  <c r="H2594" i="3"/>
  <c r="H2595" i="3"/>
  <c r="H2596" i="3"/>
  <c r="H2597" i="3"/>
  <c r="H2598" i="3"/>
  <c r="H2599" i="3"/>
  <c r="H2600" i="3"/>
  <c r="H2601" i="3"/>
  <c r="H2602" i="3"/>
  <c r="H2603" i="3"/>
  <c r="H2604" i="3"/>
  <c r="H2605" i="3"/>
  <c r="H2606" i="3"/>
  <c r="H2607" i="3"/>
  <c r="H2608" i="3"/>
  <c r="H2609" i="3"/>
  <c r="H2610" i="3"/>
  <c r="H2611" i="3"/>
  <c r="H2612" i="3"/>
  <c r="H2613" i="3"/>
  <c r="H2614" i="3"/>
  <c r="H2615" i="3"/>
  <c r="H2616" i="3"/>
  <c r="H2617" i="3"/>
  <c r="H2618" i="3"/>
  <c r="H2619" i="3"/>
  <c r="H2620" i="3"/>
  <c r="H2621" i="3"/>
  <c r="H2622" i="3"/>
  <c r="H2623" i="3"/>
  <c r="H2624" i="3"/>
  <c r="H2625" i="3"/>
  <c r="H2626" i="3"/>
  <c r="H2627" i="3"/>
  <c r="H2628" i="3"/>
  <c r="H2629" i="3"/>
  <c r="H2630" i="3"/>
  <c r="H2631" i="3"/>
  <c r="H2632" i="3"/>
  <c r="H2633" i="3"/>
  <c r="H2634" i="3"/>
  <c r="H2635" i="3"/>
  <c r="H2636" i="3"/>
  <c r="H2637" i="3"/>
  <c r="H2638" i="3"/>
  <c r="H2639" i="3"/>
  <c r="H2640" i="3"/>
  <c r="H2641" i="3"/>
  <c r="H2642" i="3"/>
  <c r="H2643" i="3"/>
  <c r="H2644" i="3"/>
  <c r="H2645" i="3"/>
  <c r="H2646" i="3"/>
  <c r="H2647" i="3"/>
  <c r="H2648" i="3"/>
  <c r="H2649" i="3"/>
  <c r="H2650" i="3"/>
  <c r="H2651" i="3"/>
  <c r="H2652" i="3"/>
  <c r="H2653" i="3"/>
  <c r="H2654" i="3"/>
  <c r="H2655" i="3"/>
  <c r="H2656" i="3"/>
  <c r="H2657" i="3"/>
  <c r="H2658" i="3"/>
  <c r="H2659" i="3"/>
  <c r="H2660" i="3"/>
  <c r="H2661" i="3"/>
  <c r="H2662" i="3"/>
  <c r="H2663" i="3"/>
  <c r="H2664" i="3"/>
  <c r="H2665" i="3"/>
  <c r="H2666" i="3"/>
  <c r="H2667" i="3"/>
  <c r="H2668" i="3"/>
  <c r="H2669" i="3"/>
  <c r="H2670" i="3"/>
  <c r="H2671" i="3"/>
  <c r="H2672" i="3"/>
  <c r="H2673" i="3"/>
  <c r="H2674" i="3"/>
  <c r="H2675" i="3"/>
  <c r="H2676" i="3"/>
  <c r="H2677" i="3"/>
  <c r="H2678" i="3"/>
  <c r="H2679" i="3"/>
  <c r="H2680" i="3"/>
  <c r="H2681" i="3"/>
  <c r="H2682" i="3"/>
  <c r="H2683" i="3"/>
  <c r="H2684" i="3"/>
  <c r="H2685" i="3"/>
  <c r="H2686" i="3"/>
  <c r="H2687" i="3"/>
  <c r="H2688" i="3"/>
  <c r="H2689" i="3"/>
  <c r="H2690" i="3"/>
  <c r="H2691" i="3"/>
  <c r="H2692" i="3"/>
  <c r="H2693" i="3"/>
  <c r="H2694" i="3"/>
  <c r="H2695" i="3"/>
  <c r="H2696" i="3"/>
  <c r="H2697" i="3"/>
  <c r="H2698" i="3"/>
  <c r="H2699" i="3"/>
  <c r="H2700" i="3"/>
  <c r="H2701" i="3"/>
  <c r="H2702" i="3"/>
  <c r="H2703" i="3"/>
  <c r="H2704" i="3"/>
  <c r="H2705" i="3"/>
  <c r="H2706" i="3"/>
  <c r="H2707" i="3"/>
  <c r="H2708" i="3"/>
  <c r="H2709" i="3"/>
  <c r="H2710" i="3"/>
  <c r="H2711" i="3"/>
  <c r="H2712" i="3"/>
  <c r="H2713" i="3"/>
  <c r="H2714" i="3"/>
  <c r="H2715" i="3"/>
  <c r="H2716" i="3"/>
  <c r="H2717" i="3"/>
  <c r="H2718" i="3"/>
  <c r="H2719" i="3"/>
  <c r="H2720" i="3"/>
  <c r="H2721" i="3"/>
  <c r="H2722" i="3"/>
  <c r="H2723" i="3"/>
  <c r="H2724" i="3"/>
  <c r="H2725" i="3"/>
  <c r="H2726" i="3"/>
  <c r="H2727" i="3"/>
  <c r="H2728" i="3"/>
  <c r="H2729" i="3"/>
  <c r="H2730" i="3"/>
  <c r="H2731" i="3"/>
  <c r="H2732" i="3"/>
  <c r="H2733" i="3"/>
  <c r="H2734" i="3"/>
  <c r="H2735" i="3"/>
  <c r="H2736" i="3"/>
  <c r="H2737" i="3"/>
  <c r="H2738" i="3"/>
  <c r="H2739" i="3"/>
  <c r="H2740" i="3"/>
  <c r="H2741" i="3"/>
  <c r="H2742" i="3"/>
  <c r="H2743" i="3"/>
  <c r="H2744" i="3"/>
  <c r="H2745" i="3"/>
  <c r="H2746" i="3"/>
  <c r="H2747" i="3"/>
  <c r="H2748" i="3"/>
  <c r="H2749" i="3"/>
  <c r="H2750" i="3"/>
  <c r="H2751" i="3"/>
  <c r="H2752" i="3"/>
  <c r="H2753" i="3"/>
  <c r="H2754" i="3"/>
  <c r="H2755" i="3"/>
  <c r="H2756" i="3"/>
  <c r="H2757" i="3"/>
  <c r="H2758" i="3"/>
  <c r="H2759" i="3"/>
  <c r="H2760" i="3"/>
  <c r="H2761" i="3"/>
  <c r="H2762" i="3"/>
  <c r="H2763" i="3"/>
  <c r="H2764" i="3"/>
  <c r="H2765" i="3"/>
  <c r="H2766" i="3"/>
  <c r="H2767" i="3"/>
  <c r="H2768" i="3"/>
  <c r="H2769" i="3"/>
  <c r="H2770" i="3"/>
  <c r="H2771" i="3"/>
  <c r="H2772" i="3"/>
  <c r="H2773" i="3"/>
  <c r="H2774" i="3"/>
  <c r="H2775" i="3"/>
  <c r="H2776" i="3"/>
  <c r="H2777" i="3"/>
  <c r="H2778" i="3"/>
  <c r="H2779" i="3"/>
  <c r="H2780" i="3"/>
  <c r="H2781" i="3"/>
  <c r="H2782" i="3"/>
  <c r="H2783" i="3"/>
  <c r="H2784" i="3"/>
  <c r="H2785" i="3"/>
  <c r="H2786" i="3"/>
  <c r="H2787" i="3"/>
  <c r="H2788" i="3"/>
  <c r="H2789" i="3"/>
  <c r="H2790" i="3"/>
  <c r="H2791" i="3"/>
  <c r="H2792" i="3"/>
  <c r="H2793" i="3"/>
  <c r="H2794" i="3"/>
  <c r="H2795" i="3"/>
  <c r="H2796" i="3"/>
  <c r="H2797" i="3"/>
  <c r="H2798" i="3"/>
  <c r="H2799" i="3"/>
  <c r="H2800" i="3"/>
  <c r="H2801" i="3"/>
  <c r="H2802" i="3"/>
  <c r="H2803" i="3"/>
  <c r="H2804" i="3"/>
  <c r="H2805" i="3"/>
  <c r="H2806" i="3"/>
  <c r="H2807" i="3"/>
  <c r="H2808" i="3"/>
  <c r="H2809" i="3"/>
  <c r="H2810" i="3"/>
  <c r="H2811" i="3"/>
  <c r="H2812" i="3"/>
  <c r="H2813" i="3"/>
  <c r="H2814" i="3"/>
  <c r="H2815" i="3"/>
  <c r="H2816" i="3"/>
  <c r="H2817" i="3"/>
  <c r="H2818" i="3"/>
  <c r="H2819" i="3"/>
  <c r="H2820" i="3"/>
  <c r="H2821" i="3"/>
  <c r="H2822" i="3"/>
  <c r="H2823" i="3"/>
  <c r="H2824" i="3"/>
  <c r="H2825" i="3"/>
  <c r="H2826" i="3"/>
  <c r="H2827" i="3"/>
  <c r="H2828" i="3"/>
  <c r="H2829" i="3"/>
  <c r="H2830" i="3"/>
  <c r="H2831" i="3"/>
  <c r="H2832" i="3"/>
  <c r="H2833" i="3"/>
  <c r="H2834" i="3"/>
  <c r="H2835" i="3"/>
  <c r="H2836" i="3"/>
  <c r="H2837" i="3"/>
  <c r="H2838" i="3"/>
  <c r="H2839" i="3"/>
  <c r="H2840" i="3"/>
  <c r="H2841" i="3"/>
  <c r="H2842" i="3"/>
  <c r="H2843" i="3"/>
  <c r="H2844" i="3"/>
  <c r="H2845" i="3"/>
  <c r="H2846" i="3"/>
  <c r="H2847" i="3"/>
  <c r="H2848" i="3"/>
  <c r="H2849" i="3"/>
  <c r="H2850" i="3"/>
  <c r="H2851" i="3"/>
  <c r="H2852" i="3"/>
  <c r="H2853" i="3"/>
  <c r="H2854" i="3"/>
  <c r="H2855" i="3"/>
  <c r="H2856" i="3"/>
  <c r="H2857" i="3"/>
  <c r="H2858" i="3"/>
  <c r="H2859" i="3"/>
  <c r="H2860" i="3"/>
  <c r="H2861" i="3"/>
  <c r="H2862" i="3"/>
  <c r="H2863" i="3"/>
  <c r="H2864" i="3"/>
  <c r="H2865" i="3"/>
  <c r="H2866" i="3"/>
  <c r="H2867" i="3"/>
  <c r="H2868" i="3"/>
  <c r="H2869" i="3"/>
  <c r="H2870" i="3"/>
  <c r="H2871" i="3"/>
  <c r="H2872" i="3"/>
  <c r="H2873" i="3"/>
  <c r="H2874" i="3"/>
  <c r="H2875" i="3"/>
  <c r="H2876" i="3"/>
  <c r="H2877" i="3"/>
  <c r="H2878" i="3"/>
  <c r="H2879" i="3"/>
  <c r="H2880" i="3"/>
  <c r="H2881" i="3"/>
  <c r="H2882" i="3"/>
  <c r="H2883" i="3"/>
  <c r="H2884" i="3"/>
  <c r="H2885" i="3"/>
  <c r="H2886" i="3"/>
  <c r="H2887" i="3"/>
  <c r="H2888" i="3"/>
  <c r="H2889" i="3"/>
  <c r="H2890" i="3"/>
  <c r="H2891" i="3"/>
  <c r="H2892" i="3"/>
  <c r="H2893" i="3"/>
  <c r="H2894" i="3"/>
  <c r="H2895" i="3"/>
  <c r="H2896" i="3"/>
  <c r="H2897" i="3"/>
  <c r="H2898" i="3"/>
  <c r="H2899" i="3"/>
  <c r="H2900" i="3"/>
  <c r="H2901" i="3"/>
  <c r="H2902" i="3"/>
  <c r="H2903" i="3"/>
  <c r="H2904" i="3"/>
  <c r="H2905" i="3"/>
  <c r="H2906" i="3"/>
  <c r="H2907" i="3"/>
  <c r="H2908" i="3"/>
  <c r="H2909" i="3"/>
  <c r="H2910" i="3"/>
  <c r="H2911" i="3"/>
  <c r="H2912" i="3"/>
  <c r="H2913" i="3"/>
  <c r="H2914" i="3"/>
  <c r="H2915" i="3"/>
  <c r="H2916" i="3"/>
  <c r="H2917" i="3"/>
  <c r="H2918" i="3"/>
  <c r="H2919" i="3"/>
  <c r="H2920" i="3"/>
  <c r="H2921" i="3"/>
  <c r="H2922" i="3"/>
  <c r="H2923" i="3"/>
  <c r="H2924" i="3"/>
  <c r="H2925" i="3"/>
  <c r="H2926" i="3"/>
  <c r="H2927" i="3"/>
  <c r="H2928" i="3"/>
  <c r="H2929" i="3"/>
  <c r="H2930" i="3"/>
  <c r="H2931" i="3"/>
  <c r="H2932" i="3"/>
  <c r="H2933" i="3"/>
  <c r="H2934" i="3"/>
  <c r="H2935" i="3"/>
  <c r="H2936" i="3"/>
  <c r="H2937" i="3"/>
  <c r="H2938" i="3"/>
  <c r="H2939" i="3"/>
  <c r="H2940" i="3"/>
  <c r="H2941" i="3"/>
  <c r="H2942" i="3"/>
  <c r="H2943" i="3"/>
  <c r="H2944" i="3"/>
  <c r="H2945" i="3"/>
  <c r="H2946" i="3"/>
  <c r="H2947" i="3"/>
  <c r="H2948" i="3"/>
  <c r="H2949" i="3"/>
  <c r="H2950" i="3"/>
  <c r="H2951" i="3"/>
  <c r="H2952" i="3"/>
  <c r="H2953" i="3"/>
  <c r="H2954" i="3"/>
  <c r="H2955" i="3"/>
  <c r="H2956" i="3"/>
  <c r="H2957" i="3"/>
  <c r="H2958" i="3"/>
  <c r="H2959" i="3"/>
  <c r="H2960" i="3"/>
  <c r="H2961" i="3"/>
  <c r="H2962" i="3"/>
  <c r="H2963" i="3"/>
  <c r="H2964" i="3"/>
  <c r="H2965" i="3"/>
  <c r="H2966" i="3"/>
  <c r="H2967" i="3"/>
  <c r="H2968" i="3"/>
  <c r="H2969" i="3"/>
  <c r="H2970" i="3"/>
  <c r="H2971" i="3"/>
  <c r="H2972" i="3"/>
  <c r="H2973" i="3"/>
  <c r="H2974" i="3"/>
  <c r="H2975" i="3"/>
  <c r="H2976" i="3"/>
  <c r="H2977" i="3"/>
  <c r="H2978" i="3"/>
  <c r="H2979" i="3"/>
  <c r="H2980" i="3"/>
  <c r="H2981" i="3"/>
  <c r="H2982" i="3"/>
  <c r="H2983" i="3"/>
  <c r="H2984" i="3"/>
  <c r="H2985" i="3"/>
  <c r="H2986" i="3"/>
  <c r="H2987" i="3"/>
  <c r="H2988" i="3"/>
  <c r="H2989" i="3"/>
  <c r="H2990" i="3"/>
  <c r="H2991" i="3"/>
  <c r="H2992" i="3"/>
  <c r="H2993" i="3"/>
  <c r="H2994" i="3"/>
  <c r="H2995" i="3"/>
  <c r="H2996" i="3"/>
  <c r="H2997" i="3"/>
  <c r="H2998" i="3"/>
  <c r="H2999" i="3"/>
  <c r="H2" i="3"/>
  <c r="F3" i="3"/>
  <c r="G3" i="3"/>
  <c r="F4" i="3"/>
  <c r="G4" i="3"/>
  <c r="F5" i="3"/>
  <c r="G5" i="3"/>
  <c r="F6" i="3"/>
  <c r="G6" i="3"/>
  <c r="F7" i="3"/>
  <c r="G7" i="3"/>
  <c r="F8" i="3"/>
  <c r="G8" i="3"/>
  <c r="F9" i="3"/>
  <c r="G9" i="3"/>
  <c r="F10" i="3"/>
  <c r="G10" i="3"/>
  <c r="F11" i="3"/>
  <c r="G11" i="3"/>
  <c r="F12" i="3"/>
  <c r="G12" i="3"/>
  <c r="F13" i="3"/>
  <c r="G13" i="3"/>
  <c r="F14" i="3"/>
  <c r="G14" i="3"/>
  <c r="F15" i="3"/>
  <c r="G15" i="3"/>
  <c r="F16" i="3"/>
  <c r="G16" i="3"/>
  <c r="F17" i="3"/>
  <c r="G17" i="3"/>
  <c r="F18" i="3"/>
  <c r="G18" i="3"/>
  <c r="F19" i="3"/>
  <c r="G19" i="3"/>
  <c r="F20" i="3"/>
  <c r="G20" i="3"/>
  <c r="F21" i="3"/>
  <c r="G21" i="3"/>
  <c r="F22" i="3"/>
  <c r="G22" i="3"/>
  <c r="F23" i="3"/>
  <c r="G23" i="3"/>
  <c r="F24" i="3"/>
  <c r="G24" i="3"/>
  <c r="F25" i="3"/>
  <c r="G25" i="3"/>
  <c r="F26" i="3"/>
  <c r="G26" i="3"/>
  <c r="F27" i="3"/>
  <c r="G27" i="3"/>
  <c r="F28" i="3"/>
  <c r="G28" i="3"/>
  <c r="F29" i="3"/>
  <c r="G29" i="3"/>
  <c r="F30" i="3"/>
  <c r="G30" i="3"/>
  <c r="F31" i="3"/>
  <c r="G31" i="3"/>
  <c r="F32" i="3"/>
  <c r="G32" i="3"/>
  <c r="F33" i="3"/>
  <c r="G33" i="3"/>
  <c r="F34" i="3"/>
  <c r="G34" i="3"/>
  <c r="F35" i="3"/>
  <c r="G35" i="3"/>
  <c r="F36" i="3"/>
  <c r="G36" i="3"/>
  <c r="F37" i="3"/>
  <c r="G37" i="3"/>
  <c r="F38" i="3"/>
  <c r="G38" i="3"/>
  <c r="F39" i="3"/>
  <c r="G39" i="3"/>
  <c r="F40" i="3"/>
  <c r="G40" i="3"/>
  <c r="F41" i="3"/>
  <c r="G41" i="3"/>
  <c r="F42" i="3"/>
  <c r="G42" i="3"/>
  <c r="F43" i="3"/>
  <c r="G43" i="3"/>
  <c r="F44" i="3"/>
  <c r="G44" i="3"/>
  <c r="F45" i="3"/>
  <c r="G45" i="3"/>
  <c r="F46" i="3"/>
  <c r="G46" i="3"/>
  <c r="F47" i="3"/>
  <c r="G47" i="3"/>
  <c r="F48" i="3"/>
  <c r="G48" i="3"/>
  <c r="F49" i="3"/>
  <c r="G49" i="3"/>
  <c r="F50" i="3"/>
  <c r="G50" i="3"/>
  <c r="F51" i="3"/>
  <c r="G51" i="3"/>
  <c r="F52" i="3"/>
  <c r="G52" i="3"/>
  <c r="F53" i="3"/>
  <c r="G53" i="3"/>
  <c r="F54" i="3"/>
  <c r="G54" i="3"/>
  <c r="F55" i="3"/>
  <c r="G55" i="3"/>
  <c r="F56" i="3"/>
  <c r="G56" i="3"/>
  <c r="F57" i="3"/>
  <c r="G57" i="3"/>
  <c r="F58" i="3"/>
  <c r="G58" i="3"/>
  <c r="F59" i="3"/>
  <c r="G59" i="3"/>
  <c r="F60" i="3"/>
  <c r="G60" i="3"/>
  <c r="F61" i="3"/>
  <c r="G61" i="3"/>
  <c r="F62" i="3"/>
  <c r="G62" i="3"/>
  <c r="F63" i="3"/>
  <c r="G63" i="3"/>
  <c r="F64" i="3"/>
  <c r="G64" i="3"/>
  <c r="F65" i="3"/>
  <c r="G65" i="3"/>
  <c r="F66" i="3"/>
  <c r="G66" i="3"/>
  <c r="F67" i="3"/>
  <c r="G67" i="3"/>
  <c r="F68" i="3"/>
  <c r="G68" i="3"/>
  <c r="F69" i="3"/>
  <c r="G69" i="3"/>
  <c r="F70" i="3"/>
  <c r="G70" i="3"/>
  <c r="F71" i="3"/>
  <c r="G71" i="3"/>
  <c r="F72" i="3"/>
  <c r="G72" i="3"/>
  <c r="F73" i="3"/>
  <c r="G73" i="3"/>
  <c r="F74" i="3"/>
  <c r="G74" i="3"/>
  <c r="F75" i="3"/>
  <c r="G75" i="3"/>
  <c r="F76" i="3"/>
  <c r="G76" i="3"/>
  <c r="F77" i="3"/>
  <c r="G77" i="3"/>
  <c r="F78" i="3"/>
  <c r="G78" i="3"/>
  <c r="F79" i="3"/>
  <c r="G79" i="3"/>
  <c r="F80" i="3"/>
  <c r="G80" i="3"/>
  <c r="F81" i="3"/>
  <c r="G81" i="3"/>
  <c r="F82" i="3"/>
  <c r="G82" i="3"/>
  <c r="F83" i="3"/>
  <c r="G83" i="3"/>
  <c r="F84" i="3"/>
  <c r="G84" i="3"/>
  <c r="F85" i="3"/>
  <c r="G85" i="3"/>
  <c r="F86" i="3"/>
  <c r="G86" i="3"/>
  <c r="F87" i="3"/>
  <c r="G87" i="3"/>
  <c r="F88" i="3"/>
  <c r="G88" i="3"/>
  <c r="F89" i="3"/>
  <c r="G89" i="3"/>
  <c r="F90" i="3"/>
  <c r="G90" i="3"/>
  <c r="F91" i="3"/>
  <c r="G91" i="3"/>
  <c r="F92" i="3"/>
  <c r="G92" i="3"/>
  <c r="F93" i="3"/>
  <c r="G93" i="3"/>
  <c r="F94" i="3"/>
  <c r="G94" i="3"/>
  <c r="F95" i="3"/>
  <c r="G95" i="3"/>
  <c r="F96" i="3"/>
  <c r="G96" i="3"/>
  <c r="F97" i="3"/>
  <c r="G97" i="3"/>
  <c r="F98" i="3"/>
  <c r="G98" i="3"/>
  <c r="F99" i="3"/>
  <c r="G99" i="3"/>
  <c r="F100" i="3"/>
  <c r="G100" i="3"/>
  <c r="F101" i="3"/>
  <c r="G101" i="3"/>
  <c r="F102" i="3"/>
  <c r="G102" i="3"/>
  <c r="F103" i="3"/>
  <c r="G103" i="3"/>
  <c r="F104" i="3"/>
  <c r="G104" i="3"/>
  <c r="F105" i="3"/>
  <c r="G105" i="3"/>
  <c r="F106" i="3"/>
  <c r="G106" i="3"/>
  <c r="F107" i="3"/>
  <c r="G107" i="3"/>
  <c r="F108" i="3"/>
  <c r="G108" i="3"/>
  <c r="F109" i="3"/>
  <c r="G109" i="3"/>
  <c r="F110" i="3"/>
  <c r="G110" i="3"/>
  <c r="F111" i="3"/>
  <c r="G111" i="3"/>
  <c r="F112" i="3"/>
  <c r="G112" i="3"/>
  <c r="F113" i="3"/>
  <c r="G113" i="3"/>
  <c r="F114" i="3"/>
  <c r="G114" i="3"/>
  <c r="F115" i="3"/>
  <c r="G115" i="3"/>
  <c r="F116" i="3"/>
  <c r="G116" i="3"/>
  <c r="F117" i="3"/>
  <c r="G117" i="3"/>
  <c r="F118" i="3"/>
  <c r="G118" i="3"/>
  <c r="F119" i="3"/>
  <c r="G119" i="3"/>
  <c r="F120" i="3"/>
  <c r="G120" i="3"/>
  <c r="F121" i="3"/>
  <c r="G121" i="3"/>
  <c r="F122" i="3"/>
  <c r="G122" i="3"/>
  <c r="F123" i="3"/>
  <c r="G123" i="3"/>
  <c r="F124" i="3"/>
  <c r="G124" i="3"/>
  <c r="F125" i="3"/>
  <c r="G125" i="3"/>
  <c r="F126" i="3"/>
  <c r="G126" i="3"/>
  <c r="F127" i="3"/>
  <c r="G127" i="3"/>
  <c r="F128" i="3"/>
  <c r="G128" i="3"/>
  <c r="F129" i="3"/>
  <c r="G129" i="3"/>
  <c r="F130" i="3"/>
  <c r="G130" i="3"/>
  <c r="F131" i="3"/>
  <c r="G131" i="3"/>
  <c r="F132" i="3"/>
  <c r="G132" i="3"/>
  <c r="F133" i="3"/>
  <c r="G133" i="3"/>
  <c r="F134" i="3"/>
  <c r="G134" i="3"/>
  <c r="F135" i="3"/>
  <c r="G135" i="3"/>
  <c r="F136" i="3"/>
  <c r="G136" i="3"/>
  <c r="F137" i="3"/>
  <c r="G137" i="3"/>
  <c r="F138" i="3"/>
  <c r="G138" i="3"/>
  <c r="F139" i="3"/>
  <c r="G139" i="3"/>
  <c r="F140" i="3"/>
  <c r="G140" i="3"/>
  <c r="F141" i="3"/>
  <c r="G141" i="3"/>
  <c r="F142" i="3"/>
  <c r="G142" i="3"/>
  <c r="F143" i="3"/>
  <c r="G143" i="3"/>
  <c r="F144" i="3"/>
  <c r="G144" i="3"/>
  <c r="F145" i="3"/>
  <c r="G145" i="3"/>
  <c r="F146" i="3"/>
  <c r="G146" i="3"/>
  <c r="F147" i="3"/>
  <c r="G147" i="3"/>
  <c r="F148" i="3"/>
  <c r="G148" i="3"/>
  <c r="F149" i="3"/>
  <c r="G149" i="3"/>
  <c r="F150" i="3"/>
  <c r="G150" i="3"/>
  <c r="F151" i="3"/>
  <c r="G151" i="3"/>
  <c r="F152" i="3"/>
  <c r="G152" i="3"/>
  <c r="F153" i="3"/>
  <c r="G153" i="3"/>
  <c r="F154" i="3"/>
  <c r="G154" i="3"/>
  <c r="F155" i="3"/>
  <c r="G155" i="3"/>
  <c r="F156" i="3"/>
  <c r="G156" i="3"/>
  <c r="F157" i="3"/>
  <c r="G157" i="3"/>
  <c r="F158" i="3"/>
  <c r="G158" i="3"/>
  <c r="F159" i="3"/>
  <c r="G159" i="3"/>
  <c r="F160" i="3"/>
  <c r="G160" i="3"/>
  <c r="F161" i="3"/>
  <c r="G161" i="3"/>
  <c r="F162" i="3"/>
  <c r="G162" i="3"/>
  <c r="F163" i="3"/>
  <c r="G163" i="3"/>
  <c r="F164" i="3"/>
  <c r="G164" i="3"/>
  <c r="F165" i="3"/>
  <c r="G165" i="3"/>
  <c r="F166" i="3"/>
  <c r="G166" i="3"/>
  <c r="F167" i="3"/>
  <c r="G167" i="3"/>
  <c r="F168" i="3"/>
  <c r="G168" i="3"/>
  <c r="F169" i="3"/>
  <c r="G169" i="3"/>
  <c r="F170" i="3"/>
  <c r="G170" i="3"/>
  <c r="F171" i="3"/>
  <c r="G171" i="3"/>
  <c r="F172" i="3"/>
  <c r="G172" i="3"/>
  <c r="F173" i="3"/>
  <c r="G173" i="3"/>
  <c r="F174" i="3"/>
  <c r="G174" i="3"/>
  <c r="F175" i="3"/>
  <c r="G175" i="3"/>
  <c r="F176" i="3"/>
  <c r="G176" i="3"/>
  <c r="F177" i="3"/>
  <c r="G177" i="3"/>
  <c r="F178" i="3"/>
  <c r="G178" i="3"/>
  <c r="F179" i="3"/>
  <c r="G179" i="3"/>
  <c r="F180" i="3"/>
  <c r="G180" i="3"/>
  <c r="F181" i="3"/>
  <c r="G181" i="3"/>
  <c r="F182" i="3"/>
  <c r="G182" i="3"/>
  <c r="F183" i="3"/>
  <c r="G183" i="3"/>
  <c r="F184" i="3"/>
  <c r="G184" i="3"/>
  <c r="F185" i="3"/>
  <c r="G185" i="3"/>
  <c r="F186" i="3"/>
  <c r="G186" i="3"/>
  <c r="F187" i="3"/>
  <c r="G187" i="3"/>
  <c r="F188" i="3"/>
  <c r="G188" i="3"/>
  <c r="F189" i="3"/>
  <c r="G189" i="3"/>
  <c r="F190" i="3"/>
  <c r="G190" i="3"/>
  <c r="F191" i="3"/>
  <c r="G191" i="3"/>
  <c r="F192" i="3"/>
  <c r="G192" i="3"/>
  <c r="F193" i="3"/>
  <c r="G193" i="3"/>
  <c r="F194" i="3"/>
  <c r="G194" i="3"/>
  <c r="F195" i="3"/>
  <c r="G195" i="3"/>
  <c r="F196" i="3"/>
  <c r="G196" i="3"/>
  <c r="F197" i="3"/>
  <c r="G197" i="3"/>
  <c r="F198" i="3"/>
  <c r="G198" i="3"/>
  <c r="F199" i="3"/>
  <c r="G199" i="3"/>
  <c r="F200" i="3"/>
  <c r="G200" i="3"/>
  <c r="F201" i="3"/>
  <c r="G201" i="3"/>
  <c r="F202" i="3"/>
  <c r="G202" i="3"/>
  <c r="F203" i="3"/>
  <c r="G203" i="3"/>
  <c r="F204" i="3"/>
  <c r="G204" i="3"/>
  <c r="F205" i="3"/>
  <c r="G205" i="3"/>
  <c r="F206" i="3"/>
  <c r="G206" i="3"/>
  <c r="F207" i="3"/>
  <c r="G207" i="3"/>
  <c r="F208" i="3"/>
  <c r="G208" i="3"/>
  <c r="F209" i="3"/>
  <c r="G209" i="3"/>
  <c r="F210" i="3"/>
  <c r="G210" i="3"/>
  <c r="F211" i="3"/>
  <c r="G211" i="3"/>
  <c r="F212" i="3"/>
  <c r="G212" i="3"/>
  <c r="F213" i="3"/>
  <c r="G213" i="3"/>
  <c r="F214" i="3"/>
  <c r="G214" i="3"/>
  <c r="F215" i="3"/>
  <c r="G215" i="3"/>
  <c r="F216" i="3"/>
  <c r="G216" i="3"/>
  <c r="F217" i="3"/>
  <c r="G217" i="3"/>
  <c r="F218" i="3"/>
  <c r="G218" i="3"/>
  <c r="F219" i="3"/>
  <c r="G219" i="3"/>
  <c r="F220" i="3"/>
  <c r="G220" i="3"/>
  <c r="F221" i="3"/>
  <c r="G221" i="3"/>
  <c r="F222" i="3"/>
  <c r="G222" i="3"/>
  <c r="F223" i="3"/>
  <c r="G223" i="3"/>
  <c r="F224" i="3"/>
  <c r="G224" i="3"/>
  <c r="F225" i="3"/>
  <c r="G225" i="3"/>
  <c r="F226" i="3"/>
  <c r="G226" i="3"/>
  <c r="F227" i="3"/>
  <c r="G227" i="3"/>
  <c r="F228" i="3"/>
  <c r="G228" i="3"/>
  <c r="F229" i="3"/>
  <c r="G229" i="3"/>
  <c r="F230" i="3"/>
  <c r="G230" i="3"/>
  <c r="F231" i="3"/>
  <c r="G231" i="3"/>
  <c r="F232" i="3"/>
  <c r="G232" i="3"/>
  <c r="F233" i="3"/>
  <c r="G233" i="3"/>
  <c r="F234" i="3"/>
  <c r="G234" i="3"/>
  <c r="F235" i="3"/>
  <c r="G235" i="3"/>
  <c r="F236" i="3"/>
  <c r="G236" i="3"/>
  <c r="F237" i="3"/>
  <c r="G237" i="3"/>
  <c r="F238" i="3"/>
  <c r="G238" i="3"/>
  <c r="F239" i="3"/>
  <c r="G239" i="3"/>
  <c r="F240" i="3"/>
  <c r="G240" i="3"/>
  <c r="F241" i="3"/>
  <c r="G241" i="3"/>
  <c r="F242" i="3"/>
  <c r="G242" i="3"/>
  <c r="F243" i="3"/>
  <c r="G243" i="3"/>
  <c r="F244" i="3"/>
  <c r="G244" i="3"/>
  <c r="F245" i="3"/>
  <c r="G245" i="3"/>
  <c r="F246" i="3"/>
  <c r="G246" i="3"/>
  <c r="F247" i="3"/>
  <c r="G247" i="3"/>
  <c r="F248" i="3"/>
  <c r="G248" i="3"/>
  <c r="F249" i="3"/>
  <c r="G249" i="3"/>
  <c r="F250" i="3"/>
  <c r="G250" i="3"/>
  <c r="F251" i="3"/>
  <c r="G251" i="3"/>
  <c r="F252" i="3"/>
  <c r="G252" i="3"/>
  <c r="F253" i="3"/>
  <c r="G253" i="3"/>
  <c r="F254" i="3"/>
  <c r="G254" i="3"/>
  <c r="F255" i="3"/>
  <c r="G255" i="3"/>
  <c r="F256" i="3"/>
  <c r="G256" i="3"/>
  <c r="F257" i="3"/>
  <c r="G257" i="3"/>
  <c r="F258" i="3"/>
  <c r="G258" i="3"/>
  <c r="F259" i="3"/>
  <c r="G259" i="3"/>
  <c r="F260" i="3"/>
  <c r="G260" i="3"/>
  <c r="F261" i="3"/>
  <c r="G261" i="3"/>
  <c r="F262" i="3"/>
  <c r="G262" i="3"/>
  <c r="F263" i="3"/>
  <c r="G263" i="3"/>
  <c r="F264" i="3"/>
  <c r="G264" i="3"/>
  <c r="F265" i="3"/>
  <c r="G265" i="3"/>
  <c r="F266" i="3"/>
  <c r="G266" i="3"/>
  <c r="F267" i="3"/>
  <c r="G267" i="3"/>
  <c r="F268" i="3"/>
  <c r="G268" i="3"/>
  <c r="F269" i="3"/>
  <c r="G269" i="3"/>
  <c r="F270" i="3"/>
  <c r="G270" i="3"/>
  <c r="F271" i="3"/>
  <c r="G271" i="3"/>
  <c r="F272" i="3"/>
  <c r="G272" i="3"/>
  <c r="F273" i="3"/>
  <c r="G273" i="3"/>
  <c r="F274" i="3"/>
  <c r="G274" i="3"/>
  <c r="F275" i="3"/>
  <c r="G275" i="3"/>
  <c r="F276" i="3"/>
  <c r="G276" i="3"/>
  <c r="F277" i="3"/>
  <c r="G277" i="3"/>
  <c r="F278" i="3"/>
  <c r="G278" i="3"/>
  <c r="F279" i="3"/>
  <c r="G279" i="3"/>
  <c r="F280" i="3"/>
  <c r="G280" i="3"/>
  <c r="F281" i="3"/>
  <c r="G281" i="3"/>
  <c r="F282" i="3"/>
  <c r="G282" i="3"/>
  <c r="F283" i="3"/>
  <c r="G283" i="3"/>
  <c r="F284" i="3"/>
  <c r="G284" i="3"/>
  <c r="F285" i="3"/>
  <c r="G285" i="3"/>
  <c r="F286" i="3"/>
  <c r="G286" i="3"/>
  <c r="F287" i="3"/>
  <c r="G287" i="3"/>
  <c r="F288" i="3"/>
  <c r="G288" i="3"/>
  <c r="F289" i="3"/>
  <c r="G289" i="3"/>
  <c r="F290" i="3"/>
  <c r="G290" i="3"/>
  <c r="F291" i="3"/>
  <c r="G291" i="3"/>
  <c r="F292" i="3"/>
  <c r="G292" i="3"/>
  <c r="F293" i="3"/>
  <c r="G293" i="3"/>
  <c r="F294" i="3"/>
  <c r="G294" i="3"/>
  <c r="F295" i="3"/>
  <c r="G295" i="3"/>
  <c r="F296" i="3"/>
  <c r="G296" i="3"/>
  <c r="F297" i="3"/>
  <c r="G297" i="3"/>
  <c r="F298" i="3"/>
  <c r="G298" i="3"/>
  <c r="F299" i="3"/>
  <c r="G299" i="3"/>
  <c r="F300" i="3"/>
  <c r="G300" i="3"/>
  <c r="F301" i="3"/>
  <c r="G301" i="3"/>
  <c r="F302" i="3"/>
  <c r="G302" i="3"/>
  <c r="F303" i="3"/>
  <c r="G303" i="3"/>
  <c r="F304" i="3"/>
  <c r="G304" i="3"/>
  <c r="F305" i="3"/>
  <c r="G305" i="3"/>
  <c r="F306" i="3"/>
  <c r="G306" i="3"/>
  <c r="F307" i="3"/>
  <c r="G307" i="3"/>
  <c r="F308" i="3"/>
  <c r="G308" i="3"/>
  <c r="F309" i="3"/>
  <c r="G309" i="3"/>
  <c r="F310" i="3"/>
  <c r="G310" i="3"/>
  <c r="F311" i="3"/>
  <c r="G311" i="3"/>
  <c r="F312" i="3"/>
  <c r="G312" i="3"/>
  <c r="F313" i="3"/>
  <c r="G313" i="3"/>
  <c r="F314" i="3"/>
  <c r="G314" i="3"/>
  <c r="F315" i="3"/>
  <c r="G315" i="3"/>
  <c r="F316" i="3"/>
  <c r="G316" i="3"/>
  <c r="F317" i="3"/>
  <c r="G317" i="3"/>
  <c r="F318" i="3"/>
  <c r="G318" i="3"/>
  <c r="F319" i="3"/>
  <c r="G319" i="3"/>
  <c r="F320" i="3"/>
  <c r="G320" i="3"/>
  <c r="F321" i="3"/>
  <c r="G321" i="3"/>
  <c r="F322" i="3"/>
  <c r="G322" i="3"/>
  <c r="F323" i="3"/>
  <c r="G323" i="3"/>
  <c r="F324" i="3"/>
  <c r="G324" i="3"/>
  <c r="F325" i="3"/>
  <c r="G325" i="3"/>
  <c r="F326" i="3"/>
  <c r="G326" i="3"/>
  <c r="F327" i="3"/>
  <c r="G327" i="3"/>
  <c r="F328" i="3"/>
  <c r="G328" i="3"/>
  <c r="F329" i="3"/>
  <c r="G329" i="3"/>
  <c r="F330" i="3"/>
  <c r="G330" i="3"/>
  <c r="F331" i="3"/>
  <c r="G331" i="3"/>
  <c r="F332" i="3"/>
  <c r="G332" i="3"/>
  <c r="F333" i="3"/>
  <c r="G333" i="3"/>
  <c r="F334" i="3"/>
  <c r="G334" i="3"/>
  <c r="F335" i="3"/>
  <c r="G335" i="3"/>
  <c r="F336" i="3"/>
  <c r="G336" i="3"/>
  <c r="F337" i="3"/>
  <c r="G337" i="3"/>
  <c r="F338" i="3"/>
  <c r="G338" i="3"/>
  <c r="F339" i="3"/>
  <c r="G339" i="3"/>
  <c r="F340" i="3"/>
  <c r="G340" i="3"/>
  <c r="F341" i="3"/>
  <c r="G341" i="3"/>
  <c r="F342" i="3"/>
  <c r="G342" i="3"/>
  <c r="F343" i="3"/>
  <c r="G343" i="3"/>
  <c r="F344" i="3"/>
  <c r="G344" i="3"/>
  <c r="F345" i="3"/>
  <c r="G345" i="3"/>
  <c r="F346" i="3"/>
  <c r="G346" i="3"/>
  <c r="F347" i="3"/>
  <c r="G347" i="3"/>
  <c r="F348" i="3"/>
  <c r="G348" i="3"/>
  <c r="F349" i="3"/>
  <c r="G349" i="3"/>
  <c r="F350" i="3"/>
  <c r="G350" i="3"/>
  <c r="F351" i="3"/>
  <c r="G351" i="3"/>
  <c r="F352" i="3"/>
  <c r="G352" i="3"/>
  <c r="F353" i="3"/>
  <c r="G353" i="3"/>
  <c r="F354" i="3"/>
  <c r="G354" i="3"/>
  <c r="F355" i="3"/>
  <c r="G355" i="3"/>
  <c r="F356" i="3"/>
  <c r="G356" i="3"/>
  <c r="F357" i="3"/>
  <c r="G357" i="3"/>
  <c r="F358" i="3"/>
  <c r="G358" i="3"/>
  <c r="F359" i="3"/>
  <c r="G359" i="3"/>
  <c r="F360" i="3"/>
  <c r="G360" i="3"/>
  <c r="F361" i="3"/>
  <c r="G361" i="3"/>
  <c r="F362" i="3"/>
  <c r="G362" i="3"/>
  <c r="F363" i="3"/>
  <c r="G363" i="3"/>
  <c r="F364" i="3"/>
  <c r="G364" i="3"/>
  <c r="F365" i="3"/>
  <c r="G365" i="3"/>
  <c r="F366" i="3"/>
  <c r="G366" i="3"/>
  <c r="F367" i="3"/>
  <c r="G367" i="3"/>
  <c r="F368" i="3"/>
  <c r="G368" i="3"/>
  <c r="F369" i="3"/>
  <c r="G369" i="3"/>
  <c r="F370" i="3"/>
  <c r="G370" i="3"/>
  <c r="F371" i="3"/>
  <c r="G371" i="3"/>
  <c r="F372" i="3"/>
  <c r="G372" i="3"/>
  <c r="F373" i="3"/>
  <c r="G373" i="3"/>
  <c r="F374" i="3"/>
  <c r="G374" i="3"/>
  <c r="F375" i="3"/>
  <c r="G375" i="3"/>
  <c r="F376" i="3"/>
  <c r="G376" i="3"/>
  <c r="F377" i="3"/>
  <c r="G377" i="3"/>
  <c r="F378" i="3"/>
  <c r="G378" i="3"/>
  <c r="F379" i="3"/>
  <c r="G379" i="3"/>
  <c r="F380" i="3"/>
  <c r="G380" i="3"/>
  <c r="F381" i="3"/>
  <c r="G381" i="3"/>
  <c r="F382" i="3"/>
  <c r="G382" i="3"/>
  <c r="F383" i="3"/>
  <c r="G383" i="3"/>
  <c r="F384" i="3"/>
  <c r="G384" i="3"/>
  <c r="F385" i="3"/>
  <c r="G385" i="3"/>
  <c r="F386" i="3"/>
  <c r="G386" i="3"/>
  <c r="F387" i="3"/>
  <c r="G387" i="3"/>
  <c r="F388" i="3"/>
  <c r="G388" i="3"/>
  <c r="F389" i="3"/>
  <c r="G389" i="3"/>
  <c r="F390" i="3"/>
  <c r="G390" i="3"/>
  <c r="F391" i="3"/>
  <c r="G391" i="3"/>
  <c r="F392" i="3"/>
  <c r="G392" i="3"/>
  <c r="F393" i="3"/>
  <c r="G393" i="3"/>
  <c r="F394" i="3"/>
  <c r="G394" i="3"/>
  <c r="F395" i="3"/>
  <c r="G395" i="3"/>
  <c r="F396" i="3"/>
  <c r="G396" i="3"/>
  <c r="F397" i="3"/>
  <c r="G397" i="3"/>
  <c r="F398" i="3"/>
  <c r="G398" i="3"/>
  <c r="F399" i="3"/>
  <c r="G399" i="3"/>
  <c r="F400" i="3"/>
  <c r="G400" i="3"/>
  <c r="F401" i="3"/>
  <c r="G401" i="3"/>
  <c r="F402" i="3"/>
  <c r="G402" i="3"/>
  <c r="F403" i="3"/>
  <c r="G403" i="3"/>
  <c r="F404" i="3"/>
  <c r="G404" i="3"/>
  <c r="F405" i="3"/>
  <c r="G405" i="3"/>
  <c r="F406" i="3"/>
  <c r="G406" i="3"/>
  <c r="F407" i="3"/>
  <c r="G407" i="3"/>
  <c r="F408" i="3"/>
  <c r="G408" i="3"/>
  <c r="F409" i="3"/>
  <c r="G409" i="3"/>
  <c r="F410" i="3"/>
  <c r="G410" i="3"/>
  <c r="F411" i="3"/>
  <c r="G411" i="3"/>
  <c r="F412" i="3"/>
  <c r="G412" i="3"/>
  <c r="F413" i="3"/>
  <c r="G413" i="3"/>
  <c r="F414" i="3"/>
  <c r="G414" i="3"/>
  <c r="F415" i="3"/>
  <c r="G415" i="3"/>
  <c r="F416" i="3"/>
  <c r="G416" i="3"/>
  <c r="F417" i="3"/>
  <c r="G417" i="3"/>
  <c r="F418" i="3"/>
  <c r="G418" i="3"/>
  <c r="F419" i="3"/>
  <c r="G419" i="3"/>
  <c r="F420" i="3"/>
  <c r="G420" i="3"/>
  <c r="F421" i="3"/>
  <c r="G421" i="3"/>
  <c r="F422" i="3"/>
  <c r="G422" i="3"/>
  <c r="F423" i="3"/>
  <c r="G423" i="3"/>
  <c r="F424" i="3"/>
  <c r="G424" i="3"/>
  <c r="F425" i="3"/>
  <c r="G425" i="3"/>
  <c r="F426" i="3"/>
  <c r="G426" i="3"/>
  <c r="F427" i="3"/>
  <c r="G427" i="3"/>
  <c r="F428" i="3"/>
  <c r="G428" i="3"/>
  <c r="F429" i="3"/>
  <c r="G429" i="3"/>
  <c r="F430" i="3"/>
  <c r="G430" i="3"/>
  <c r="F431" i="3"/>
  <c r="G431" i="3"/>
  <c r="F432" i="3"/>
  <c r="G432" i="3"/>
  <c r="F433" i="3"/>
  <c r="G433" i="3"/>
  <c r="F434" i="3"/>
  <c r="G434" i="3"/>
  <c r="F435" i="3"/>
  <c r="G435" i="3"/>
  <c r="F436" i="3"/>
  <c r="G436" i="3"/>
  <c r="F437" i="3"/>
  <c r="G437" i="3"/>
  <c r="F438" i="3"/>
  <c r="G438" i="3"/>
  <c r="F439" i="3"/>
  <c r="G439" i="3"/>
  <c r="F440" i="3"/>
  <c r="G440" i="3"/>
  <c r="F441" i="3"/>
  <c r="G441" i="3"/>
  <c r="F442" i="3"/>
  <c r="G442" i="3"/>
  <c r="F443" i="3"/>
  <c r="G443" i="3"/>
  <c r="F444" i="3"/>
  <c r="G444" i="3"/>
  <c r="F445" i="3"/>
  <c r="G445" i="3"/>
  <c r="F446" i="3"/>
  <c r="G446" i="3"/>
  <c r="F447" i="3"/>
  <c r="G447" i="3"/>
  <c r="F448" i="3"/>
  <c r="G448" i="3"/>
  <c r="F449" i="3"/>
  <c r="G449" i="3"/>
  <c r="F450" i="3"/>
  <c r="G450" i="3"/>
  <c r="F451" i="3"/>
  <c r="G451" i="3"/>
  <c r="F452" i="3"/>
  <c r="G452" i="3"/>
  <c r="F453" i="3"/>
  <c r="G453" i="3"/>
  <c r="F454" i="3"/>
  <c r="G454" i="3"/>
  <c r="F455" i="3"/>
  <c r="G455" i="3"/>
  <c r="F456" i="3"/>
  <c r="G456" i="3"/>
  <c r="F457" i="3"/>
  <c r="G457" i="3"/>
  <c r="F458" i="3"/>
  <c r="G458" i="3"/>
  <c r="F459" i="3"/>
  <c r="G459" i="3"/>
  <c r="F460" i="3"/>
  <c r="G460" i="3"/>
  <c r="F461" i="3"/>
  <c r="G461" i="3"/>
  <c r="F462" i="3"/>
  <c r="G462" i="3"/>
  <c r="F463" i="3"/>
  <c r="G463" i="3"/>
  <c r="F464" i="3"/>
  <c r="G464" i="3"/>
  <c r="F465" i="3"/>
  <c r="G465" i="3"/>
  <c r="F466" i="3"/>
  <c r="G466" i="3"/>
  <c r="F467" i="3"/>
  <c r="G467" i="3"/>
  <c r="F468" i="3"/>
  <c r="G468" i="3"/>
  <c r="F469" i="3"/>
  <c r="G469" i="3"/>
  <c r="F470" i="3"/>
  <c r="G470" i="3"/>
  <c r="F471" i="3"/>
  <c r="G471" i="3"/>
  <c r="F472" i="3"/>
  <c r="G472" i="3"/>
  <c r="F473" i="3"/>
  <c r="G473" i="3"/>
  <c r="F474" i="3"/>
  <c r="G474" i="3"/>
  <c r="F475" i="3"/>
  <c r="G475" i="3"/>
  <c r="F476" i="3"/>
  <c r="G476" i="3"/>
  <c r="F477" i="3"/>
  <c r="G477" i="3"/>
  <c r="F478" i="3"/>
  <c r="G478" i="3"/>
  <c r="F479" i="3"/>
  <c r="G479" i="3"/>
  <c r="F480" i="3"/>
  <c r="G480" i="3"/>
  <c r="F481" i="3"/>
  <c r="G481" i="3"/>
  <c r="F482" i="3"/>
  <c r="G482" i="3"/>
  <c r="F483" i="3"/>
  <c r="G483" i="3"/>
  <c r="F484" i="3"/>
  <c r="G484" i="3"/>
  <c r="F485" i="3"/>
  <c r="G485" i="3"/>
  <c r="F486" i="3"/>
  <c r="G486" i="3"/>
  <c r="F487" i="3"/>
  <c r="G487" i="3"/>
  <c r="F488" i="3"/>
  <c r="G488" i="3"/>
  <c r="F489" i="3"/>
  <c r="G489" i="3"/>
  <c r="F490" i="3"/>
  <c r="G490" i="3"/>
  <c r="F491" i="3"/>
  <c r="G491" i="3"/>
  <c r="F492" i="3"/>
  <c r="G492" i="3"/>
  <c r="F493" i="3"/>
  <c r="G493" i="3"/>
  <c r="F494" i="3"/>
  <c r="G494" i="3"/>
  <c r="F495" i="3"/>
  <c r="G495" i="3"/>
  <c r="F496" i="3"/>
  <c r="G496" i="3"/>
  <c r="F497" i="3"/>
  <c r="G497" i="3"/>
  <c r="F498" i="3"/>
  <c r="G498" i="3"/>
  <c r="F499" i="3"/>
  <c r="G499" i="3"/>
  <c r="F500" i="3"/>
  <c r="G500" i="3"/>
  <c r="F501" i="3"/>
  <c r="G501" i="3"/>
  <c r="F502" i="3"/>
  <c r="G502" i="3"/>
  <c r="F503" i="3"/>
  <c r="G503" i="3"/>
  <c r="F504" i="3"/>
  <c r="G504" i="3"/>
  <c r="F505" i="3"/>
  <c r="G505" i="3"/>
  <c r="F506" i="3"/>
  <c r="G506" i="3"/>
  <c r="F507" i="3"/>
  <c r="G507" i="3"/>
  <c r="F508" i="3"/>
  <c r="G508" i="3"/>
  <c r="F509" i="3"/>
  <c r="G509" i="3"/>
  <c r="F510" i="3"/>
  <c r="G510" i="3"/>
  <c r="F511" i="3"/>
  <c r="G511" i="3"/>
  <c r="F512" i="3"/>
  <c r="G512" i="3"/>
  <c r="F513" i="3"/>
  <c r="G513" i="3"/>
  <c r="F514" i="3"/>
  <c r="G514" i="3"/>
  <c r="F515" i="3"/>
  <c r="G515" i="3"/>
  <c r="F516" i="3"/>
  <c r="G516" i="3"/>
  <c r="F517" i="3"/>
  <c r="G517" i="3"/>
  <c r="F518" i="3"/>
  <c r="G518" i="3"/>
  <c r="F519" i="3"/>
  <c r="G519" i="3"/>
  <c r="F520" i="3"/>
  <c r="G520" i="3"/>
  <c r="F521" i="3"/>
  <c r="G521" i="3"/>
  <c r="F522" i="3"/>
  <c r="G522" i="3"/>
  <c r="F523" i="3"/>
  <c r="G523" i="3"/>
  <c r="F524" i="3"/>
  <c r="G524" i="3"/>
  <c r="F525" i="3"/>
  <c r="G525" i="3"/>
  <c r="F526" i="3"/>
  <c r="G526" i="3"/>
  <c r="F527" i="3"/>
  <c r="G527" i="3"/>
  <c r="F528" i="3"/>
  <c r="G528" i="3"/>
  <c r="F529" i="3"/>
  <c r="G529" i="3"/>
  <c r="F530" i="3"/>
  <c r="G530" i="3"/>
  <c r="F531" i="3"/>
  <c r="G531" i="3"/>
  <c r="F532" i="3"/>
  <c r="G532" i="3"/>
  <c r="F533" i="3"/>
  <c r="G533" i="3"/>
  <c r="F534" i="3"/>
  <c r="G534" i="3"/>
  <c r="F535" i="3"/>
  <c r="G535" i="3"/>
  <c r="F536" i="3"/>
  <c r="G536" i="3"/>
  <c r="F537" i="3"/>
  <c r="G537" i="3"/>
  <c r="F538" i="3"/>
  <c r="G538" i="3"/>
  <c r="F539" i="3"/>
  <c r="G539" i="3"/>
  <c r="F540" i="3"/>
  <c r="G540" i="3"/>
  <c r="F541" i="3"/>
  <c r="G541" i="3"/>
  <c r="F542" i="3"/>
  <c r="G542" i="3"/>
  <c r="F543" i="3"/>
  <c r="G543" i="3"/>
  <c r="F544" i="3"/>
  <c r="G544" i="3"/>
  <c r="F545" i="3"/>
  <c r="G545" i="3"/>
  <c r="F546" i="3"/>
  <c r="G546" i="3"/>
  <c r="F547" i="3"/>
  <c r="G547" i="3"/>
  <c r="F548" i="3"/>
  <c r="G548" i="3"/>
  <c r="F549" i="3"/>
  <c r="G549" i="3"/>
  <c r="F550" i="3"/>
  <c r="G550" i="3"/>
  <c r="F551" i="3"/>
  <c r="G551" i="3"/>
  <c r="F552" i="3"/>
  <c r="G552" i="3"/>
  <c r="F553" i="3"/>
  <c r="G553" i="3"/>
  <c r="F554" i="3"/>
  <c r="G554" i="3"/>
  <c r="F555" i="3"/>
  <c r="G555" i="3"/>
  <c r="F556" i="3"/>
  <c r="G556" i="3"/>
  <c r="F557" i="3"/>
  <c r="G557" i="3"/>
  <c r="F558" i="3"/>
  <c r="G558" i="3"/>
  <c r="F559" i="3"/>
  <c r="G559" i="3"/>
  <c r="F560" i="3"/>
  <c r="G560" i="3"/>
  <c r="F561" i="3"/>
  <c r="G561" i="3"/>
  <c r="F562" i="3"/>
  <c r="G562" i="3"/>
  <c r="F563" i="3"/>
  <c r="G563" i="3"/>
  <c r="F564" i="3"/>
  <c r="G564" i="3"/>
  <c r="F565" i="3"/>
  <c r="G565" i="3"/>
  <c r="F566" i="3"/>
  <c r="G566" i="3"/>
  <c r="F567" i="3"/>
  <c r="G567" i="3"/>
  <c r="F568" i="3"/>
  <c r="G568" i="3"/>
  <c r="F569" i="3"/>
  <c r="G569" i="3"/>
  <c r="F570" i="3"/>
  <c r="G570" i="3"/>
  <c r="F571" i="3"/>
  <c r="G571" i="3"/>
  <c r="F572" i="3"/>
  <c r="G572" i="3"/>
  <c r="F573" i="3"/>
  <c r="G573" i="3"/>
  <c r="F574" i="3"/>
  <c r="G574" i="3"/>
  <c r="F575" i="3"/>
  <c r="G575" i="3"/>
  <c r="F576" i="3"/>
  <c r="G576" i="3"/>
  <c r="F577" i="3"/>
  <c r="G577" i="3"/>
  <c r="F578" i="3"/>
  <c r="G578" i="3"/>
  <c r="F579" i="3"/>
  <c r="G579" i="3"/>
  <c r="F580" i="3"/>
  <c r="G580" i="3"/>
  <c r="F581" i="3"/>
  <c r="G581" i="3"/>
  <c r="F582" i="3"/>
  <c r="G582" i="3"/>
  <c r="F583" i="3"/>
  <c r="G583" i="3"/>
  <c r="F584" i="3"/>
  <c r="G584" i="3"/>
  <c r="F585" i="3"/>
  <c r="G585" i="3"/>
  <c r="F586" i="3"/>
  <c r="G586" i="3"/>
  <c r="F587" i="3"/>
  <c r="G587" i="3"/>
  <c r="F588" i="3"/>
  <c r="G588" i="3"/>
  <c r="F589" i="3"/>
  <c r="G589" i="3"/>
  <c r="F590" i="3"/>
  <c r="G590" i="3"/>
  <c r="F591" i="3"/>
  <c r="G591" i="3"/>
  <c r="F592" i="3"/>
  <c r="G592" i="3"/>
  <c r="F593" i="3"/>
  <c r="G593" i="3"/>
  <c r="F594" i="3"/>
  <c r="G594" i="3"/>
  <c r="F595" i="3"/>
  <c r="G595" i="3"/>
  <c r="F596" i="3"/>
  <c r="G596" i="3"/>
  <c r="F597" i="3"/>
  <c r="G597" i="3"/>
  <c r="F598" i="3"/>
  <c r="G598" i="3"/>
  <c r="F599" i="3"/>
  <c r="G599" i="3"/>
  <c r="F600" i="3"/>
  <c r="G600" i="3"/>
  <c r="F601" i="3"/>
  <c r="G601" i="3"/>
  <c r="F602" i="3"/>
  <c r="G602" i="3"/>
  <c r="F603" i="3"/>
  <c r="G603" i="3"/>
  <c r="F604" i="3"/>
  <c r="G604" i="3"/>
  <c r="F605" i="3"/>
  <c r="G605" i="3"/>
  <c r="F606" i="3"/>
  <c r="G606" i="3"/>
  <c r="F607" i="3"/>
  <c r="G607" i="3"/>
  <c r="F608" i="3"/>
  <c r="G608" i="3"/>
  <c r="F609" i="3"/>
  <c r="G609" i="3"/>
  <c r="F610" i="3"/>
  <c r="G610" i="3"/>
  <c r="F611" i="3"/>
  <c r="G611" i="3"/>
  <c r="F612" i="3"/>
  <c r="G612" i="3"/>
  <c r="F613" i="3"/>
  <c r="G613" i="3"/>
  <c r="F614" i="3"/>
  <c r="G614" i="3"/>
  <c r="F615" i="3"/>
  <c r="G615" i="3"/>
  <c r="F616" i="3"/>
  <c r="G616" i="3"/>
  <c r="F617" i="3"/>
  <c r="G617" i="3"/>
  <c r="F618" i="3"/>
  <c r="G618" i="3"/>
  <c r="F619" i="3"/>
  <c r="G619" i="3"/>
  <c r="F620" i="3"/>
  <c r="G620" i="3"/>
  <c r="F621" i="3"/>
  <c r="G621" i="3"/>
  <c r="F622" i="3"/>
  <c r="G622" i="3"/>
  <c r="F623" i="3"/>
  <c r="G623" i="3"/>
  <c r="F624" i="3"/>
  <c r="G624" i="3"/>
  <c r="F625" i="3"/>
  <c r="G625" i="3"/>
  <c r="F626" i="3"/>
  <c r="G626" i="3"/>
  <c r="F627" i="3"/>
  <c r="G627" i="3"/>
  <c r="F628" i="3"/>
  <c r="G628" i="3"/>
  <c r="F629" i="3"/>
  <c r="G629" i="3"/>
  <c r="F630" i="3"/>
  <c r="G630" i="3"/>
  <c r="F631" i="3"/>
  <c r="G631" i="3"/>
  <c r="F632" i="3"/>
  <c r="G632" i="3"/>
  <c r="F633" i="3"/>
  <c r="G633" i="3"/>
  <c r="F634" i="3"/>
  <c r="G634" i="3"/>
  <c r="F635" i="3"/>
  <c r="G635" i="3"/>
  <c r="F636" i="3"/>
  <c r="G636" i="3"/>
  <c r="F637" i="3"/>
  <c r="G637" i="3"/>
  <c r="F638" i="3"/>
  <c r="G638" i="3"/>
  <c r="F639" i="3"/>
  <c r="G639" i="3"/>
  <c r="F640" i="3"/>
  <c r="G640" i="3"/>
  <c r="F641" i="3"/>
  <c r="G641" i="3"/>
  <c r="F642" i="3"/>
  <c r="G642" i="3"/>
  <c r="F643" i="3"/>
  <c r="G643" i="3"/>
  <c r="F644" i="3"/>
  <c r="G644" i="3"/>
  <c r="F645" i="3"/>
  <c r="G645" i="3"/>
  <c r="F646" i="3"/>
  <c r="G646" i="3"/>
  <c r="F647" i="3"/>
  <c r="G647" i="3"/>
  <c r="F648" i="3"/>
  <c r="G648" i="3"/>
  <c r="F649" i="3"/>
  <c r="G649" i="3"/>
  <c r="F650" i="3"/>
  <c r="G650" i="3"/>
  <c r="F651" i="3"/>
  <c r="G651" i="3"/>
  <c r="F652" i="3"/>
  <c r="G652" i="3"/>
  <c r="F653" i="3"/>
  <c r="G653" i="3"/>
  <c r="F654" i="3"/>
  <c r="G654" i="3"/>
  <c r="F655" i="3"/>
  <c r="G655" i="3"/>
  <c r="F656" i="3"/>
  <c r="G656" i="3"/>
  <c r="F657" i="3"/>
  <c r="G657" i="3"/>
  <c r="F658" i="3"/>
  <c r="G658" i="3"/>
  <c r="F659" i="3"/>
  <c r="G659" i="3"/>
  <c r="F660" i="3"/>
  <c r="G660" i="3"/>
  <c r="F661" i="3"/>
  <c r="G661" i="3"/>
  <c r="F662" i="3"/>
  <c r="G662" i="3"/>
  <c r="F663" i="3"/>
  <c r="G663" i="3"/>
  <c r="F664" i="3"/>
  <c r="G664" i="3"/>
  <c r="F665" i="3"/>
  <c r="G665" i="3"/>
  <c r="F666" i="3"/>
  <c r="G666" i="3"/>
  <c r="F667" i="3"/>
  <c r="G667" i="3"/>
  <c r="F668" i="3"/>
  <c r="G668" i="3"/>
  <c r="F669" i="3"/>
  <c r="G669" i="3"/>
  <c r="F670" i="3"/>
  <c r="G670" i="3"/>
  <c r="F671" i="3"/>
  <c r="G671" i="3"/>
  <c r="F672" i="3"/>
  <c r="G672" i="3"/>
  <c r="F673" i="3"/>
  <c r="G673" i="3"/>
  <c r="F674" i="3"/>
  <c r="G674" i="3"/>
  <c r="F675" i="3"/>
  <c r="G675" i="3"/>
  <c r="F676" i="3"/>
  <c r="G676" i="3"/>
  <c r="F677" i="3"/>
  <c r="G677" i="3"/>
  <c r="F678" i="3"/>
  <c r="G678" i="3"/>
  <c r="F679" i="3"/>
  <c r="G679" i="3"/>
  <c r="F680" i="3"/>
  <c r="G680" i="3"/>
  <c r="F681" i="3"/>
  <c r="G681" i="3"/>
  <c r="F682" i="3"/>
  <c r="G682" i="3"/>
  <c r="F683" i="3"/>
  <c r="G683" i="3"/>
  <c r="F684" i="3"/>
  <c r="G684" i="3"/>
  <c r="F685" i="3"/>
  <c r="G685" i="3"/>
  <c r="F686" i="3"/>
  <c r="G686" i="3"/>
  <c r="F687" i="3"/>
  <c r="G687" i="3"/>
  <c r="F688" i="3"/>
  <c r="G688" i="3"/>
  <c r="F689" i="3"/>
  <c r="G689" i="3"/>
  <c r="F690" i="3"/>
  <c r="G690" i="3"/>
  <c r="F691" i="3"/>
  <c r="G691" i="3"/>
  <c r="F692" i="3"/>
  <c r="G692" i="3"/>
  <c r="F693" i="3"/>
  <c r="G693" i="3"/>
  <c r="F694" i="3"/>
  <c r="G694" i="3"/>
  <c r="F695" i="3"/>
  <c r="G695" i="3"/>
  <c r="F696" i="3"/>
  <c r="G696" i="3"/>
  <c r="F697" i="3"/>
  <c r="G697" i="3"/>
  <c r="F698" i="3"/>
  <c r="G698" i="3"/>
  <c r="F699" i="3"/>
  <c r="G699" i="3"/>
  <c r="F700" i="3"/>
  <c r="G700" i="3"/>
  <c r="F701" i="3"/>
  <c r="G701" i="3"/>
  <c r="F702" i="3"/>
  <c r="G702" i="3"/>
  <c r="F703" i="3"/>
  <c r="G703" i="3"/>
  <c r="F704" i="3"/>
  <c r="G704" i="3"/>
  <c r="F705" i="3"/>
  <c r="G705" i="3"/>
  <c r="F706" i="3"/>
  <c r="G706" i="3"/>
  <c r="F707" i="3"/>
  <c r="G707" i="3"/>
  <c r="F708" i="3"/>
  <c r="G708" i="3"/>
  <c r="F709" i="3"/>
  <c r="G709" i="3"/>
  <c r="F710" i="3"/>
  <c r="G710" i="3"/>
  <c r="F711" i="3"/>
  <c r="G711" i="3"/>
  <c r="F712" i="3"/>
  <c r="G712" i="3"/>
  <c r="F713" i="3"/>
  <c r="G713" i="3"/>
  <c r="F714" i="3"/>
  <c r="G714" i="3"/>
  <c r="F715" i="3"/>
  <c r="G715" i="3"/>
  <c r="F716" i="3"/>
  <c r="G716" i="3"/>
  <c r="F717" i="3"/>
  <c r="G717" i="3"/>
  <c r="F718" i="3"/>
  <c r="G718" i="3"/>
  <c r="F719" i="3"/>
  <c r="G719" i="3"/>
  <c r="F720" i="3"/>
  <c r="G720" i="3"/>
  <c r="F721" i="3"/>
  <c r="G721" i="3"/>
  <c r="F722" i="3"/>
  <c r="G722" i="3"/>
  <c r="F723" i="3"/>
  <c r="G723" i="3"/>
  <c r="F724" i="3"/>
  <c r="G724" i="3"/>
  <c r="F725" i="3"/>
  <c r="G725" i="3"/>
  <c r="F726" i="3"/>
  <c r="G726" i="3"/>
  <c r="F727" i="3"/>
  <c r="G727" i="3"/>
  <c r="F728" i="3"/>
  <c r="G728" i="3"/>
  <c r="F729" i="3"/>
  <c r="G729" i="3"/>
  <c r="F730" i="3"/>
  <c r="G730" i="3"/>
  <c r="F731" i="3"/>
  <c r="G731" i="3"/>
  <c r="F732" i="3"/>
  <c r="G732" i="3"/>
  <c r="F733" i="3"/>
  <c r="G733" i="3"/>
  <c r="F734" i="3"/>
  <c r="G734" i="3"/>
  <c r="F735" i="3"/>
  <c r="G735" i="3"/>
  <c r="F736" i="3"/>
  <c r="G736" i="3"/>
  <c r="F737" i="3"/>
  <c r="G737" i="3"/>
  <c r="F738" i="3"/>
  <c r="G738" i="3"/>
  <c r="F739" i="3"/>
  <c r="G739" i="3"/>
  <c r="F740" i="3"/>
  <c r="G740" i="3"/>
  <c r="F741" i="3"/>
  <c r="G741" i="3"/>
  <c r="F742" i="3"/>
  <c r="G742" i="3"/>
  <c r="F743" i="3"/>
  <c r="G743" i="3"/>
  <c r="F744" i="3"/>
  <c r="G744" i="3"/>
  <c r="F745" i="3"/>
  <c r="G745" i="3"/>
  <c r="F746" i="3"/>
  <c r="G746" i="3"/>
  <c r="F747" i="3"/>
  <c r="G747" i="3"/>
  <c r="F748" i="3"/>
  <c r="G748" i="3"/>
  <c r="F749" i="3"/>
  <c r="G749" i="3"/>
  <c r="F750" i="3"/>
  <c r="G750" i="3"/>
  <c r="F751" i="3"/>
  <c r="G751" i="3"/>
  <c r="F752" i="3"/>
  <c r="G752" i="3"/>
  <c r="F753" i="3"/>
  <c r="G753" i="3"/>
  <c r="F754" i="3"/>
  <c r="G754" i="3"/>
  <c r="F755" i="3"/>
  <c r="G755" i="3"/>
  <c r="F756" i="3"/>
  <c r="G756" i="3"/>
  <c r="F757" i="3"/>
  <c r="G757" i="3"/>
  <c r="F758" i="3"/>
  <c r="G758" i="3"/>
  <c r="F759" i="3"/>
  <c r="G759" i="3"/>
  <c r="F760" i="3"/>
  <c r="G760" i="3"/>
  <c r="F761" i="3"/>
  <c r="G761" i="3"/>
  <c r="F762" i="3"/>
  <c r="G762" i="3"/>
  <c r="F763" i="3"/>
  <c r="G763" i="3"/>
  <c r="F764" i="3"/>
  <c r="G764" i="3"/>
  <c r="F765" i="3"/>
  <c r="G765" i="3"/>
  <c r="F766" i="3"/>
  <c r="G766" i="3"/>
  <c r="F767" i="3"/>
  <c r="G767" i="3"/>
  <c r="F768" i="3"/>
  <c r="G768" i="3"/>
  <c r="F769" i="3"/>
  <c r="G769" i="3"/>
  <c r="F770" i="3"/>
  <c r="G770" i="3"/>
  <c r="F771" i="3"/>
  <c r="G771" i="3"/>
  <c r="F772" i="3"/>
  <c r="G772" i="3"/>
  <c r="F773" i="3"/>
  <c r="G773" i="3"/>
  <c r="F774" i="3"/>
  <c r="G774" i="3"/>
  <c r="F775" i="3"/>
  <c r="G775" i="3"/>
  <c r="F776" i="3"/>
  <c r="G776" i="3"/>
  <c r="F777" i="3"/>
  <c r="G777" i="3"/>
  <c r="F778" i="3"/>
  <c r="G778" i="3"/>
  <c r="F779" i="3"/>
  <c r="G779" i="3"/>
  <c r="F780" i="3"/>
  <c r="G780" i="3"/>
  <c r="F781" i="3"/>
  <c r="G781" i="3"/>
  <c r="F782" i="3"/>
  <c r="G782" i="3"/>
  <c r="F783" i="3"/>
  <c r="G783" i="3"/>
  <c r="F784" i="3"/>
  <c r="G784" i="3"/>
  <c r="F785" i="3"/>
  <c r="G785" i="3"/>
  <c r="F786" i="3"/>
  <c r="G786" i="3"/>
  <c r="F787" i="3"/>
  <c r="G787" i="3"/>
  <c r="F788" i="3"/>
  <c r="G788" i="3"/>
  <c r="F789" i="3"/>
  <c r="G789" i="3"/>
  <c r="F790" i="3"/>
  <c r="G790" i="3"/>
  <c r="F791" i="3"/>
  <c r="G791" i="3"/>
  <c r="F792" i="3"/>
  <c r="G792" i="3"/>
  <c r="F793" i="3"/>
  <c r="G793" i="3"/>
  <c r="F794" i="3"/>
  <c r="G794" i="3"/>
  <c r="F795" i="3"/>
  <c r="G795" i="3"/>
  <c r="F796" i="3"/>
  <c r="G796" i="3"/>
  <c r="F797" i="3"/>
  <c r="G797" i="3"/>
  <c r="F798" i="3"/>
  <c r="G798" i="3"/>
  <c r="F799" i="3"/>
  <c r="G799" i="3"/>
  <c r="F800" i="3"/>
  <c r="G800" i="3"/>
  <c r="F801" i="3"/>
  <c r="G801" i="3"/>
  <c r="F802" i="3"/>
  <c r="G802" i="3"/>
  <c r="F803" i="3"/>
  <c r="G803" i="3"/>
  <c r="F804" i="3"/>
  <c r="G804" i="3"/>
  <c r="F805" i="3"/>
  <c r="G805" i="3"/>
  <c r="F806" i="3"/>
  <c r="G806" i="3"/>
  <c r="F807" i="3"/>
  <c r="G807" i="3"/>
  <c r="F808" i="3"/>
  <c r="G808" i="3"/>
  <c r="F809" i="3"/>
  <c r="G809" i="3"/>
  <c r="F810" i="3"/>
  <c r="G810" i="3"/>
  <c r="F811" i="3"/>
  <c r="G811" i="3"/>
  <c r="F812" i="3"/>
  <c r="G812" i="3"/>
  <c r="F813" i="3"/>
  <c r="G813" i="3"/>
  <c r="F814" i="3"/>
  <c r="G814" i="3"/>
  <c r="F815" i="3"/>
  <c r="G815" i="3"/>
  <c r="F816" i="3"/>
  <c r="G816" i="3"/>
  <c r="F817" i="3"/>
  <c r="G817" i="3"/>
  <c r="F818" i="3"/>
  <c r="G818" i="3"/>
  <c r="F819" i="3"/>
  <c r="G819" i="3"/>
  <c r="F820" i="3"/>
  <c r="G820" i="3"/>
  <c r="F821" i="3"/>
  <c r="G821" i="3"/>
  <c r="F822" i="3"/>
  <c r="G822" i="3"/>
  <c r="F823" i="3"/>
  <c r="G823" i="3"/>
  <c r="F824" i="3"/>
  <c r="G824" i="3"/>
  <c r="F825" i="3"/>
  <c r="G825" i="3"/>
  <c r="F826" i="3"/>
  <c r="G826" i="3"/>
  <c r="F827" i="3"/>
  <c r="G827" i="3"/>
  <c r="F828" i="3"/>
  <c r="G828" i="3"/>
  <c r="F829" i="3"/>
  <c r="G829" i="3"/>
  <c r="F830" i="3"/>
  <c r="G830" i="3"/>
  <c r="F831" i="3"/>
  <c r="G831" i="3"/>
  <c r="F832" i="3"/>
  <c r="G832" i="3"/>
  <c r="F833" i="3"/>
  <c r="G833" i="3"/>
  <c r="F834" i="3"/>
  <c r="G834" i="3"/>
  <c r="F835" i="3"/>
  <c r="G835" i="3"/>
  <c r="F836" i="3"/>
  <c r="G836" i="3"/>
  <c r="F837" i="3"/>
  <c r="G837" i="3"/>
  <c r="F838" i="3"/>
  <c r="G838" i="3"/>
  <c r="F839" i="3"/>
  <c r="G839" i="3"/>
  <c r="F840" i="3"/>
  <c r="G840" i="3"/>
  <c r="F841" i="3"/>
  <c r="G841" i="3"/>
  <c r="F842" i="3"/>
  <c r="G842" i="3"/>
  <c r="F843" i="3"/>
  <c r="G843" i="3"/>
  <c r="F844" i="3"/>
  <c r="G844" i="3"/>
  <c r="F845" i="3"/>
  <c r="G845" i="3"/>
  <c r="F846" i="3"/>
  <c r="G846" i="3"/>
  <c r="F847" i="3"/>
  <c r="G847" i="3"/>
  <c r="F848" i="3"/>
  <c r="G848" i="3"/>
  <c r="F849" i="3"/>
  <c r="G849" i="3"/>
  <c r="F850" i="3"/>
  <c r="G850" i="3"/>
  <c r="F851" i="3"/>
  <c r="G851" i="3"/>
  <c r="F852" i="3"/>
  <c r="G852" i="3"/>
  <c r="F853" i="3"/>
  <c r="G853" i="3"/>
  <c r="F854" i="3"/>
  <c r="G854" i="3"/>
  <c r="F855" i="3"/>
  <c r="G855" i="3"/>
  <c r="F856" i="3"/>
  <c r="G856" i="3"/>
  <c r="F857" i="3"/>
  <c r="G857" i="3"/>
  <c r="F858" i="3"/>
  <c r="G858" i="3"/>
  <c r="F859" i="3"/>
  <c r="G859" i="3"/>
  <c r="F860" i="3"/>
  <c r="G860" i="3"/>
  <c r="F861" i="3"/>
  <c r="G861" i="3"/>
  <c r="F862" i="3"/>
  <c r="G862" i="3"/>
  <c r="F863" i="3"/>
  <c r="G863" i="3"/>
  <c r="F864" i="3"/>
  <c r="G864" i="3"/>
  <c r="F865" i="3"/>
  <c r="G865" i="3"/>
  <c r="F866" i="3"/>
  <c r="G866" i="3"/>
  <c r="F867" i="3"/>
  <c r="G867" i="3"/>
  <c r="F868" i="3"/>
  <c r="G868" i="3"/>
  <c r="F869" i="3"/>
  <c r="G869" i="3"/>
  <c r="F870" i="3"/>
  <c r="G870" i="3"/>
  <c r="F871" i="3"/>
  <c r="G871" i="3"/>
  <c r="F872" i="3"/>
  <c r="G872" i="3"/>
  <c r="F873" i="3"/>
  <c r="G873" i="3"/>
  <c r="F874" i="3"/>
  <c r="G874" i="3"/>
  <c r="F875" i="3"/>
  <c r="G875" i="3"/>
  <c r="F876" i="3"/>
  <c r="G876" i="3"/>
  <c r="F877" i="3"/>
  <c r="G877" i="3"/>
  <c r="F878" i="3"/>
  <c r="G878" i="3"/>
  <c r="F879" i="3"/>
  <c r="G879" i="3"/>
  <c r="F880" i="3"/>
  <c r="G880" i="3"/>
  <c r="F881" i="3"/>
  <c r="G881" i="3"/>
  <c r="F882" i="3"/>
  <c r="G882" i="3"/>
  <c r="F883" i="3"/>
  <c r="G883" i="3"/>
  <c r="F884" i="3"/>
  <c r="G884" i="3"/>
  <c r="F885" i="3"/>
  <c r="G885" i="3"/>
  <c r="F886" i="3"/>
  <c r="G886" i="3"/>
  <c r="F887" i="3"/>
  <c r="G887" i="3"/>
  <c r="F888" i="3"/>
  <c r="G888" i="3"/>
  <c r="F889" i="3"/>
  <c r="G889" i="3"/>
  <c r="F890" i="3"/>
  <c r="G890" i="3"/>
  <c r="F891" i="3"/>
  <c r="G891" i="3"/>
  <c r="F892" i="3"/>
  <c r="G892" i="3"/>
  <c r="F893" i="3"/>
  <c r="G893" i="3"/>
  <c r="F894" i="3"/>
  <c r="G894" i="3"/>
  <c r="F895" i="3"/>
  <c r="G895" i="3"/>
  <c r="F896" i="3"/>
  <c r="G896" i="3"/>
  <c r="F897" i="3"/>
  <c r="G897" i="3"/>
  <c r="F898" i="3"/>
  <c r="G898" i="3"/>
  <c r="F899" i="3"/>
  <c r="G899" i="3"/>
  <c r="F900" i="3"/>
  <c r="G900" i="3"/>
  <c r="F901" i="3"/>
  <c r="G901" i="3"/>
  <c r="F902" i="3"/>
  <c r="G902" i="3"/>
  <c r="F903" i="3"/>
  <c r="G903" i="3"/>
  <c r="F904" i="3"/>
  <c r="G904" i="3"/>
  <c r="F905" i="3"/>
  <c r="G905" i="3"/>
  <c r="F906" i="3"/>
  <c r="G906" i="3"/>
  <c r="F907" i="3"/>
  <c r="G907" i="3"/>
  <c r="F908" i="3"/>
  <c r="G908" i="3"/>
  <c r="F909" i="3"/>
  <c r="G909" i="3"/>
  <c r="F910" i="3"/>
  <c r="G910" i="3"/>
  <c r="F911" i="3"/>
  <c r="G911" i="3"/>
  <c r="F912" i="3"/>
  <c r="G912" i="3"/>
  <c r="F913" i="3"/>
  <c r="G913" i="3"/>
  <c r="F914" i="3"/>
  <c r="G914" i="3"/>
  <c r="F915" i="3"/>
  <c r="G915" i="3"/>
  <c r="F916" i="3"/>
  <c r="G916" i="3"/>
  <c r="F917" i="3"/>
  <c r="G917" i="3"/>
  <c r="F918" i="3"/>
  <c r="G918" i="3"/>
  <c r="F919" i="3"/>
  <c r="G919" i="3"/>
  <c r="F920" i="3"/>
  <c r="G920" i="3"/>
  <c r="F921" i="3"/>
  <c r="G921" i="3"/>
  <c r="F922" i="3"/>
  <c r="G922" i="3"/>
  <c r="F923" i="3"/>
  <c r="G923" i="3"/>
  <c r="F924" i="3"/>
  <c r="G924" i="3"/>
  <c r="F925" i="3"/>
  <c r="G925" i="3"/>
  <c r="F926" i="3"/>
  <c r="G926" i="3"/>
  <c r="F927" i="3"/>
  <c r="G927" i="3"/>
  <c r="F928" i="3"/>
  <c r="G928" i="3"/>
  <c r="F929" i="3"/>
  <c r="G929" i="3"/>
  <c r="F930" i="3"/>
  <c r="G930" i="3"/>
  <c r="F931" i="3"/>
  <c r="G931" i="3"/>
  <c r="F932" i="3"/>
  <c r="G932" i="3"/>
  <c r="F933" i="3"/>
  <c r="G933" i="3"/>
  <c r="F934" i="3"/>
  <c r="G934" i="3"/>
  <c r="F935" i="3"/>
  <c r="G935" i="3"/>
  <c r="F936" i="3"/>
  <c r="G936" i="3"/>
  <c r="F937" i="3"/>
  <c r="G937" i="3"/>
  <c r="F938" i="3"/>
  <c r="G938" i="3"/>
  <c r="F939" i="3"/>
  <c r="G939" i="3"/>
  <c r="F940" i="3"/>
  <c r="G940" i="3"/>
  <c r="F941" i="3"/>
  <c r="G941" i="3"/>
  <c r="F942" i="3"/>
  <c r="G942" i="3"/>
  <c r="F943" i="3"/>
  <c r="G943" i="3"/>
  <c r="F944" i="3"/>
  <c r="G944" i="3"/>
  <c r="F945" i="3"/>
  <c r="G945" i="3"/>
  <c r="F946" i="3"/>
  <c r="G946" i="3"/>
  <c r="F947" i="3"/>
  <c r="G947" i="3"/>
  <c r="F948" i="3"/>
  <c r="G948" i="3"/>
  <c r="F949" i="3"/>
  <c r="G949" i="3"/>
  <c r="F950" i="3"/>
  <c r="G950" i="3"/>
  <c r="F951" i="3"/>
  <c r="G951" i="3"/>
  <c r="F952" i="3"/>
  <c r="G952" i="3"/>
  <c r="F953" i="3"/>
  <c r="G953" i="3"/>
  <c r="F954" i="3"/>
  <c r="G954" i="3"/>
  <c r="F955" i="3"/>
  <c r="G955" i="3"/>
  <c r="F956" i="3"/>
  <c r="G956" i="3"/>
  <c r="F957" i="3"/>
  <c r="G957" i="3"/>
  <c r="F958" i="3"/>
  <c r="G958" i="3"/>
  <c r="F959" i="3"/>
  <c r="G959" i="3"/>
  <c r="F960" i="3"/>
  <c r="G960" i="3"/>
  <c r="F961" i="3"/>
  <c r="G961" i="3"/>
  <c r="F962" i="3"/>
  <c r="G962" i="3"/>
  <c r="F963" i="3"/>
  <c r="G963" i="3"/>
  <c r="F964" i="3"/>
  <c r="G964" i="3"/>
  <c r="F965" i="3"/>
  <c r="G965" i="3"/>
  <c r="F966" i="3"/>
  <c r="G966" i="3"/>
  <c r="F967" i="3"/>
  <c r="G967" i="3"/>
  <c r="F968" i="3"/>
  <c r="G968" i="3"/>
  <c r="F969" i="3"/>
  <c r="G969" i="3"/>
  <c r="F970" i="3"/>
  <c r="G970" i="3"/>
  <c r="F971" i="3"/>
  <c r="G971" i="3"/>
  <c r="F972" i="3"/>
  <c r="G972" i="3"/>
  <c r="F973" i="3"/>
  <c r="G973" i="3"/>
  <c r="F974" i="3"/>
  <c r="G974" i="3"/>
  <c r="F975" i="3"/>
  <c r="G975" i="3"/>
  <c r="F976" i="3"/>
  <c r="G976" i="3"/>
  <c r="F977" i="3"/>
  <c r="G977" i="3"/>
  <c r="F978" i="3"/>
  <c r="G978" i="3"/>
  <c r="F979" i="3"/>
  <c r="G979" i="3"/>
  <c r="F980" i="3"/>
  <c r="G980" i="3"/>
  <c r="F981" i="3"/>
  <c r="G981" i="3"/>
  <c r="F982" i="3"/>
  <c r="G982" i="3"/>
  <c r="F983" i="3"/>
  <c r="G983" i="3"/>
  <c r="F984" i="3"/>
  <c r="G984" i="3"/>
  <c r="F985" i="3"/>
  <c r="G985" i="3"/>
  <c r="F986" i="3"/>
  <c r="G986" i="3"/>
  <c r="F987" i="3"/>
  <c r="G987" i="3"/>
  <c r="F988" i="3"/>
  <c r="G988" i="3"/>
  <c r="F989" i="3"/>
  <c r="G989" i="3"/>
  <c r="F990" i="3"/>
  <c r="G990" i="3"/>
  <c r="F991" i="3"/>
  <c r="G991" i="3"/>
  <c r="F992" i="3"/>
  <c r="G992" i="3"/>
  <c r="F993" i="3"/>
  <c r="G993" i="3"/>
  <c r="F994" i="3"/>
  <c r="G994" i="3"/>
  <c r="F995" i="3"/>
  <c r="G995" i="3"/>
  <c r="F996" i="3"/>
  <c r="G996" i="3"/>
  <c r="F997" i="3"/>
  <c r="G997" i="3"/>
  <c r="F998" i="3"/>
  <c r="G998" i="3"/>
  <c r="F999" i="3"/>
  <c r="G999" i="3"/>
  <c r="F1000" i="3"/>
  <c r="G1000" i="3"/>
  <c r="F1001" i="3"/>
  <c r="G1001" i="3"/>
  <c r="F1002" i="3"/>
  <c r="G1002" i="3"/>
  <c r="F1003" i="3"/>
  <c r="G1003" i="3"/>
  <c r="F1004" i="3"/>
  <c r="G1004" i="3"/>
  <c r="F1005" i="3"/>
  <c r="G1005" i="3"/>
  <c r="F1006" i="3"/>
  <c r="G1006" i="3"/>
  <c r="F1007" i="3"/>
  <c r="G1007" i="3"/>
  <c r="F1008" i="3"/>
  <c r="G1008" i="3"/>
  <c r="F1009" i="3"/>
  <c r="G1009" i="3"/>
  <c r="F1010" i="3"/>
  <c r="G1010" i="3"/>
  <c r="F1011" i="3"/>
  <c r="G1011" i="3"/>
  <c r="F1012" i="3"/>
  <c r="G1012" i="3"/>
  <c r="F1013" i="3"/>
  <c r="G1013" i="3"/>
  <c r="F1014" i="3"/>
  <c r="G1014" i="3"/>
  <c r="F1015" i="3"/>
  <c r="G1015" i="3"/>
  <c r="F1016" i="3"/>
  <c r="G1016" i="3"/>
  <c r="F1017" i="3"/>
  <c r="G1017" i="3"/>
  <c r="F1018" i="3"/>
  <c r="G1018" i="3"/>
  <c r="F1019" i="3"/>
  <c r="G1019" i="3"/>
  <c r="F1020" i="3"/>
  <c r="G1020" i="3"/>
  <c r="F1021" i="3"/>
  <c r="G1021" i="3"/>
  <c r="F1022" i="3"/>
  <c r="G1022" i="3"/>
  <c r="F1023" i="3"/>
  <c r="G1023" i="3"/>
  <c r="F1024" i="3"/>
  <c r="G1024" i="3"/>
  <c r="F1025" i="3"/>
  <c r="G1025" i="3"/>
  <c r="F1026" i="3"/>
  <c r="G1026" i="3"/>
  <c r="F1027" i="3"/>
  <c r="G1027" i="3"/>
  <c r="F1028" i="3"/>
  <c r="G1028" i="3"/>
  <c r="F1029" i="3"/>
  <c r="G1029" i="3"/>
  <c r="F1030" i="3"/>
  <c r="G1030" i="3"/>
  <c r="F1031" i="3"/>
  <c r="G1031" i="3"/>
  <c r="F1032" i="3"/>
  <c r="G1032" i="3"/>
  <c r="F1033" i="3"/>
  <c r="G1033" i="3"/>
  <c r="F1034" i="3"/>
  <c r="G1034" i="3"/>
  <c r="F1035" i="3"/>
  <c r="G1035" i="3"/>
  <c r="F1036" i="3"/>
  <c r="G1036" i="3"/>
  <c r="F1037" i="3"/>
  <c r="G1037" i="3"/>
  <c r="F1038" i="3"/>
  <c r="G1038" i="3"/>
  <c r="F1039" i="3"/>
  <c r="G1039" i="3"/>
  <c r="F1040" i="3"/>
  <c r="G1040" i="3"/>
  <c r="F1041" i="3"/>
  <c r="G1041" i="3"/>
  <c r="F1042" i="3"/>
  <c r="G1042" i="3"/>
  <c r="F1043" i="3"/>
  <c r="G1043" i="3"/>
  <c r="F1044" i="3"/>
  <c r="G1044" i="3"/>
  <c r="F1045" i="3"/>
  <c r="G1045" i="3"/>
  <c r="F1046" i="3"/>
  <c r="G1046" i="3"/>
  <c r="F1047" i="3"/>
  <c r="G1047" i="3"/>
  <c r="F1048" i="3"/>
  <c r="G1048" i="3"/>
  <c r="F1049" i="3"/>
  <c r="G1049" i="3"/>
  <c r="F1050" i="3"/>
  <c r="G1050" i="3"/>
  <c r="F1051" i="3"/>
  <c r="G1051" i="3"/>
  <c r="F1052" i="3"/>
  <c r="G1052" i="3"/>
  <c r="F1053" i="3"/>
  <c r="G1053" i="3"/>
  <c r="F1054" i="3"/>
  <c r="G1054" i="3"/>
  <c r="F1055" i="3"/>
  <c r="G1055" i="3"/>
  <c r="F1056" i="3"/>
  <c r="G1056" i="3"/>
  <c r="F1057" i="3"/>
  <c r="G1057" i="3"/>
  <c r="F1058" i="3"/>
  <c r="G1058" i="3"/>
  <c r="F1059" i="3"/>
  <c r="G1059" i="3"/>
  <c r="F1060" i="3"/>
  <c r="G1060" i="3"/>
  <c r="F1061" i="3"/>
  <c r="G1061" i="3"/>
  <c r="F1062" i="3"/>
  <c r="G1062" i="3"/>
  <c r="F1063" i="3"/>
  <c r="G1063" i="3"/>
  <c r="F1064" i="3"/>
  <c r="G1064" i="3"/>
  <c r="F1065" i="3"/>
  <c r="G1065" i="3"/>
  <c r="F1066" i="3"/>
  <c r="G1066" i="3"/>
  <c r="F1067" i="3"/>
  <c r="G1067" i="3"/>
  <c r="F1068" i="3"/>
  <c r="G1068" i="3"/>
  <c r="F1069" i="3"/>
  <c r="G1069" i="3"/>
  <c r="F1070" i="3"/>
  <c r="G1070" i="3"/>
  <c r="F1071" i="3"/>
  <c r="G1071" i="3"/>
  <c r="F1072" i="3"/>
  <c r="G1072" i="3"/>
  <c r="F1073" i="3"/>
  <c r="G1073" i="3"/>
  <c r="F1074" i="3"/>
  <c r="G1074" i="3"/>
  <c r="F1075" i="3"/>
  <c r="G1075" i="3"/>
  <c r="F1076" i="3"/>
  <c r="G1076" i="3"/>
  <c r="F1077" i="3"/>
  <c r="G1077" i="3"/>
  <c r="F1078" i="3"/>
  <c r="G1078" i="3"/>
  <c r="F1079" i="3"/>
  <c r="G1079" i="3"/>
  <c r="F1080" i="3"/>
  <c r="G1080" i="3"/>
  <c r="F1081" i="3"/>
  <c r="G1081" i="3"/>
  <c r="F1082" i="3"/>
  <c r="G1082" i="3"/>
  <c r="F1083" i="3"/>
  <c r="G1083" i="3"/>
  <c r="F1084" i="3"/>
  <c r="G1084" i="3"/>
  <c r="F1085" i="3"/>
  <c r="G1085" i="3"/>
  <c r="F1086" i="3"/>
  <c r="G1086" i="3"/>
  <c r="F1087" i="3"/>
  <c r="G1087" i="3"/>
  <c r="F1088" i="3"/>
  <c r="G1088" i="3"/>
  <c r="F1089" i="3"/>
  <c r="G1089" i="3"/>
  <c r="F1090" i="3"/>
  <c r="G1090" i="3"/>
  <c r="F1091" i="3"/>
  <c r="G1091" i="3"/>
  <c r="F1092" i="3"/>
  <c r="G1092" i="3"/>
  <c r="F1093" i="3"/>
  <c r="G1093" i="3"/>
  <c r="F1094" i="3"/>
  <c r="G1094" i="3"/>
  <c r="F1095" i="3"/>
  <c r="G1095" i="3"/>
  <c r="F1096" i="3"/>
  <c r="G1096" i="3"/>
  <c r="F1097" i="3"/>
  <c r="G1097" i="3"/>
  <c r="F1098" i="3"/>
  <c r="G1098" i="3"/>
  <c r="F1099" i="3"/>
  <c r="G1099" i="3"/>
  <c r="F1100" i="3"/>
  <c r="G1100" i="3"/>
  <c r="F1101" i="3"/>
  <c r="G1101" i="3"/>
  <c r="F1102" i="3"/>
  <c r="G1102" i="3"/>
  <c r="F1103" i="3"/>
  <c r="G1103" i="3"/>
  <c r="F1104" i="3"/>
  <c r="G1104" i="3"/>
  <c r="F1105" i="3"/>
  <c r="G1105" i="3"/>
  <c r="F1106" i="3"/>
  <c r="G1106" i="3"/>
  <c r="F1107" i="3"/>
  <c r="G1107" i="3"/>
  <c r="F1108" i="3"/>
  <c r="G1108" i="3"/>
  <c r="F1109" i="3"/>
  <c r="G1109" i="3"/>
  <c r="F1110" i="3"/>
  <c r="G1110" i="3"/>
  <c r="F1111" i="3"/>
  <c r="G1111" i="3"/>
  <c r="F1112" i="3"/>
  <c r="G1112" i="3"/>
  <c r="F1113" i="3"/>
  <c r="G1113" i="3"/>
  <c r="F1114" i="3"/>
  <c r="G1114" i="3"/>
  <c r="F1115" i="3"/>
  <c r="G1115" i="3"/>
  <c r="F1116" i="3"/>
  <c r="G1116" i="3"/>
  <c r="F1117" i="3"/>
  <c r="G1117" i="3"/>
  <c r="F1118" i="3"/>
  <c r="G1118" i="3"/>
  <c r="F1119" i="3"/>
  <c r="G1119" i="3"/>
  <c r="F1120" i="3"/>
  <c r="G1120" i="3"/>
  <c r="F1121" i="3"/>
  <c r="G1121" i="3"/>
  <c r="F1122" i="3"/>
  <c r="G1122" i="3"/>
  <c r="F1123" i="3"/>
  <c r="G1123" i="3"/>
  <c r="F1124" i="3"/>
  <c r="G1124" i="3"/>
  <c r="F1125" i="3"/>
  <c r="G1125" i="3"/>
  <c r="F1126" i="3"/>
  <c r="G1126" i="3"/>
  <c r="F1127" i="3"/>
  <c r="G1127" i="3"/>
  <c r="F1128" i="3"/>
  <c r="G1128" i="3"/>
  <c r="F1129" i="3"/>
  <c r="G1129" i="3"/>
  <c r="F1130" i="3"/>
  <c r="G1130" i="3"/>
  <c r="F1131" i="3"/>
  <c r="G1131" i="3"/>
  <c r="F1132" i="3"/>
  <c r="G1132" i="3"/>
  <c r="F1133" i="3"/>
  <c r="G1133" i="3"/>
  <c r="F1134" i="3"/>
  <c r="G1134" i="3"/>
  <c r="F1135" i="3"/>
  <c r="G1135" i="3"/>
  <c r="F1136" i="3"/>
  <c r="G1136" i="3"/>
  <c r="F1137" i="3"/>
  <c r="G1137" i="3"/>
  <c r="F1138" i="3"/>
  <c r="G1138" i="3"/>
  <c r="F1139" i="3"/>
  <c r="G1139" i="3"/>
  <c r="F1140" i="3"/>
  <c r="G1140" i="3"/>
  <c r="F1141" i="3"/>
  <c r="G1141" i="3"/>
  <c r="F1142" i="3"/>
  <c r="G1142" i="3"/>
  <c r="F1143" i="3"/>
  <c r="G1143" i="3"/>
  <c r="F1144" i="3"/>
  <c r="G1144" i="3"/>
  <c r="F1145" i="3"/>
  <c r="G1145" i="3"/>
  <c r="F1146" i="3"/>
  <c r="G1146" i="3"/>
  <c r="F1147" i="3"/>
  <c r="G1147" i="3"/>
  <c r="F1148" i="3"/>
  <c r="G1148" i="3"/>
  <c r="F1149" i="3"/>
  <c r="G1149" i="3"/>
  <c r="F1150" i="3"/>
  <c r="G1150" i="3"/>
  <c r="F1151" i="3"/>
  <c r="G1151" i="3"/>
  <c r="F1152" i="3"/>
  <c r="G1152" i="3"/>
  <c r="F1153" i="3"/>
  <c r="G1153" i="3"/>
  <c r="F1154" i="3"/>
  <c r="G1154" i="3"/>
  <c r="F1155" i="3"/>
  <c r="G1155" i="3"/>
  <c r="F1156" i="3"/>
  <c r="G1156" i="3"/>
  <c r="F1157" i="3"/>
  <c r="G1157" i="3"/>
  <c r="F1158" i="3"/>
  <c r="G1158" i="3"/>
  <c r="F1159" i="3"/>
  <c r="G1159" i="3"/>
  <c r="F1160" i="3"/>
  <c r="G1160" i="3"/>
  <c r="F1161" i="3"/>
  <c r="G1161" i="3"/>
  <c r="F1162" i="3"/>
  <c r="G1162" i="3"/>
  <c r="F1163" i="3"/>
  <c r="G1163" i="3"/>
  <c r="F1164" i="3"/>
  <c r="G1164" i="3"/>
  <c r="F1165" i="3"/>
  <c r="G1165" i="3"/>
  <c r="F1166" i="3"/>
  <c r="G1166" i="3"/>
  <c r="F1167" i="3"/>
  <c r="G1167" i="3"/>
  <c r="F1168" i="3"/>
  <c r="G1168" i="3"/>
  <c r="F1169" i="3"/>
  <c r="G1169" i="3"/>
  <c r="F1170" i="3"/>
  <c r="G1170" i="3"/>
  <c r="F1171" i="3"/>
  <c r="G1171" i="3"/>
  <c r="F1172" i="3"/>
  <c r="G1172" i="3"/>
  <c r="F1173" i="3"/>
  <c r="G1173" i="3"/>
  <c r="F1174" i="3"/>
  <c r="G1174" i="3"/>
  <c r="F1175" i="3"/>
  <c r="G1175" i="3"/>
  <c r="F1176" i="3"/>
  <c r="G1176" i="3"/>
  <c r="F1177" i="3"/>
  <c r="G1177" i="3"/>
  <c r="F1178" i="3"/>
  <c r="G1178" i="3"/>
  <c r="F1179" i="3"/>
  <c r="G1179" i="3"/>
  <c r="F1180" i="3"/>
  <c r="G1180" i="3"/>
  <c r="F1181" i="3"/>
  <c r="G1181" i="3"/>
  <c r="F1182" i="3"/>
  <c r="G1182" i="3"/>
  <c r="F1183" i="3"/>
  <c r="G1183" i="3"/>
  <c r="F1184" i="3"/>
  <c r="G1184" i="3"/>
  <c r="F1185" i="3"/>
  <c r="G1185" i="3"/>
  <c r="F1186" i="3"/>
  <c r="G1186" i="3"/>
  <c r="F1187" i="3"/>
  <c r="G1187" i="3"/>
  <c r="F1188" i="3"/>
  <c r="G1188" i="3"/>
  <c r="F1189" i="3"/>
  <c r="G1189" i="3"/>
  <c r="F1190" i="3"/>
  <c r="G1190" i="3"/>
  <c r="F1191" i="3"/>
  <c r="G1191" i="3"/>
  <c r="F1192" i="3"/>
  <c r="G1192" i="3"/>
  <c r="F1193" i="3"/>
  <c r="G1193" i="3"/>
  <c r="F1194" i="3"/>
  <c r="G1194" i="3"/>
  <c r="F1195" i="3"/>
  <c r="G1195" i="3"/>
  <c r="F1196" i="3"/>
  <c r="G1196" i="3"/>
  <c r="F1197" i="3"/>
  <c r="G1197" i="3"/>
  <c r="F1198" i="3"/>
  <c r="G1198" i="3"/>
  <c r="F1199" i="3"/>
  <c r="G1199" i="3"/>
  <c r="F1200" i="3"/>
  <c r="G1200" i="3"/>
  <c r="F1201" i="3"/>
  <c r="G1201" i="3"/>
  <c r="F1202" i="3"/>
  <c r="G1202" i="3"/>
  <c r="F1203" i="3"/>
  <c r="G1203" i="3"/>
  <c r="F1204" i="3"/>
  <c r="G1204" i="3"/>
  <c r="F1205" i="3"/>
  <c r="G1205" i="3"/>
  <c r="F1206" i="3"/>
  <c r="G1206" i="3"/>
  <c r="F1207" i="3"/>
  <c r="G1207" i="3"/>
  <c r="F1208" i="3"/>
  <c r="G1208" i="3"/>
  <c r="F1209" i="3"/>
  <c r="G1209" i="3"/>
  <c r="F1210" i="3"/>
  <c r="G1210" i="3"/>
  <c r="F1211" i="3"/>
  <c r="G1211" i="3"/>
  <c r="F1212" i="3"/>
  <c r="G1212" i="3"/>
  <c r="F1213" i="3"/>
  <c r="G1213" i="3"/>
  <c r="F1214" i="3"/>
  <c r="G1214" i="3"/>
  <c r="F1215" i="3"/>
  <c r="G1215" i="3"/>
  <c r="F1216" i="3"/>
  <c r="G1216" i="3"/>
  <c r="F1217" i="3"/>
  <c r="G1217" i="3"/>
  <c r="F1218" i="3"/>
  <c r="G1218" i="3"/>
  <c r="F1219" i="3"/>
  <c r="G1219" i="3"/>
  <c r="F1220" i="3"/>
  <c r="G1220" i="3"/>
  <c r="F1221" i="3"/>
  <c r="G1221" i="3"/>
  <c r="F1222" i="3"/>
  <c r="G1222" i="3"/>
  <c r="F1223" i="3"/>
  <c r="G1223" i="3"/>
  <c r="F1224" i="3"/>
  <c r="G1224" i="3"/>
  <c r="F1225" i="3"/>
  <c r="G1225" i="3"/>
  <c r="F1226" i="3"/>
  <c r="G1226" i="3"/>
  <c r="F1227" i="3"/>
  <c r="G1227" i="3"/>
  <c r="F1228" i="3"/>
  <c r="G1228" i="3"/>
  <c r="F1229" i="3"/>
  <c r="G1229" i="3"/>
  <c r="F1230" i="3"/>
  <c r="G1230" i="3"/>
  <c r="F1231" i="3"/>
  <c r="G1231" i="3"/>
  <c r="F1232" i="3"/>
  <c r="G1232" i="3"/>
  <c r="F1233" i="3"/>
  <c r="G1233" i="3"/>
  <c r="F1234" i="3"/>
  <c r="G1234" i="3"/>
  <c r="F1235" i="3"/>
  <c r="G1235" i="3"/>
  <c r="F1236" i="3"/>
  <c r="G1236" i="3"/>
  <c r="F1237" i="3"/>
  <c r="G1237" i="3"/>
  <c r="F1238" i="3"/>
  <c r="G1238" i="3"/>
  <c r="F1239" i="3"/>
  <c r="G1239" i="3"/>
  <c r="F1240" i="3"/>
  <c r="G1240" i="3"/>
  <c r="F1241" i="3"/>
  <c r="G1241" i="3"/>
  <c r="F1242" i="3"/>
  <c r="G1242" i="3"/>
  <c r="F1243" i="3"/>
  <c r="G1243" i="3"/>
  <c r="F1244" i="3"/>
  <c r="G1244" i="3"/>
  <c r="F1245" i="3"/>
  <c r="G1245" i="3"/>
  <c r="F1246" i="3"/>
  <c r="G1246" i="3"/>
  <c r="F1247" i="3"/>
  <c r="G1247" i="3"/>
  <c r="F1248" i="3"/>
  <c r="G1248" i="3"/>
  <c r="F1249" i="3"/>
  <c r="G1249" i="3"/>
  <c r="F1250" i="3"/>
  <c r="G1250" i="3"/>
  <c r="F1251" i="3"/>
  <c r="G1251" i="3"/>
  <c r="F1252" i="3"/>
  <c r="G1252" i="3"/>
  <c r="F1253" i="3"/>
  <c r="G1253" i="3"/>
  <c r="F1254" i="3"/>
  <c r="G1254" i="3"/>
  <c r="F1255" i="3"/>
  <c r="G1255" i="3"/>
  <c r="F1256" i="3"/>
  <c r="G1256" i="3"/>
  <c r="F1257" i="3"/>
  <c r="G1257" i="3"/>
  <c r="F1258" i="3"/>
  <c r="G1258" i="3"/>
  <c r="F1259" i="3"/>
  <c r="G1259" i="3"/>
  <c r="F1260" i="3"/>
  <c r="G1260" i="3"/>
  <c r="F1261" i="3"/>
  <c r="G1261" i="3"/>
  <c r="F1262" i="3"/>
  <c r="G1262" i="3"/>
  <c r="F1263" i="3"/>
  <c r="G1263" i="3"/>
  <c r="F1264" i="3"/>
  <c r="G1264" i="3"/>
  <c r="F1265" i="3"/>
  <c r="G1265" i="3"/>
  <c r="F1266" i="3"/>
  <c r="G1266" i="3"/>
  <c r="F1267" i="3"/>
  <c r="G1267" i="3"/>
  <c r="F1268" i="3"/>
  <c r="G1268" i="3"/>
  <c r="F1269" i="3"/>
  <c r="G1269" i="3"/>
  <c r="F1270" i="3"/>
  <c r="G1270" i="3"/>
  <c r="F1271" i="3"/>
  <c r="G1271" i="3"/>
  <c r="F1272" i="3"/>
  <c r="G1272" i="3"/>
  <c r="F1273" i="3"/>
  <c r="G1273" i="3"/>
  <c r="F1274" i="3"/>
  <c r="G1274" i="3"/>
  <c r="F1275" i="3"/>
  <c r="G1275" i="3"/>
  <c r="F1276" i="3"/>
  <c r="G1276" i="3"/>
  <c r="F1277" i="3"/>
  <c r="G1277" i="3"/>
  <c r="F1278" i="3"/>
  <c r="G1278" i="3"/>
  <c r="F1279" i="3"/>
  <c r="G1279" i="3"/>
  <c r="F1280" i="3"/>
  <c r="G1280" i="3"/>
  <c r="F1281" i="3"/>
  <c r="G1281" i="3"/>
  <c r="F1282" i="3"/>
  <c r="G1282" i="3"/>
  <c r="F1283" i="3"/>
  <c r="G1283" i="3"/>
  <c r="F1284" i="3"/>
  <c r="G1284" i="3"/>
  <c r="F1285" i="3"/>
  <c r="G1285" i="3"/>
  <c r="F1286" i="3"/>
  <c r="G1286" i="3"/>
  <c r="F1287" i="3"/>
  <c r="G1287" i="3"/>
  <c r="F1288" i="3"/>
  <c r="G1288" i="3"/>
  <c r="F1289" i="3"/>
  <c r="G1289" i="3"/>
  <c r="F1290" i="3"/>
  <c r="G1290" i="3"/>
  <c r="F1291" i="3"/>
  <c r="G1291" i="3"/>
  <c r="F1292" i="3"/>
  <c r="G1292" i="3"/>
  <c r="F1293" i="3"/>
  <c r="G1293" i="3"/>
  <c r="F1294" i="3"/>
  <c r="G1294" i="3"/>
  <c r="F1295" i="3"/>
  <c r="G1295" i="3"/>
  <c r="F1296" i="3"/>
  <c r="G1296" i="3"/>
  <c r="F1297" i="3"/>
  <c r="G1297" i="3"/>
  <c r="F1298" i="3"/>
  <c r="G1298" i="3"/>
  <c r="F1299" i="3"/>
  <c r="G1299" i="3"/>
  <c r="F1300" i="3"/>
  <c r="G1300" i="3"/>
  <c r="F1301" i="3"/>
  <c r="G1301" i="3"/>
  <c r="F1302" i="3"/>
  <c r="G1302" i="3"/>
  <c r="F1303" i="3"/>
  <c r="G1303" i="3"/>
  <c r="F1304" i="3"/>
  <c r="G1304" i="3"/>
  <c r="F1305" i="3"/>
  <c r="G1305" i="3"/>
  <c r="F1306" i="3"/>
  <c r="G1306" i="3"/>
  <c r="F1307" i="3"/>
  <c r="G1307" i="3"/>
  <c r="F1308" i="3"/>
  <c r="G1308" i="3"/>
  <c r="F1309" i="3"/>
  <c r="G1309" i="3"/>
  <c r="F1310" i="3"/>
  <c r="G1310" i="3"/>
  <c r="F1311" i="3"/>
  <c r="G1311" i="3"/>
  <c r="F1312" i="3"/>
  <c r="G1312" i="3"/>
  <c r="F1313" i="3"/>
  <c r="G1313" i="3"/>
  <c r="F1314" i="3"/>
  <c r="G1314" i="3"/>
  <c r="F1315" i="3"/>
  <c r="G1315" i="3"/>
  <c r="F1316" i="3"/>
  <c r="G1316" i="3"/>
  <c r="F1317" i="3"/>
  <c r="G1317" i="3"/>
  <c r="F1318" i="3"/>
  <c r="G1318" i="3"/>
  <c r="F1319" i="3"/>
  <c r="G1319" i="3"/>
  <c r="F1320" i="3"/>
  <c r="G1320" i="3"/>
  <c r="F1321" i="3"/>
  <c r="G1321" i="3"/>
  <c r="F1322" i="3"/>
  <c r="G1322" i="3"/>
  <c r="F1323" i="3"/>
  <c r="G1323" i="3"/>
  <c r="F1324" i="3"/>
  <c r="G1324" i="3"/>
  <c r="F1325" i="3"/>
  <c r="G1325" i="3"/>
  <c r="F1326" i="3"/>
  <c r="G1326" i="3"/>
  <c r="F1327" i="3"/>
  <c r="G1327" i="3"/>
  <c r="F1328" i="3"/>
  <c r="G1328" i="3"/>
  <c r="F1329" i="3"/>
  <c r="G1329" i="3"/>
  <c r="F1330" i="3"/>
  <c r="G1330" i="3"/>
  <c r="F1331" i="3"/>
  <c r="G1331" i="3"/>
  <c r="F1332" i="3"/>
  <c r="G1332" i="3"/>
  <c r="F1333" i="3"/>
  <c r="G1333" i="3"/>
  <c r="F1334" i="3"/>
  <c r="G1334" i="3"/>
  <c r="F1335" i="3"/>
  <c r="G1335" i="3"/>
  <c r="F1336" i="3"/>
  <c r="G1336" i="3"/>
  <c r="F1337" i="3"/>
  <c r="G1337" i="3"/>
  <c r="F1338" i="3"/>
  <c r="G1338" i="3"/>
  <c r="F1339" i="3"/>
  <c r="G1339" i="3"/>
  <c r="F1340" i="3"/>
  <c r="G1340" i="3"/>
  <c r="F1341" i="3"/>
  <c r="G1341" i="3"/>
  <c r="F1342" i="3"/>
  <c r="G1342" i="3"/>
  <c r="F1343" i="3"/>
  <c r="G1343" i="3"/>
  <c r="F1344" i="3"/>
  <c r="G1344" i="3"/>
  <c r="F1345" i="3"/>
  <c r="G1345" i="3"/>
  <c r="F1346" i="3"/>
  <c r="G1346" i="3"/>
  <c r="F1347" i="3"/>
  <c r="G1347" i="3"/>
  <c r="F1348" i="3"/>
  <c r="G1348" i="3"/>
  <c r="F1349" i="3"/>
  <c r="G1349" i="3"/>
  <c r="F1350" i="3"/>
  <c r="G1350" i="3"/>
  <c r="F1351" i="3"/>
  <c r="G1351" i="3"/>
  <c r="F1352" i="3"/>
  <c r="G1352" i="3"/>
  <c r="F1353" i="3"/>
  <c r="G1353" i="3"/>
  <c r="F1354" i="3"/>
  <c r="G1354" i="3"/>
  <c r="F1355" i="3"/>
  <c r="G1355" i="3"/>
  <c r="F1356" i="3"/>
  <c r="G1356" i="3"/>
  <c r="F1357" i="3"/>
  <c r="G1357" i="3"/>
  <c r="F1358" i="3"/>
  <c r="G1358" i="3"/>
  <c r="F1359" i="3"/>
  <c r="G1359" i="3"/>
  <c r="F1360" i="3"/>
  <c r="G1360" i="3"/>
  <c r="F1361" i="3"/>
  <c r="G1361" i="3"/>
  <c r="F1362" i="3"/>
  <c r="G1362" i="3"/>
  <c r="F1363" i="3"/>
  <c r="G1363" i="3"/>
  <c r="F1364" i="3"/>
  <c r="G1364" i="3"/>
  <c r="F1365" i="3"/>
  <c r="G1365" i="3"/>
  <c r="F1366" i="3"/>
  <c r="G1366" i="3"/>
  <c r="F1367" i="3"/>
  <c r="G1367" i="3"/>
  <c r="F1368" i="3"/>
  <c r="G1368" i="3"/>
  <c r="F1369" i="3"/>
  <c r="G1369" i="3"/>
  <c r="F1370" i="3"/>
  <c r="G1370" i="3"/>
  <c r="F1371" i="3"/>
  <c r="G1371" i="3"/>
  <c r="F1372" i="3"/>
  <c r="G1372" i="3"/>
  <c r="F1373" i="3"/>
  <c r="G1373" i="3"/>
  <c r="F1374" i="3"/>
  <c r="G1374" i="3"/>
  <c r="F1375" i="3"/>
  <c r="G1375" i="3"/>
  <c r="F1376" i="3"/>
  <c r="G1376" i="3"/>
  <c r="F1377" i="3"/>
  <c r="G1377" i="3"/>
  <c r="F1378" i="3"/>
  <c r="G1378" i="3"/>
  <c r="F1379" i="3"/>
  <c r="G1379" i="3"/>
  <c r="F1380" i="3"/>
  <c r="G1380" i="3"/>
  <c r="F1381" i="3"/>
  <c r="G1381" i="3"/>
  <c r="F1382" i="3"/>
  <c r="G1382" i="3"/>
  <c r="F1383" i="3"/>
  <c r="G1383" i="3"/>
  <c r="F1384" i="3"/>
  <c r="G1384" i="3"/>
  <c r="F1385" i="3"/>
  <c r="G1385" i="3"/>
  <c r="F1386" i="3"/>
  <c r="G1386" i="3"/>
  <c r="F1387" i="3"/>
  <c r="G1387" i="3"/>
  <c r="F1388" i="3"/>
  <c r="G1388" i="3"/>
  <c r="F1389" i="3"/>
  <c r="G1389" i="3"/>
  <c r="F1390" i="3"/>
  <c r="G1390" i="3"/>
  <c r="F1391" i="3"/>
  <c r="G1391" i="3"/>
  <c r="F1392" i="3"/>
  <c r="G1392" i="3"/>
  <c r="F1393" i="3"/>
  <c r="G1393" i="3"/>
  <c r="F1394" i="3"/>
  <c r="G1394" i="3"/>
  <c r="F1395" i="3"/>
  <c r="G1395" i="3"/>
  <c r="F1396" i="3"/>
  <c r="G1396" i="3"/>
  <c r="F1397" i="3"/>
  <c r="G1397" i="3"/>
  <c r="F1398" i="3"/>
  <c r="G1398" i="3"/>
  <c r="F1399" i="3"/>
  <c r="G1399" i="3"/>
  <c r="F1400" i="3"/>
  <c r="G1400" i="3"/>
  <c r="F1401" i="3"/>
  <c r="G1401" i="3"/>
  <c r="F1402" i="3"/>
  <c r="G1402" i="3"/>
  <c r="F1403" i="3"/>
  <c r="G1403" i="3"/>
  <c r="F1404" i="3"/>
  <c r="G1404" i="3"/>
  <c r="F1405" i="3"/>
  <c r="G1405" i="3"/>
  <c r="F1406" i="3"/>
  <c r="G1406" i="3"/>
  <c r="F1407" i="3"/>
  <c r="G1407" i="3"/>
  <c r="F1408" i="3"/>
  <c r="G1408" i="3"/>
  <c r="F1409" i="3"/>
  <c r="G1409" i="3"/>
  <c r="F1410" i="3"/>
  <c r="G1410" i="3"/>
  <c r="F1411" i="3"/>
  <c r="G1411" i="3"/>
  <c r="F1412" i="3"/>
  <c r="G1412" i="3"/>
  <c r="F1413" i="3"/>
  <c r="G1413" i="3"/>
  <c r="F1414" i="3"/>
  <c r="G1414" i="3"/>
  <c r="F1415" i="3"/>
  <c r="G1415" i="3"/>
  <c r="F1416" i="3"/>
  <c r="G1416" i="3"/>
  <c r="F1417" i="3"/>
  <c r="G1417" i="3"/>
  <c r="F1418" i="3"/>
  <c r="G1418" i="3"/>
  <c r="F1419" i="3"/>
  <c r="G1419" i="3"/>
  <c r="F1420" i="3"/>
  <c r="G1420" i="3"/>
  <c r="F1421" i="3"/>
  <c r="G1421" i="3"/>
  <c r="F1422" i="3"/>
  <c r="G1422" i="3"/>
  <c r="F1423" i="3"/>
  <c r="G1423" i="3"/>
  <c r="F1424" i="3"/>
  <c r="G1424" i="3"/>
  <c r="F1425" i="3"/>
  <c r="G1425" i="3"/>
  <c r="F1426" i="3"/>
  <c r="G1426" i="3"/>
  <c r="F1427" i="3"/>
  <c r="G1427" i="3"/>
  <c r="F1428" i="3"/>
  <c r="G1428" i="3"/>
  <c r="F1429" i="3"/>
  <c r="G1429" i="3"/>
  <c r="F1430" i="3"/>
  <c r="G1430" i="3"/>
  <c r="F1431" i="3"/>
  <c r="G1431" i="3"/>
  <c r="F1432" i="3"/>
  <c r="G1432" i="3"/>
  <c r="F1433" i="3"/>
  <c r="G1433" i="3"/>
  <c r="F1434" i="3"/>
  <c r="G1434" i="3"/>
  <c r="F1435" i="3"/>
  <c r="G1435" i="3"/>
  <c r="F1436" i="3"/>
  <c r="G1436" i="3"/>
  <c r="F1437" i="3"/>
  <c r="G1437" i="3"/>
  <c r="F1438" i="3"/>
  <c r="G1438" i="3"/>
  <c r="F1439" i="3"/>
  <c r="G1439" i="3"/>
  <c r="F1440" i="3"/>
  <c r="G1440" i="3"/>
  <c r="F1441" i="3"/>
  <c r="G1441" i="3"/>
  <c r="F1442" i="3"/>
  <c r="G1442" i="3"/>
  <c r="F1443" i="3"/>
  <c r="G1443" i="3"/>
  <c r="F1444" i="3"/>
  <c r="G1444" i="3"/>
  <c r="F1445" i="3"/>
  <c r="G1445" i="3"/>
  <c r="F1446" i="3"/>
  <c r="G1446" i="3"/>
  <c r="F1447" i="3"/>
  <c r="G1447" i="3"/>
  <c r="F1448" i="3"/>
  <c r="G1448" i="3"/>
  <c r="F1449" i="3"/>
  <c r="G1449" i="3"/>
  <c r="F1450" i="3"/>
  <c r="G1450" i="3"/>
  <c r="F1451" i="3"/>
  <c r="G1451" i="3"/>
  <c r="F1452" i="3"/>
  <c r="G1452" i="3"/>
  <c r="F1453" i="3"/>
  <c r="G1453" i="3"/>
  <c r="F1454" i="3"/>
  <c r="G1454" i="3"/>
  <c r="F1455" i="3"/>
  <c r="G1455" i="3"/>
  <c r="F1456" i="3"/>
  <c r="G1456" i="3"/>
  <c r="F1457" i="3"/>
  <c r="G1457" i="3"/>
  <c r="F1458" i="3"/>
  <c r="G1458" i="3"/>
  <c r="F1459" i="3"/>
  <c r="G1459" i="3"/>
  <c r="F1460" i="3"/>
  <c r="G1460" i="3"/>
  <c r="F1461" i="3"/>
  <c r="G1461" i="3"/>
  <c r="F1462" i="3"/>
  <c r="G1462" i="3"/>
  <c r="F1463" i="3"/>
  <c r="G1463" i="3"/>
  <c r="F1464" i="3"/>
  <c r="G1464" i="3"/>
  <c r="F1465" i="3"/>
  <c r="G1465" i="3"/>
  <c r="F1466" i="3"/>
  <c r="G1466" i="3"/>
  <c r="F1467" i="3"/>
  <c r="G1467" i="3"/>
  <c r="F1468" i="3"/>
  <c r="G1468" i="3"/>
  <c r="F1469" i="3"/>
  <c r="G1469" i="3"/>
  <c r="F1470" i="3"/>
  <c r="G1470" i="3"/>
  <c r="F1471" i="3"/>
  <c r="G1471" i="3"/>
  <c r="F1472" i="3"/>
  <c r="G1472" i="3"/>
  <c r="F1473" i="3"/>
  <c r="G1473" i="3"/>
  <c r="F1474" i="3"/>
  <c r="G1474" i="3"/>
  <c r="F1475" i="3"/>
  <c r="G1475" i="3"/>
  <c r="F1476" i="3"/>
  <c r="G1476" i="3"/>
  <c r="F1477" i="3"/>
  <c r="G1477" i="3"/>
  <c r="F1478" i="3"/>
  <c r="G1478" i="3"/>
  <c r="F1479" i="3"/>
  <c r="G1479" i="3"/>
  <c r="F1480" i="3"/>
  <c r="G1480" i="3"/>
  <c r="F1481" i="3"/>
  <c r="G1481" i="3"/>
  <c r="F1482" i="3"/>
  <c r="G1482" i="3"/>
  <c r="F1483" i="3"/>
  <c r="G1483" i="3"/>
  <c r="F1484" i="3"/>
  <c r="G1484" i="3"/>
  <c r="F1485" i="3"/>
  <c r="G1485" i="3"/>
  <c r="F1486" i="3"/>
  <c r="G1486" i="3"/>
  <c r="F1487" i="3"/>
  <c r="G1487" i="3"/>
  <c r="F1488" i="3"/>
  <c r="G1488" i="3"/>
  <c r="F1489" i="3"/>
  <c r="G1489" i="3"/>
  <c r="F1490" i="3"/>
  <c r="G1490" i="3"/>
  <c r="F1491" i="3"/>
  <c r="G1491" i="3"/>
  <c r="F1492" i="3"/>
  <c r="G1492" i="3"/>
  <c r="F1493" i="3"/>
  <c r="G1493" i="3"/>
  <c r="F1494" i="3"/>
  <c r="G1494" i="3"/>
  <c r="F1495" i="3"/>
  <c r="G1495" i="3"/>
  <c r="F1496" i="3"/>
  <c r="G1496" i="3"/>
  <c r="F1497" i="3"/>
  <c r="G1497" i="3"/>
  <c r="F1498" i="3"/>
  <c r="G1498" i="3"/>
  <c r="F1499" i="3"/>
  <c r="G1499" i="3"/>
  <c r="F1500" i="3"/>
  <c r="G1500" i="3"/>
  <c r="F1501" i="3"/>
  <c r="G1501" i="3"/>
  <c r="F1502" i="3"/>
  <c r="G1502" i="3"/>
  <c r="F1503" i="3"/>
  <c r="G1503" i="3"/>
  <c r="F1504" i="3"/>
  <c r="G1504" i="3"/>
  <c r="F1505" i="3"/>
  <c r="G1505" i="3"/>
  <c r="F1506" i="3"/>
  <c r="G1506" i="3"/>
  <c r="F1507" i="3"/>
  <c r="G1507" i="3"/>
  <c r="F1508" i="3"/>
  <c r="G1508" i="3"/>
  <c r="F1509" i="3"/>
  <c r="G1509" i="3"/>
  <c r="F1510" i="3"/>
  <c r="G1510" i="3"/>
  <c r="F1511" i="3"/>
  <c r="G1511" i="3"/>
  <c r="F1512" i="3"/>
  <c r="G1512" i="3"/>
  <c r="F1513" i="3"/>
  <c r="G1513" i="3"/>
  <c r="F1514" i="3"/>
  <c r="G1514" i="3"/>
  <c r="F1515" i="3"/>
  <c r="G1515" i="3"/>
  <c r="F1516" i="3"/>
  <c r="G1516" i="3"/>
  <c r="F1517" i="3"/>
  <c r="G1517" i="3"/>
  <c r="F1518" i="3"/>
  <c r="G1518" i="3"/>
  <c r="F1519" i="3"/>
  <c r="G1519" i="3"/>
  <c r="F1520" i="3"/>
  <c r="G1520" i="3"/>
  <c r="F1521" i="3"/>
  <c r="G1521" i="3"/>
  <c r="F1522" i="3"/>
  <c r="G1522" i="3"/>
  <c r="F1523" i="3"/>
  <c r="G1523" i="3"/>
  <c r="F1524" i="3"/>
  <c r="G1524" i="3"/>
  <c r="F1525" i="3"/>
  <c r="G1525" i="3"/>
  <c r="F1526" i="3"/>
  <c r="G1526" i="3"/>
  <c r="F1527" i="3"/>
  <c r="G1527" i="3"/>
  <c r="F1528" i="3"/>
  <c r="G1528" i="3"/>
  <c r="F1529" i="3"/>
  <c r="G1529" i="3"/>
  <c r="F1530" i="3"/>
  <c r="G1530" i="3"/>
  <c r="F1531" i="3"/>
  <c r="G1531" i="3"/>
  <c r="F1532" i="3"/>
  <c r="G1532" i="3"/>
  <c r="F1533" i="3"/>
  <c r="G1533" i="3"/>
  <c r="F1534" i="3"/>
  <c r="G1534" i="3"/>
  <c r="F1535" i="3"/>
  <c r="G1535" i="3"/>
  <c r="F1536" i="3"/>
  <c r="G1536" i="3"/>
  <c r="F1537" i="3"/>
  <c r="G1537" i="3"/>
  <c r="F1538" i="3"/>
  <c r="G1538" i="3"/>
  <c r="F1539" i="3"/>
  <c r="G1539" i="3"/>
  <c r="F1540" i="3"/>
  <c r="G1540" i="3"/>
  <c r="F1541" i="3"/>
  <c r="G1541" i="3"/>
  <c r="F1542" i="3"/>
  <c r="G1542" i="3"/>
  <c r="F1543" i="3"/>
  <c r="G1543" i="3"/>
  <c r="F1544" i="3"/>
  <c r="G1544" i="3"/>
  <c r="F1545" i="3"/>
  <c r="G1545" i="3"/>
  <c r="F1546" i="3"/>
  <c r="G1546" i="3"/>
  <c r="F1547" i="3"/>
  <c r="G1547" i="3"/>
  <c r="F1548" i="3"/>
  <c r="G1548" i="3"/>
  <c r="F1549" i="3"/>
  <c r="G1549" i="3"/>
  <c r="F1550" i="3"/>
  <c r="G1550" i="3"/>
  <c r="F1551" i="3"/>
  <c r="G1551" i="3"/>
  <c r="F1552" i="3"/>
  <c r="G1552" i="3"/>
  <c r="F1553" i="3"/>
  <c r="G1553" i="3"/>
  <c r="F1554" i="3"/>
  <c r="G1554" i="3"/>
  <c r="F1555" i="3"/>
  <c r="G1555" i="3"/>
  <c r="F1556" i="3"/>
  <c r="G1556" i="3"/>
  <c r="F1557" i="3"/>
  <c r="G1557" i="3"/>
  <c r="F1558" i="3"/>
  <c r="G1558" i="3"/>
  <c r="F1559" i="3"/>
  <c r="G1559" i="3"/>
  <c r="F1560" i="3"/>
  <c r="G1560" i="3"/>
  <c r="F1561" i="3"/>
  <c r="G1561" i="3"/>
  <c r="F1562" i="3"/>
  <c r="G1562" i="3"/>
  <c r="F1563" i="3"/>
  <c r="G1563" i="3"/>
  <c r="F1564" i="3"/>
  <c r="G1564" i="3"/>
  <c r="F1565" i="3"/>
  <c r="G1565" i="3"/>
  <c r="F1566" i="3"/>
  <c r="G1566" i="3"/>
  <c r="F1567" i="3"/>
  <c r="G1567" i="3"/>
  <c r="F1568" i="3"/>
  <c r="G1568" i="3"/>
  <c r="F1569" i="3"/>
  <c r="G1569" i="3"/>
  <c r="F1570" i="3"/>
  <c r="G1570" i="3"/>
  <c r="F1571" i="3"/>
  <c r="G1571" i="3"/>
  <c r="F1572" i="3"/>
  <c r="G1572" i="3"/>
  <c r="F1573" i="3"/>
  <c r="G1573" i="3"/>
  <c r="F1574" i="3"/>
  <c r="G1574" i="3"/>
  <c r="F1575" i="3"/>
  <c r="G1575" i="3"/>
  <c r="F1576" i="3"/>
  <c r="G1576" i="3"/>
  <c r="F1577" i="3"/>
  <c r="G1577" i="3"/>
  <c r="F1578" i="3"/>
  <c r="G1578" i="3"/>
  <c r="F1579" i="3"/>
  <c r="G1579" i="3"/>
  <c r="F1580" i="3"/>
  <c r="G1580" i="3"/>
  <c r="F1581" i="3"/>
  <c r="G1581" i="3"/>
  <c r="F1582" i="3"/>
  <c r="G1582" i="3"/>
  <c r="F1583" i="3"/>
  <c r="G1583" i="3"/>
  <c r="F1584" i="3"/>
  <c r="G1584" i="3"/>
  <c r="F1585" i="3"/>
  <c r="G1585" i="3"/>
  <c r="F1586" i="3"/>
  <c r="G1586" i="3"/>
  <c r="F1587" i="3"/>
  <c r="G1587" i="3"/>
  <c r="F1588" i="3"/>
  <c r="G1588" i="3"/>
  <c r="F1589" i="3"/>
  <c r="G1589" i="3"/>
  <c r="F1590" i="3"/>
  <c r="G1590" i="3"/>
  <c r="F1591" i="3"/>
  <c r="G1591" i="3"/>
  <c r="F1592" i="3"/>
  <c r="G1592" i="3"/>
  <c r="F1593" i="3"/>
  <c r="G1593" i="3"/>
  <c r="F1594" i="3"/>
  <c r="G1594" i="3"/>
  <c r="F1595" i="3"/>
  <c r="G1595" i="3"/>
  <c r="F1596" i="3"/>
  <c r="G1596" i="3"/>
  <c r="F1597" i="3"/>
  <c r="G1597" i="3"/>
  <c r="F1598" i="3"/>
  <c r="G1598" i="3"/>
  <c r="F1599" i="3"/>
  <c r="G1599" i="3"/>
  <c r="F1600" i="3"/>
  <c r="G1600" i="3"/>
  <c r="F1601" i="3"/>
  <c r="G1601" i="3"/>
  <c r="F1602" i="3"/>
  <c r="G1602" i="3"/>
  <c r="F1603" i="3"/>
  <c r="G1603" i="3"/>
  <c r="F1604" i="3"/>
  <c r="G1604" i="3"/>
  <c r="F1605" i="3"/>
  <c r="G1605" i="3"/>
  <c r="F1606" i="3"/>
  <c r="G1606" i="3"/>
  <c r="F1607" i="3"/>
  <c r="G1607" i="3"/>
  <c r="F1608" i="3"/>
  <c r="G1608" i="3"/>
  <c r="F1609" i="3"/>
  <c r="G1609" i="3"/>
  <c r="F1610" i="3"/>
  <c r="G1610" i="3"/>
  <c r="F1611" i="3"/>
  <c r="G1611" i="3"/>
  <c r="F1612" i="3"/>
  <c r="G1612" i="3"/>
  <c r="F1613" i="3"/>
  <c r="G1613" i="3"/>
  <c r="F1614" i="3"/>
  <c r="G1614" i="3"/>
  <c r="F1615" i="3"/>
  <c r="G1615" i="3"/>
  <c r="F1616" i="3"/>
  <c r="G1616" i="3"/>
  <c r="F1617" i="3"/>
  <c r="G1617" i="3"/>
  <c r="F1618" i="3"/>
  <c r="G1618" i="3"/>
  <c r="F1619" i="3"/>
  <c r="G1619" i="3"/>
  <c r="F1620" i="3"/>
  <c r="G1620" i="3"/>
  <c r="F1621" i="3"/>
  <c r="G1621" i="3"/>
  <c r="F1622" i="3"/>
  <c r="G1622" i="3"/>
  <c r="F1623" i="3"/>
  <c r="G1623" i="3"/>
  <c r="F1624" i="3"/>
  <c r="G1624" i="3"/>
  <c r="F1625" i="3"/>
  <c r="G1625" i="3"/>
  <c r="F1626" i="3"/>
  <c r="G1626" i="3"/>
  <c r="F1627" i="3"/>
  <c r="G1627" i="3"/>
  <c r="F1628" i="3"/>
  <c r="G1628" i="3"/>
  <c r="F1629" i="3"/>
  <c r="G1629" i="3"/>
  <c r="F1630" i="3"/>
  <c r="G1630" i="3"/>
  <c r="F1631" i="3"/>
  <c r="G1631" i="3"/>
  <c r="F1632" i="3"/>
  <c r="G1632" i="3"/>
  <c r="F1633" i="3"/>
  <c r="G1633" i="3"/>
  <c r="F1634" i="3"/>
  <c r="G1634" i="3"/>
  <c r="F1635" i="3"/>
  <c r="G1635" i="3"/>
  <c r="F1636" i="3"/>
  <c r="G1636" i="3"/>
  <c r="F1637" i="3"/>
  <c r="G1637" i="3"/>
  <c r="F1638" i="3"/>
  <c r="G1638" i="3"/>
  <c r="F1639" i="3"/>
  <c r="G1639" i="3"/>
  <c r="F1640" i="3"/>
  <c r="G1640" i="3"/>
  <c r="F1641" i="3"/>
  <c r="G1641" i="3"/>
  <c r="F1642" i="3"/>
  <c r="G1642" i="3"/>
  <c r="F1643" i="3"/>
  <c r="G1643" i="3"/>
  <c r="F1644" i="3"/>
  <c r="G1644" i="3"/>
  <c r="F1645" i="3"/>
  <c r="G1645" i="3"/>
  <c r="F1646" i="3"/>
  <c r="G1646" i="3"/>
  <c r="F1647" i="3"/>
  <c r="G1647" i="3"/>
  <c r="F1648" i="3"/>
  <c r="G1648" i="3"/>
  <c r="F1649" i="3"/>
  <c r="G1649" i="3"/>
  <c r="F1650" i="3"/>
  <c r="G1650" i="3"/>
  <c r="F1651" i="3"/>
  <c r="G1651" i="3"/>
  <c r="F1652" i="3"/>
  <c r="G1652" i="3"/>
  <c r="F1653" i="3"/>
  <c r="G1653" i="3"/>
  <c r="F1654" i="3"/>
  <c r="G1654" i="3"/>
  <c r="F1655" i="3"/>
  <c r="G1655" i="3"/>
  <c r="F1656" i="3"/>
  <c r="G1656" i="3"/>
  <c r="F1657" i="3"/>
  <c r="G1657" i="3"/>
  <c r="F1658" i="3"/>
  <c r="G1658" i="3"/>
  <c r="F1659" i="3"/>
  <c r="G1659" i="3"/>
  <c r="F1660" i="3"/>
  <c r="G1660" i="3"/>
  <c r="F1661" i="3"/>
  <c r="G1661" i="3"/>
  <c r="F1662" i="3"/>
  <c r="G1662" i="3"/>
  <c r="F1663" i="3"/>
  <c r="G1663" i="3"/>
  <c r="F1664" i="3"/>
  <c r="G1664" i="3"/>
  <c r="F1665" i="3"/>
  <c r="G1665" i="3"/>
  <c r="F1666" i="3"/>
  <c r="G1666" i="3"/>
  <c r="F1667" i="3"/>
  <c r="G1667" i="3"/>
  <c r="F1668" i="3"/>
  <c r="G1668" i="3"/>
  <c r="F1669" i="3"/>
  <c r="G1669" i="3"/>
  <c r="F1670" i="3"/>
  <c r="G1670" i="3"/>
  <c r="F1671" i="3"/>
  <c r="G1671" i="3"/>
  <c r="F1672" i="3"/>
  <c r="G1672" i="3"/>
  <c r="F1673" i="3"/>
  <c r="G1673" i="3"/>
  <c r="F1674" i="3"/>
  <c r="G1674" i="3"/>
  <c r="F1675" i="3"/>
  <c r="G1675" i="3"/>
  <c r="F1676" i="3"/>
  <c r="G1676" i="3"/>
  <c r="F1677" i="3"/>
  <c r="G1677" i="3"/>
  <c r="F1678" i="3"/>
  <c r="G1678" i="3"/>
  <c r="F1679" i="3"/>
  <c r="G1679" i="3"/>
  <c r="F1680" i="3"/>
  <c r="G1680" i="3"/>
  <c r="F1681" i="3"/>
  <c r="G1681" i="3"/>
  <c r="F1682" i="3"/>
  <c r="G1682" i="3"/>
  <c r="F1683" i="3"/>
  <c r="G1683" i="3"/>
  <c r="F1684" i="3"/>
  <c r="G1684" i="3"/>
  <c r="F1685" i="3"/>
  <c r="G1685" i="3"/>
  <c r="F1686" i="3"/>
  <c r="G1686" i="3"/>
  <c r="F1687" i="3"/>
  <c r="G1687" i="3"/>
  <c r="F1688" i="3"/>
  <c r="G1688" i="3"/>
  <c r="F1689" i="3"/>
  <c r="G1689" i="3"/>
  <c r="F1690" i="3"/>
  <c r="G1690" i="3"/>
  <c r="F1691" i="3"/>
  <c r="G1691" i="3"/>
  <c r="F1692" i="3"/>
  <c r="G1692" i="3"/>
  <c r="F1693" i="3"/>
  <c r="G1693" i="3"/>
  <c r="F1694" i="3"/>
  <c r="G1694" i="3"/>
  <c r="F1695" i="3"/>
  <c r="G1695" i="3"/>
  <c r="F1696" i="3"/>
  <c r="G1696" i="3"/>
  <c r="F1697" i="3"/>
  <c r="G1697" i="3"/>
  <c r="F1698" i="3"/>
  <c r="G1698" i="3"/>
  <c r="F1699" i="3"/>
  <c r="G1699" i="3"/>
  <c r="F1700" i="3"/>
  <c r="G1700" i="3"/>
  <c r="F1701" i="3"/>
  <c r="G1701" i="3"/>
  <c r="F1702" i="3"/>
  <c r="G1702" i="3"/>
  <c r="F1703" i="3"/>
  <c r="G1703" i="3"/>
  <c r="F1704" i="3"/>
  <c r="G1704" i="3"/>
  <c r="F1705" i="3"/>
  <c r="G1705" i="3"/>
  <c r="F1706" i="3"/>
  <c r="G1706" i="3"/>
  <c r="F1707" i="3"/>
  <c r="G1707" i="3"/>
  <c r="F1708" i="3"/>
  <c r="G1708" i="3"/>
  <c r="F1709" i="3"/>
  <c r="G1709" i="3"/>
  <c r="F1710" i="3"/>
  <c r="G1710" i="3"/>
  <c r="F1711" i="3"/>
  <c r="G1711" i="3"/>
  <c r="F1712" i="3"/>
  <c r="G1712" i="3"/>
  <c r="F1713" i="3"/>
  <c r="G1713" i="3"/>
  <c r="F1714" i="3"/>
  <c r="G1714" i="3"/>
  <c r="F1715" i="3"/>
  <c r="G1715" i="3"/>
  <c r="F1716" i="3"/>
  <c r="G1716" i="3"/>
  <c r="F1717" i="3"/>
  <c r="G1717" i="3"/>
  <c r="F1718" i="3"/>
  <c r="G1718" i="3"/>
  <c r="F1719" i="3"/>
  <c r="G1719" i="3"/>
  <c r="F1720" i="3"/>
  <c r="G1720" i="3"/>
  <c r="F1721" i="3"/>
  <c r="G1721" i="3"/>
  <c r="F1722" i="3"/>
  <c r="G1722" i="3"/>
  <c r="F1723" i="3"/>
  <c r="G1723" i="3"/>
  <c r="F1724" i="3"/>
  <c r="G1724" i="3"/>
  <c r="F1725" i="3"/>
  <c r="G1725" i="3"/>
  <c r="F1726" i="3"/>
  <c r="G1726" i="3"/>
  <c r="F1727" i="3"/>
  <c r="G1727" i="3"/>
  <c r="F1728" i="3"/>
  <c r="G1728" i="3"/>
  <c r="F1729" i="3"/>
  <c r="G1729" i="3"/>
  <c r="F1730" i="3"/>
  <c r="G1730" i="3"/>
  <c r="F1731" i="3"/>
  <c r="G1731" i="3"/>
  <c r="F1732" i="3"/>
  <c r="G1732" i="3"/>
  <c r="F1733" i="3"/>
  <c r="G1733" i="3"/>
  <c r="F1734" i="3"/>
  <c r="G1734" i="3"/>
  <c r="F1735" i="3"/>
  <c r="G1735" i="3"/>
  <c r="F1736" i="3"/>
  <c r="G1736" i="3"/>
  <c r="F1737" i="3"/>
  <c r="G1737" i="3"/>
  <c r="F1738" i="3"/>
  <c r="G1738" i="3"/>
  <c r="F1739" i="3"/>
  <c r="G1739" i="3"/>
  <c r="F1740" i="3"/>
  <c r="G1740" i="3"/>
  <c r="F1741" i="3"/>
  <c r="G1741" i="3"/>
  <c r="F1742" i="3"/>
  <c r="G1742" i="3"/>
  <c r="F1743" i="3"/>
  <c r="G1743" i="3"/>
  <c r="F1744" i="3"/>
  <c r="G1744" i="3"/>
  <c r="F1745" i="3"/>
  <c r="G1745" i="3"/>
  <c r="F1746" i="3"/>
  <c r="G1746" i="3"/>
  <c r="F1747" i="3"/>
  <c r="G1747" i="3"/>
  <c r="F1748" i="3"/>
  <c r="G1748" i="3"/>
  <c r="F1749" i="3"/>
  <c r="G1749" i="3"/>
  <c r="F1750" i="3"/>
  <c r="G1750" i="3"/>
  <c r="F1751" i="3"/>
  <c r="G1751" i="3"/>
  <c r="F1752" i="3"/>
  <c r="G1752" i="3"/>
  <c r="F1753" i="3"/>
  <c r="G1753" i="3"/>
  <c r="F1754" i="3"/>
  <c r="G1754" i="3"/>
  <c r="F1755" i="3"/>
  <c r="G1755" i="3"/>
  <c r="F1756" i="3"/>
  <c r="G1756" i="3"/>
  <c r="F1757" i="3"/>
  <c r="G1757" i="3"/>
  <c r="F1758" i="3"/>
  <c r="G1758" i="3"/>
  <c r="F1759" i="3"/>
  <c r="G1759" i="3"/>
  <c r="F1760" i="3"/>
  <c r="G1760" i="3"/>
  <c r="F1761" i="3"/>
  <c r="G1761" i="3"/>
  <c r="F1762" i="3"/>
  <c r="G1762" i="3"/>
  <c r="F1763" i="3"/>
  <c r="G1763" i="3"/>
  <c r="F1764" i="3"/>
  <c r="G1764" i="3"/>
  <c r="F1765" i="3"/>
  <c r="G1765" i="3"/>
  <c r="F1766" i="3"/>
  <c r="G1766" i="3"/>
  <c r="F1767" i="3"/>
  <c r="G1767" i="3"/>
  <c r="F1768" i="3"/>
  <c r="G1768" i="3"/>
  <c r="F1769" i="3"/>
  <c r="G1769" i="3"/>
  <c r="F1770" i="3"/>
  <c r="G1770" i="3"/>
  <c r="F1771" i="3"/>
  <c r="G1771" i="3"/>
  <c r="F1772" i="3"/>
  <c r="G1772" i="3"/>
  <c r="F1773" i="3"/>
  <c r="G1773" i="3"/>
  <c r="F1774" i="3"/>
  <c r="G1774" i="3"/>
  <c r="F1775" i="3"/>
  <c r="G1775" i="3"/>
  <c r="F1776" i="3"/>
  <c r="G1776" i="3"/>
  <c r="F1777" i="3"/>
  <c r="G1777" i="3"/>
  <c r="F1778" i="3"/>
  <c r="G1778" i="3"/>
  <c r="F1779" i="3"/>
  <c r="G1779" i="3"/>
  <c r="F1780" i="3"/>
  <c r="G1780" i="3"/>
  <c r="F1781" i="3"/>
  <c r="G1781" i="3"/>
  <c r="F1782" i="3"/>
  <c r="G1782" i="3"/>
  <c r="F1783" i="3"/>
  <c r="G1783" i="3"/>
  <c r="F1784" i="3"/>
  <c r="G1784" i="3"/>
  <c r="F1785" i="3"/>
  <c r="G1785" i="3"/>
  <c r="F1786" i="3"/>
  <c r="G1786" i="3"/>
  <c r="F1787" i="3"/>
  <c r="G1787" i="3"/>
  <c r="F1788" i="3"/>
  <c r="G1788" i="3"/>
  <c r="F1789" i="3"/>
  <c r="G1789" i="3"/>
  <c r="F1790" i="3"/>
  <c r="G1790" i="3"/>
  <c r="F1791" i="3"/>
  <c r="G1791" i="3"/>
  <c r="F1792" i="3"/>
  <c r="G1792" i="3"/>
  <c r="F1793" i="3"/>
  <c r="G1793" i="3"/>
  <c r="F1794" i="3"/>
  <c r="G1794" i="3"/>
  <c r="F1795" i="3"/>
  <c r="G1795" i="3"/>
  <c r="F1796" i="3"/>
  <c r="G1796" i="3"/>
  <c r="F1797" i="3"/>
  <c r="G1797" i="3"/>
  <c r="F1798" i="3"/>
  <c r="G1798" i="3"/>
  <c r="F1799" i="3"/>
  <c r="G1799" i="3"/>
  <c r="F1800" i="3"/>
  <c r="G1800" i="3"/>
  <c r="F1801" i="3"/>
  <c r="G1801" i="3"/>
  <c r="F1802" i="3"/>
  <c r="G1802" i="3"/>
  <c r="F1803" i="3"/>
  <c r="G1803" i="3"/>
  <c r="F1804" i="3"/>
  <c r="G1804" i="3"/>
  <c r="F1805" i="3"/>
  <c r="G1805" i="3"/>
  <c r="F1806" i="3"/>
  <c r="G1806" i="3"/>
  <c r="F1807" i="3"/>
  <c r="G1807" i="3"/>
  <c r="F1808" i="3"/>
  <c r="G1808" i="3"/>
  <c r="F1809" i="3"/>
  <c r="G1809" i="3"/>
  <c r="F1810" i="3"/>
  <c r="G1810" i="3"/>
  <c r="F1811" i="3"/>
  <c r="G1811" i="3"/>
  <c r="F1812" i="3"/>
  <c r="G1812" i="3"/>
  <c r="F1813" i="3"/>
  <c r="G1813" i="3"/>
  <c r="F1814" i="3"/>
  <c r="G1814" i="3"/>
  <c r="F1815" i="3"/>
  <c r="G1815" i="3"/>
  <c r="F1816" i="3"/>
  <c r="G1816" i="3"/>
  <c r="F1817" i="3"/>
  <c r="G1817" i="3"/>
  <c r="F1818" i="3"/>
  <c r="G1818" i="3"/>
  <c r="F1819" i="3"/>
  <c r="G1819" i="3"/>
  <c r="F1820" i="3"/>
  <c r="G1820" i="3"/>
  <c r="F1821" i="3"/>
  <c r="G1821" i="3"/>
  <c r="F1822" i="3"/>
  <c r="G1822" i="3"/>
  <c r="F1823" i="3"/>
  <c r="G1823" i="3"/>
  <c r="F1824" i="3"/>
  <c r="G1824" i="3"/>
  <c r="F1825" i="3"/>
  <c r="G1825" i="3"/>
  <c r="F1826" i="3"/>
  <c r="G1826" i="3"/>
  <c r="F1827" i="3"/>
  <c r="G1827" i="3"/>
  <c r="F1828" i="3"/>
  <c r="G1828" i="3"/>
  <c r="F1829" i="3"/>
  <c r="G1829" i="3"/>
  <c r="F1830" i="3"/>
  <c r="G1830" i="3"/>
  <c r="F1831" i="3"/>
  <c r="G1831" i="3"/>
  <c r="F1832" i="3"/>
  <c r="G1832" i="3"/>
  <c r="F1833" i="3"/>
  <c r="G1833" i="3"/>
  <c r="F1834" i="3"/>
  <c r="G1834" i="3"/>
  <c r="F1835" i="3"/>
  <c r="G1835" i="3"/>
  <c r="F1836" i="3"/>
  <c r="G1836" i="3"/>
  <c r="F1837" i="3"/>
  <c r="G1837" i="3"/>
  <c r="F1838" i="3"/>
  <c r="G1838" i="3"/>
  <c r="F1839" i="3"/>
  <c r="G1839" i="3"/>
  <c r="F1840" i="3"/>
  <c r="G1840" i="3"/>
  <c r="F1841" i="3"/>
  <c r="G1841" i="3"/>
  <c r="F1842" i="3"/>
  <c r="G1842" i="3"/>
  <c r="F1843" i="3"/>
  <c r="G1843" i="3"/>
  <c r="F1844" i="3"/>
  <c r="G1844" i="3"/>
  <c r="F1845" i="3"/>
  <c r="G1845" i="3"/>
  <c r="F1846" i="3"/>
  <c r="G1846" i="3"/>
  <c r="F1847" i="3"/>
  <c r="G1847" i="3"/>
  <c r="F1848" i="3"/>
  <c r="G1848" i="3"/>
  <c r="F1849" i="3"/>
  <c r="G1849" i="3"/>
  <c r="F1850" i="3"/>
  <c r="G1850" i="3"/>
  <c r="F1851" i="3"/>
  <c r="G1851" i="3"/>
  <c r="F1852" i="3"/>
  <c r="G1852" i="3"/>
  <c r="F1853" i="3"/>
  <c r="G1853" i="3"/>
  <c r="F1854" i="3"/>
  <c r="G1854" i="3"/>
  <c r="F1855" i="3"/>
  <c r="G1855" i="3"/>
  <c r="F1856" i="3"/>
  <c r="G1856" i="3"/>
  <c r="F1857" i="3"/>
  <c r="G1857" i="3"/>
  <c r="F1858" i="3"/>
  <c r="G1858" i="3"/>
  <c r="F1859" i="3"/>
  <c r="G1859" i="3"/>
  <c r="F1860" i="3"/>
  <c r="G1860" i="3"/>
  <c r="F1861" i="3"/>
  <c r="G1861" i="3"/>
  <c r="F1862" i="3"/>
  <c r="G1862" i="3"/>
  <c r="F1863" i="3"/>
  <c r="G1863" i="3"/>
  <c r="F1864" i="3"/>
  <c r="G1864" i="3"/>
  <c r="F1865" i="3"/>
  <c r="G1865" i="3"/>
  <c r="F1866" i="3"/>
  <c r="G1866" i="3"/>
  <c r="F1867" i="3"/>
  <c r="G1867" i="3"/>
  <c r="F1868" i="3"/>
  <c r="G1868" i="3"/>
  <c r="F1869" i="3"/>
  <c r="G1869" i="3"/>
  <c r="F1870" i="3"/>
  <c r="G1870" i="3"/>
  <c r="F1871" i="3"/>
  <c r="G1871" i="3"/>
  <c r="F1872" i="3"/>
  <c r="G1872" i="3"/>
  <c r="F1873" i="3"/>
  <c r="G1873" i="3"/>
  <c r="F1874" i="3"/>
  <c r="G1874" i="3"/>
  <c r="F1875" i="3"/>
  <c r="G1875" i="3"/>
  <c r="F1876" i="3"/>
  <c r="G1876" i="3"/>
  <c r="F1877" i="3"/>
  <c r="G1877" i="3"/>
  <c r="F1878" i="3"/>
  <c r="G1878" i="3"/>
  <c r="F1879" i="3"/>
  <c r="G1879" i="3"/>
  <c r="F1880" i="3"/>
  <c r="G1880" i="3"/>
  <c r="F1881" i="3"/>
  <c r="G1881" i="3"/>
  <c r="F1882" i="3"/>
  <c r="G1882" i="3"/>
  <c r="F1883" i="3"/>
  <c r="G1883" i="3"/>
  <c r="F1884" i="3"/>
  <c r="G1884" i="3"/>
  <c r="F1885" i="3"/>
  <c r="G1885" i="3"/>
  <c r="F1886" i="3"/>
  <c r="G1886" i="3"/>
  <c r="F1887" i="3"/>
  <c r="G1887" i="3"/>
  <c r="F1888" i="3"/>
  <c r="G1888" i="3"/>
  <c r="F1889" i="3"/>
  <c r="G1889" i="3"/>
  <c r="F1890" i="3"/>
  <c r="G1890" i="3"/>
  <c r="F1891" i="3"/>
  <c r="G1891" i="3"/>
  <c r="F1892" i="3"/>
  <c r="G1892" i="3"/>
  <c r="F1893" i="3"/>
  <c r="G1893" i="3"/>
  <c r="F1894" i="3"/>
  <c r="G1894" i="3"/>
  <c r="F1895" i="3"/>
  <c r="G1895" i="3"/>
  <c r="F1896" i="3"/>
  <c r="G1896" i="3"/>
  <c r="F1897" i="3"/>
  <c r="G1897" i="3"/>
  <c r="F1898" i="3"/>
  <c r="G1898" i="3"/>
  <c r="F1899" i="3"/>
  <c r="G1899" i="3"/>
  <c r="F1900" i="3"/>
  <c r="G1900" i="3"/>
  <c r="F1901" i="3"/>
  <c r="G1901" i="3"/>
  <c r="F1902" i="3"/>
  <c r="G1902" i="3"/>
  <c r="F1903" i="3"/>
  <c r="G1903" i="3"/>
  <c r="F1904" i="3"/>
  <c r="G1904" i="3"/>
  <c r="F1905" i="3"/>
  <c r="G1905" i="3"/>
  <c r="F1906" i="3"/>
  <c r="G1906" i="3"/>
  <c r="F1907" i="3"/>
  <c r="G1907" i="3"/>
  <c r="F1908" i="3"/>
  <c r="G1908" i="3"/>
  <c r="F1909" i="3"/>
  <c r="G1909" i="3"/>
  <c r="F1910" i="3"/>
  <c r="G1910" i="3"/>
  <c r="F1911" i="3"/>
  <c r="G1911" i="3"/>
  <c r="F1912" i="3"/>
  <c r="G1912" i="3"/>
  <c r="F1913" i="3"/>
  <c r="G1913" i="3"/>
  <c r="F1914" i="3"/>
  <c r="G1914" i="3"/>
  <c r="F1915" i="3"/>
  <c r="G1915" i="3"/>
  <c r="F1916" i="3"/>
  <c r="G1916" i="3"/>
  <c r="F1917" i="3"/>
  <c r="G1917" i="3"/>
  <c r="F1918" i="3"/>
  <c r="G1918" i="3"/>
  <c r="F1919" i="3"/>
  <c r="G1919" i="3"/>
  <c r="F1920" i="3"/>
  <c r="G1920" i="3"/>
  <c r="F1921" i="3"/>
  <c r="G1921" i="3"/>
  <c r="F1922" i="3"/>
  <c r="G1922" i="3"/>
  <c r="F1923" i="3"/>
  <c r="G1923" i="3"/>
  <c r="F1924" i="3"/>
  <c r="G1924" i="3"/>
  <c r="F1925" i="3"/>
  <c r="G1925" i="3"/>
  <c r="F1926" i="3"/>
  <c r="G1926" i="3"/>
  <c r="F1927" i="3"/>
  <c r="G1927" i="3"/>
  <c r="F1928" i="3"/>
  <c r="G1928" i="3"/>
  <c r="F1929" i="3"/>
  <c r="G1929" i="3"/>
  <c r="F1930" i="3"/>
  <c r="G1930" i="3"/>
  <c r="F1931" i="3"/>
  <c r="G1931" i="3"/>
  <c r="F1932" i="3"/>
  <c r="G1932" i="3"/>
  <c r="F1933" i="3"/>
  <c r="G1933" i="3"/>
  <c r="F1934" i="3"/>
  <c r="G1934" i="3"/>
  <c r="F1935" i="3"/>
  <c r="G1935" i="3"/>
  <c r="F1936" i="3"/>
  <c r="G1936" i="3"/>
  <c r="F1937" i="3"/>
  <c r="G1937" i="3"/>
  <c r="F1938" i="3"/>
  <c r="G1938" i="3"/>
  <c r="F1939" i="3"/>
  <c r="G1939" i="3"/>
  <c r="F1940" i="3"/>
  <c r="G1940" i="3"/>
  <c r="F1941" i="3"/>
  <c r="G1941" i="3"/>
  <c r="F1942" i="3"/>
  <c r="G1942" i="3"/>
  <c r="F1943" i="3"/>
  <c r="G1943" i="3"/>
  <c r="F1944" i="3"/>
  <c r="G1944" i="3"/>
  <c r="F1945" i="3"/>
  <c r="G1945" i="3"/>
  <c r="F1946" i="3"/>
  <c r="G1946" i="3"/>
  <c r="F1947" i="3"/>
  <c r="G1947" i="3"/>
  <c r="F1948" i="3"/>
  <c r="G1948" i="3"/>
  <c r="F1949" i="3"/>
  <c r="G1949" i="3"/>
  <c r="F1950" i="3"/>
  <c r="G1950" i="3"/>
  <c r="F1951" i="3"/>
  <c r="G1951" i="3"/>
  <c r="F1952" i="3"/>
  <c r="G1952" i="3"/>
  <c r="F1953" i="3"/>
  <c r="G1953" i="3"/>
  <c r="F1954" i="3"/>
  <c r="G1954" i="3"/>
  <c r="F1955" i="3"/>
  <c r="G1955" i="3"/>
  <c r="F1956" i="3"/>
  <c r="G1956" i="3"/>
  <c r="F1957" i="3"/>
  <c r="G1957" i="3"/>
  <c r="F1958" i="3"/>
  <c r="G1958" i="3"/>
  <c r="F1959" i="3"/>
  <c r="G1959" i="3"/>
  <c r="F1960" i="3"/>
  <c r="G1960" i="3"/>
  <c r="F1961" i="3"/>
  <c r="G1961" i="3"/>
  <c r="F1962" i="3"/>
  <c r="G1962" i="3"/>
  <c r="F1963" i="3"/>
  <c r="G1963" i="3"/>
  <c r="F1964" i="3"/>
  <c r="G1964" i="3"/>
  <c r="F1965" i="3"/>
  <c r="G1965" i="3"/>
  <c r="F1966" i="3"/>
  <c r="G1966" i="3"/>
  <c r="F1967" i="3"/>
  <c r="G1967" i="3"/>
  <c r="F1968" i="3"/>
  <c r="G1968" i="3"/>
  <c r="F1969" i="3"/>
  <c r="G1969" i="3"/>
  <c r="F1970" i="3"/>
  <c r="G1970" i="3"/>
  <c r="F1971" i="3"/>
  <c r="G1971" i="3"/>
  <c r="F1972" i="3"/>
  <c r="G1972" i="3"/>
  <c r="F1973" i="3"/>
  <c r="G1973" i="3"/>
  <c r="F1974" i="3"/>
  <c r="G1974" i="3"/>
  <c r="F1975" i="3"/>
  <c r="G1975" i="3"/>
  <c r="F1976" i="3"/>
  <c r="G1976" i="3"/>
  <c r="F1977" i="3"/>
  <c r="G1977" i="3"/>
  <c r="F1978" i="3"/>
  <c r="G1978" i="3"/>
  <c r="F1979" i="3"/>
  <c r="G1979" i="3"/>
  <c r="F1980" i="3"/>
  <c r="G1980" i="3"/>
  <c r="F1981" i="3"/>
  <c r="G1981" i="3"/>
  <c r="F1982" i="3"/>
  <c r="G1982" i="3"/>
  <c r="F1983" i="3"/>
  <c r="G1983" i="3"/>
  <c r="F1984" i="3"/>
  <c r="G1984" i="3"/>
  <c r="F1985" i="3"/>
  <c r="G1985" i="3"/>
  <c r="F1986" i="3"/>
  <c r="G1986" i="3"/>
  <c r="F1987" i="3"/>
  <c r="G1987" i="3"/>
  <c r="F1988" i="3"/>
  <c r="G1988" i="3"/>
  <c r="F1989" i="3"/>
  <c r="G1989" i="3"/>
  <c r="F1990" i="3"/>
  <c r="G1990" i="3"/>
  <c r="F1991" i="3"/>
  <c r="G1991" i="3"/>
  <c r="F1992" i="3"/>
  <c r="G1992" i="3"/>
  <c r="F1993" i="3"/>
  <c r="G1993" i="3"/>
  <c r="F1994" i="3"/>
  <c r="G1994" i="3"/>
  <c r="F1995" i="3"/>
  <c r="G1995" i="3"/>
  <c r="F1996" i="3"/>
  <c r="G1996" i="3"/>
  <c r="F1997" i="3"/>
  <c r="G1997" i="3"/>
  <c r="F1998" i="3"/>
  <c r="G1998" i="3"/>
  <c r="F1999" i="3"/>
  <c r="G1999" i="3"/>
  <c r="F2000" i="3"/>
  <c r="G2000" i="3"/>
  <c r="F2001" i="3"/>
  <c r="G2001" i="3"/>
  <c r="F2002" i="3"/>
  <c r="G2002" i="3"/>
  <c r="F2003" i="3"/>
  <c r="G2003" i="3"/>
  <c r="F2004" i="3"/>
  <c r="G2004" i="3"/>
  <c r="F2005" i="3"/>
  <c r="G2005" i="3"/>
  <c r="F2006" i="3"/>
  <c r="G2006" i="3"/>
  <c r="F2007" i="3"/>
  <c r="G2007" i="3"/>
  <c r="F2008" i="3"/>
  <c r="G2008" i="3"/>
  <c r="F2009" i="3"/>
  <c r="G2009" i="3"/>
  <c r="F2010" i="3"/>
  <c r="G2010" i="3"/>
  <c r="F2011" i="3"/>
  <c r="G2011" i="3"/>
  <c r="F2012" i="3"/>
  <c r="G2012" i="3"/>
  <c r="F2013" i="3"/>
  <c r="G2013" i="3"/>
  <c r="F2014" i="3"/>
  <c r="G2014" i="3"/>
  <c r="F2015" i="3"/>
  <c r="G2015" i="3"/>
  <c r="F2016" i="3"/>
  <c r="G2016" i="3"/>
  <c r="F2017" i="3"/>
  <c r="G2017" i="3"/>
  <c r="F2018" i="3"/>
  <c r="G2018" i="3"/>
  <c r="F2019" i="3"/>
  <c r="G2019" i="3"/>
  <c r="F2020" i="3"/>
  <c r="G2020" i="3"/>
  <c r="F2021" i="3"/>
  <c r="G2021" i="3"/>
  <c r="F2022" i="3"/>
  <c r="G2022" i="3"/>
  <c r="F2023" i="3"/>
  <c r="G2023" i="3"/>
  <c r="F2024" i="3"/>
  <c r="G2024" i="3"/>
  <c r="F2025" i="3"/>
  <c r="G2025" i="3"/>
  <c r="F2026" i="3"/>
  <c r="G2026" i="3"/>
  <c r="F2027" i="3"/>
  <c r="G2027" i="3"/>
  <c r="F2028" i="3"/>
  <c r="G2028" i="3"/>
  <c r="F2029" i="3"/>
  <c r="G2029" i="3"/>
  <c r="F2030" i="3"/>
  <c r="G2030" i="3"/>
  <c r="F2031" i="3"/>
  <c r="G2031" i="3"/>
  <c r="F2032" i="3"/>
  <c r="G2032" i="3"/>
  <c r="F2033" i="3"/>
  <c r="G2033" i="3"/>
  <c r="F2034" i="3"/>
  <c r="G2034" i="3"/>
  <c r="F2035" i="3"/>
  <c r="G2035" i="3"/>
  <c r="F2036" i="3"/>
  <c r="G2036" i="3"/>
  <c r="F2037" i="3"/>
  <c r="G2037" i="3"/>
  <c r="F2038" i="3"/>
  <c r="G2038" i="3"/>
  <c r="F2039" i="3"/>
  <c r="G2039" i="3"/>
  <c r="F2040" i="3"/>
  <c r="G2040" i="3"/>
  <c r="F2041" i="3"/>
  <c r="G2041" i="3"/>
  <c r="F2042" i="3"/>
  <c r="G2042" i="3"/>
  <c r="F2043" i="3"/>
  <c r="G2043" i="3"/>
  <c r="F2044" i="3"/>
  <c r="G2044" i="3"/>
  <c r="F2045" i="3"/>
  <c r="G2045" i="3"/>
  <c r="F2046" i="3"/>
  <c r="G2046" i="3"/>
  <c r="F2047" i="3"/>
  <c r="G2047" i="3"/>
  <c r="F2048" i="3"/>
  <c r="G2048" i="3"/>
  <c r="F2049" i="3"/>
  <c r="G2049" i="3"/>
  <c r="F2050" i="3"/>
  <c r="G2050" i="3"/>
  <c r="F2051" i="3"/>
  <c r="G2051" i="3"/>
  <c r="F2052" i="3"/>
  <c r="G2052" i="3"/>
  <c r="F2053" i="3"/>
  <c r="G2053" i="3"/>
  <c r="F2054" i="3"/>
  <c r="G2054" i="3"/>
  <c r="F2055" i="3"/>
  <c r="G2055" i="3"/>
  <c r="F2056" i="3"/>
  <c r="G2056" i="3"/>
  <c r="F2057" i="3"/>
  <c r="G2057" i="3"/>
  <c r="F2058" i="3"/>
  <c r="G2058" i="3"/>
  <c r="F2059" i="3"/>
  <c r="G2059" i="3"/>
  <c r="F2060" i="3"/>
  <c r="G2060" i="3"/>
  <c r="F2061" i="3"/>
  <c r="G2061" i="3"/>
  <c r="F2062" i="3"/>
  <c r="G2062" i="3"/>
  <c r="F2063" i="3"/>
  <c r="G2063" i="3"/>
  <c r="F2064" i="3"/>
  <c r="G2064" i="3"/>
  <c r="F2065" i="3"/>
  <c r="G2065" i="3"/>
  <c r="F2066" i="3"/>
  <c r="G2066" i="3"/>
  <c r="F2067" i="3"/>
  <c r="G2067" i="3"/>
  <c r="F2068" i="3"/>
  <c r="G2068" i="3"/>
  <c r="F2069" i="3"/>
  <c r="G2069" i="3"/>
  <c r="F2070" i="3"/>
  <c r="G2070" i="3"/>
  <c r="F2071" i="3"/>
  <c r="G2071" i="3"/>
  <c r="F2072" i="3"/>
  <c r="G2072" i="3"/>
  <c r="F2073" i="3"/>
  <c r="G2073" i="3"/>
  <c r="F2074" i="3"/>
  <c r="G2074" i="3"/>
  <c r="F2075" i="3"/>
  <c r="G2075" i="3"/>
  <c r="F2076" i="3"/>
  <c r="G2076" i="3"/>
  <c r="F2077" i="3"/>
  <c r="G2077" i="3"/>
  <c r="F2078" i="3"/>
  <c r="G2078" i="3"/>
  <c r="F2079" i="3"/>
  <c r="G2079" i="3"/>
  <c r="F2080" i="3"/>
  <c r="G2080" i="3"/>
  <c r="F2081" i="3"/>
  <c r="G2081" i="3"/>
  <c r="F2082" i="3"/>
  <c r="G2082" i="3"/>
  <c r="F2083" i="3"/>
  <c r="G2083" i="3"/>
  <c r="F2084" i="3"/>
  <c r="G2084" i="3"/>
  <c r="F2085" i="3"/>
  <c r="G2085" i="3"/>
  <c r="F2086" i="3"/>
  <c r="G2086" i="3"/>
  <c r="F2087" i="3"/>
  <c r="G2087" i="3"/>
  <c r="F2088" i="3"/>
  <c r="G2088" i="3"/>
  <c r="F2089" i="3"/>
  <c r="G2089" i="3"/>
  <c r="F2090" i="3"/>
  <c r="G2090" i="3"/>
  <c r="F2091" i="3"/>
  <c r="G2091" i="3"/>
  <c r="F2092" i="3"/>
  <c r="G2092" i="3"/>
  <c r="F2093" i="3"/>
  <c r="G2093" i="3"/>
  <c r="F2094" i="3"/>
  <c r="G2094" i="3"/>
  <c r="F2095" i="3"/>
  <c r="G2095" i="3"/>
  <c r="F2096" i="3"/>
  <c r="G2096" i="3"/>
  <c r="F2097" i="3"/>
  <c r="G2097" i="3"/>
  <c r="F2098" i="3"/>
  <c r="G2098" i="3"/>
  <c r="F2099" i="3"/>
  <c r="G2099" i="3"/>
  <c r="F2100" i="3"/>
  <c r="G2100" i="3"/>
  <c r="F2101" i="3"/>
  <c r="G2101" i="3"/>
  <c r="F2102" i="3"/>
  <c r="G2102" i="3"/>
  <c r="F2103" i="3"/>
  <c r="G2103" i="3"/>
  <c r="F2104" i="3"/>
  <c r="G2104" i="3"/>
  <c r="F2105" i="3"/>
  <c r="G2105" i="3"/>
  <c r="F2106" i="3"/>
  <c r="G2106" i="3"/>
  <c r="F2107" i="3"/>
  <c r="G2107" i="3"/>
  <c r="F2108" i="3"/>
  <c r="G2108" i="3"/>
  <c r="F2109" i="3"/>
  <c r="G2109" i="3"/>
  <c r="F2110" i="3"/>
  <c r="G2110" i="3"/>
  <c r="F2111" i="3"/>
  <c r="G2111" i="3"/>
  <c r="F2112" i="3"/>
  <c r="G2112" i="3"/>
  <c r="F2113" i="3"/>
  <c r="G2113" i="3"/>
  <c r="F2114" i="3"/>
  <c r="G2114" i="3"/>
  <c r="F2115" i="3"/>
  <c r="G2115" i="3"/>
  <c r="F2116" i="3"/>
  <c r="G2116" i="3"/>
  <c r="F2117" i="3"/>
  <c r="G2117" i="3"/>
  <c r="F2118" i="3"/>
  <c r="G2118" i="3"/>
  <c r="F2119" i="3"/>
  <c r="G2119" i="3"/>
  <c r="F2120" i="3"/>
  <c r="G2120" i="3"/>
  <c r="F2121" i="3"/>
  <c r="G2121" i="3"/>
  <c r="F2122" i="3"/>
  <c r="G2122" i="3"/>
  <c r="F2123" i="3"/>
  <c r="G2123" i="3"/>
  <c r="F2124" i="3"/>
  <c r="G2124" i="3"/>
  <c r="F2125" i="3"/>
  <c r="G2125" i="3"/>
  <c r="F2126" i="3"/>
  <c r="G2126" i="3"/>
  <c r="F2127" i="3"/>
  <c r="G2127" i="3"/>
  <c r="F2128" i="3"/>
  <c r="G2128" i="3"/>
  <c r="F2129" i="3"/>
  <c r="G2129" i="3"/>
  <c r="F2130" i="3"/>
  <c r="G2130" i="3"/>
  <c r="F2131" i="3"/>
  <c r="G2131" i="3"/>
  <c r="F2132" i="3"/>
  <c r="G2132" i="3"/>
  <c r="F2133" i="3"/>
  <c r="G2133" i="3"/>
  <c r="F2134" i="3"/>
  <c r="G2134" i="3"/>
  <c r="F2135" i="3"/>
  <c r="G2135" i="3"/>
  <c r="F2136" i="3"/>
  <c r="G2136" i="3"/>
  <c r="F2137" i="3"/>
  <c r="G2137" i="3"/>
  <c r="F2138" i="3"/>
  <c r="G2138" i="3"/>
  <c r="F2139" i="3"/>
  <c r="G2139" i="3"/>
  <c r="F2140" i="3"/>
  <c r="G2140" i="3"/>
  <c r="F2141" i="3"/>
  <c r="G2141" i="3"/>
  <c r="F2142" i="3"/>
  <c r="G2142" i="3"/>
  <c r="F2143" i="3"/>
  <c r="G2143" i="3"/>
  <c r="F2144" i="3"/>
  <c r="G2144" i="3"/>
  <c r="F2145" i="3"/>
  <c r="G2145" i="3"/>
  <c r="F2146" i="3"/>
  <c r="G2146" i="3"/>
  <c r="F2147" i="3"/>
  <c r="G2147" i="3"/>
  <c r="F2148" i="3"/>
  <c r="G2148" i="3"/>
  <c r="F2149" i="3"/>
  <c r="G2149" i="3"/>
  <c r="F2150" i="3"/>
  <c r="G2150" i="3"/>
  <c r="F2151" i="3"/>
  <c r="G2151" i="3"/>
  <c r="F2152" i="3"/>
  <c r="G2152" i="3"/>
  <c r="F2153" i="3"/>
  <c r="G2153" i="3"/>
  <c r="F2154" i="3"/>
  <c r="G2154" i="3"/>
  <c r="F2155" i="3"/>
  <c r="G2155" i="3"/>
  <c r="F2156" i="3"/>
  <c r="G2156" i="3"/>
  <c r="F2157" i="3"/>
  <c r="G2157" i="3"/>
  <c r="F2158" i="3"/>
  <c r="G2158" i="3"/>
  <c r="F2159" i="3"/>
  <c r="G2159" i="3"/>
  <c r="F2160" i="3"/>
  <c r="G2160" i="3"/>
  <c r="F2161" i="3"/>
  <c r="G2161" i="3"/>
  <c r="F2162" i="3"/>
  <c r="G2162" i="3"/>
  <c r="F2163" i="3"/>
  <c r="G2163" i="3"/>
  <c r="F2164" i="3"/>
  <c r="G2164" i="3"/>
  <c r="F2165" i="3"/>
  <c r="G2165" i="3"/>
  <c r="F2166" i="3"/>
  <c r="G2166" i="3"/>
  <c r="F2167" i="3"/>
  <c r="G2167" i="3"/>
  <c r="F2168" i="3"/>
  <c r="G2168" i="3"/>
  <c r="F2169" i="3"/>
  <c r="G2169" i="3"/>
  <c r="F2170" i="3"/>
  <c r="G2170" i="3"/>
  <c r="F2171" i="3"/>
  <c r="G2171" i="3"/>
  <c r="F2172" i="3"/>
  <c r="G2172" i="3"/>
  <c r="F2173" i="3"/>
  <c r="G2173" i="3"/>
  <c r="F2174" i="3"/>
  <c r="G2174" i="3"/>
  <c r="F2175" i="3"/>
  <c r="G2175" i="3"/>
  <c r="F2176" i="3"/>
  <c r="G2176" i="3"/>
  <c r="F2177" i="3"/>
  <c r="G2177" i="3"/>
  <c r="F2178" i="3"/>
  <c r="G2178" i="3"/>
  <c r="F2179" i="3"/>
  <c r="G2179" i="3"/>
  <c r="F2180" i="3"/>
  <c r="G2180" i="3"/>
  <c r="F2181" i="3"/>
  <c r="G2181" i="3"/>
  <c r="F2182" i="3"/>
  <c r="G2182" i="3"/>
  <c r="F2183" i="3"/>
  <c r="G2183" i="3"/>
  <c r="F2184" i="3"/>
  <c r="G2184" i="3"/>
  <c r="F2185" i="3"/>
  <c r="G2185" i="3"/>
  <c r="F2186" i="3"/>
  <c r="G2186" i="3"/>
  <c r="F2187" i="3"/>
  <c r="G2187" i="3"/>
  <c r="F2188" i="3"/>
  <c r="G2188" i="3"/>
  <c r="F2189" i="3"/>
  <c r="G2189" i="3"/>
  <c r="F2190" i="3"/>
  <c r="G2190" i="3"/>
  <c r="F2191" i="3"/>
  <c r="G2191" i="3"/>
  <c r="F2192" i="3"/>
  <c r="G2192" i="3"/>
  <c r="F2193" i="3"/>
  <c r="G2193" i="3"/>
  <c r="F2194" i="3"/>
  <c r="G2194" i="3"/>
  <c r="F2195" i="3"/>
  <c r="G2195" i="3"/>
  <c r="F2196" i="3"/>
  <c r="G2196" i="3"/>
  <c r="F2197" i="3"/>
  <c r="G2197" i="3"/>
  <c r="F2198" i="3"/>
  <c r="G2198" i="3"/>
  <c r="F2199" i="3"/>
  <c r="G2199" i="3"/>
  <c r="F2200" i="3"/>
  <c r="G2200" i="3"/>
  <c r="F2201" i="3"/>
  <c r="G2201" i="3"/>
  <c r="F2202" i="3"/>
  <c r="G2202" i="3"/>
  <c r="F2203" i="3"/>
  <c r="G2203" i="3"/>
  <c r="F2204" i="3"/>
  <c r="G2204" i="3"/>
  <c r="F2205" i="3"/>
  <c r="G2205" i="3"/>
  <c r="F2206" i="3"/>
  <c r="G2206" i="3"/>
  <c r="F2207" i="3"/>
  <c r="G2207" i="3"/>
  <c r="F2208" i="3"/>
  <c r="G2208" i="3"/>
  <c r="F2209" i="3"/>
  <c r="G2209" i="3"/>
  <c r="F2210" i="3"/>
  <c r="G2210" i="3"/>
  <c r="F2211" i="3"/>
  <c r="G2211" i="3"/>
  <c r="F2212" i="3"/>
  <c r="G2212" i="3"/>
  <c r="F2213" i="3"/>
  <c r="G2213" i="3"/>
  <c r="F2214" i="3"/>
  <c r="G2214" i="3"/>
  <c r="F2215" i="3"/>
  <c r="G2215" i="3"/>
  <c r="F2216" i="3"/>
  <c r="G2216" i="3"/>
  <c r="F2217" i="3"/>
  <c r="G2217" i="3"/>
  <c r="F2218" i="3"/>
  <c r="G2218" i="3"/>
  <c r="F2219" i="3"/>
  <c r="G2219" i="3"/>
  <c r="F2220" i="3"/>
  <c r="G2220" i="3"/>
  <c r="F2221" i="3"/>
  <c r="G2221" i="3"/>
  <c r="F2222" i="3"/>
  <c r="G2222" i="3"/>
  <c r="F2223" i="3"/>
  <c r="G2223" i="3"/>
  <c r="F2224" i="3"/>
  <c r="G2224" i="3"/>
  <c r="F2225" i="3"/>
  <c r="G2225" i="3"/>
  <c r="F2226" i="3"/>
  <c r="G2226" i="3"/>
  <c r="F2227" i="3"/>
  <c r="G2227" i="3"/>
  <c r="F2228" i="3"/>
  <c r="G2228" i="3"/>
  <c r="F2229" i="3"/>
  <c r="G2229" i="3"/>
  <c r="F2230" i="3"/>
  <c r="G2230" i="3"/>
  <c r="F2231" i="3"/>
  <c r="G2231" i="3"/>
  <c r="F2232" i="3"/>
  <c r="G2232" i="3"/>
  <c r="F2233" i="3"/>
  <c r="G2233" i="3"/>
  <c r="F2234" i="3"/>
  <c r="G2234" i="3"/>
  <c r="F2235" i="3"/>
  <c r="G2235" i="3"/>
  <c r="F2236" i="3"/>
  <c r="G2236" i="3"/>
  <c r="F2237" i="3"/>
  <c r="G2237" i="3"/>
  <c r="F2238" i="3"/>
  <c r="G2238" i="3"/>
  <c r="F2239" i="3"/>
  <c r="G2239" i="3"/>
  <c r="F2240" i="3"/>
  <c r="G2240" i="3"/>
  <c r="F2241" i="3"/>
  <c r="G2241" i="3"/>
  <c r="F2242" i="3"/>
  <c r="G2242" i="3"/>
  <c r="F2243" i="3"/>
  <c r="G2243" i="3"/>
  <c r="F2244" i="3"/>
  <c r="G2244" i="3"/>
  <c r="F2245" i="3"/>
  <c r="G2245" i="3"/>
  <c r="F2246" i="3"/>
  <c r="G2246" i="3"/>
  <c r="F2247" i="3"/>
  <c r="G2247" i="3"/>
  <c r="F2248" i="3"/>
  <c r="G2248" i="3"/>
  <c r="F2249" i="3"/>
  <c r="G2249" i="3"/>
  <c r="F2250" i="3"/>
  <c r="G2250" i="3"/>
  <c r="F2251" i="3"/>
  <c r="G2251" i="3"/>
  <c r="F2252" i="3"/>
  <c r="G2252" i="3"/>
  <c r="F2253" i="3"/>
  <c r="G2253" i="3"/>
  <c r="F2254" i="3"/>
  <c r="G2254" i="3"/>
  <c r="F2255" i="3"/>
  <c r="G2255" i="3"/>
  <c r="F2256" i="3"/>
  <c r="G2256" i="3"/>
  <c r="F2257" i="3"/>
  <c r="G2257" i="3"/>
  <c r="F2258" i="3"/>
  <c r="G2258" i="3"/>
  <c r="F2259" i="3"/>
  <c r="G2259" i="3"/>
  <c r="F2260" i="3"/>
  <c r="G2260" i="3"/>
  <c r="F2261" i="3"/>
  <c r="G2261" i="3"/>
  <c r="F2262" i="3"/>
  <c r="G2262" i="3"/>
  <c r="F2263" i="3"/>
  <c r="G2263" i="3"/>
  <c r="F2264" i="3"/>
  <c r="G2264" i="3"/>
  <c r="F2265" i="3"/>
  <c r="G2265" i="3"/>
  <c r="F2266" i="3"/>
  <c r="G2266" i="3"/>
  <c r="F2267" i="3"/>
  <c r="G2267" i="3"/>
  <c r="F2268" i="3"/>
  <c r="G2268" i="3"/>
  <c r="F2269" i="3"/>
  <c r="G2269" i="3"/>
  <c r="F2270" i="3"/>
  <c r="G2270" i="3"/>
  <c r="F2271" i="3"/>
  <c r="G2271" i="3"/>
  <c r="F2272" i="3"/>
  <c r="G2272" i="3"/>
  <c r="F2273" i="3"/>
  <c r="G2273" i="3"/>
  <c r="F2274" i="3"/>
  <c r="G2274" i="3"/>
  <c r="F2275" i="3"/>
  <c r="G2275" i="3"/>
  <c r="F2276" i="3"/>
  <c r="G2276" i="3"/>
  <c r="F2277" i="3"/>
  <c r="G2277" i="3"/>
  <c r="F2278" i="3"/>
  <c r="G2278" i="3"/>
  <c r="F2279" i="3"/>
  <c r="G2279" i="3"/>
  <c r="F2280" i="3"/>
  <c r="G2280" i="3"/>
  <c r="F2281" i="3"/>
  <c r="G2281" i="3"/>
  <c r="F2282" i="3"/>
  <c r="G2282" i="3"/>
  <c r="F2283" i="3"/>
  <c r="G2283" i="3"/>
  <c r="F2284" i="3"/>
  <c r="G2284" i="3"/>
  <c r="F2285" i="3"/>
  <c r="G2285" i="3"/>
  <c r="F2286" i="3"/>
  <c r="G2286" i="3"/>
  <c r="F2287" i="3"/>
  <c r="G2287" i="3"/>
  <c r="F2288" i="3"/>
  <c r="G2288" i="3"/>
  <c r="F2289" i="3"/>
  <c r="G2289" i="3"/>
  <c r="F2290" i="3"/>
  <c r="G2290" i="3"/>
  <c r="F2291" i="3"/>
  <c r="G2291" i="3"/>
  <c r="F2292" i="3"/>
  <c r="G2292" i="3"/>
  <c r="F2293" i="3"/>
  <c r="G2293" i="3"/>
  <c r="F2294" i="3"/>
  <c r="G2294" i="3"/>
  <c r="F2295" i="3"/>
  <c r="G2295" i="3"/>
  <c r="F2296" i="3"/>
  <c r="G2296" i="3"/>
  <c r="F2297" i="3"/>
  <c r="G2297" i="3"/>
  <c r="F2298" i="3"/>
  <c r="G2298" i="3"/>
  <c r="F2299" i="3"/>
  <c r="G2299" i="3"/>
  <c r="F2300" i="3"/>
  <c r="G2300" i="3"/>
  <c r="F2301" i="3"/>
  <c r="G2301" i="3"/>
  <c r="F2302" i="3"/>
  <c r="G2302" i="3"/>
  <c r="F2303" i="3"/>
  <c r="G2303" i="3"/>
  <c r="F2304" i="3"/>
  <c r="G2304" i="3"/>
  <c r="F2305" i="3"/>
  <c r="G2305" i="3"/>
  <c r="F2306" i="3"/>
  <c r="G2306" i="3"/>
  <c r="F2307" i="3"/>
  <c r="G2307" i="3"/>
  <c r="F2308" i="3"/>
  <c r="G2308" i="3"/>
  <c r="F2309" i="3"/>
  <c r="G2309" i="3"/>
  <c r="F2310" i="3"/>
  <c r="G2310" i="3"/>
  <c r="F2311" i="3"/>
  <c r="G2311" i="3"/>
  <c r="F2312" i="3"/>
  <c r="G2312" i="3"/>
  <c r="F2313" i="3"/>
  <c r="G2313" i="3"/>
  <c r="F2314" i="3"/>
  <c r="G2314" i="3"/>
  <c r="F2315" i="3"/>
  <c r="G2315" i="3"/>
  <c r="F2316" i="3"/>
  <c r="G2316" i="3"/>
  <c r="F2317" i="3"/>
  <c r="G2317" i="3"/>
  <c r="F2318" i="3"/>
  <c r="G2318" i="3"/>
  <c r="F2319" i="3"/>
  <c r="G2319" i="3"/>
  <c r="F2320" i="3"/>
  <c r="G2320" i="3"/>
  <c r="F2321" i="3"/>
  <c r="G2321" i="3"/>
  <c r="F2322" i="3"/>
  <c r="G2322" i="3"/>
  <c r="F2323" i="3"/>
  <c r="G2323" i="3"/>
  <c r="F2324" i="3"/>
  <c r="G2324" i="3"/>
  <c r="F2325" i="3"/>
  <c r="G2325" i="3"/>
  <c r="F2326" i="3"/>
  <c r="G2326" i="3"/>
  <c r="F2327" i="3"/>
  <c r="G2327" i="3"/>
  <c r="F2328" i="3"/>
  <c r="G2328" i="3"/>
  <c r="F2329" i="3"/>
  <c r="G2329" i="3"/>
  <c r="F2330" i="3"/>
  <c r="G2330" i="3"/>
  <c r="F2331" i="3"/>
  <c r="G2331" i="3"/>
  <c r="F2332" i="3"/>
  <c r="G2332" i="3"/>
  <c r="F2333" i="3"/>
  <c r="G2333" i="3"/>
  <c r="F2334" i="3"/>
  <c r="G2334" i="3"/>
  <c r="F2335" i="3"/>
  <c r="G2335" i="3"/>
  <c r="F2336" i="3"/>
  <c r="G2336" i="3"/>
  <c r="F2337" i="3"/>
  <c r="G2337" i="3"/>
  <c r="F2338" i="3"/>
  <c r="G2338" i="3"/>
  <c r="F2339" i="3"/>
  <c r="G2339" i="3"/>
  <c r="F2340" i="3"/>
  <c r="G2340" i="3"/>
  <c r="F2341" i="3"/>
  <c r="G2341" i="3"/>
  <c r="F2342" i="3"/>
  <c r="G2342" i="3"/>
  <c r="F2343" i="3"/>
  <c r="G2343" i="3"/>
  <c r="F2344" i="3"/>
  <c r="G2344" i="3"/>
  <c r="F2345" i="3"/>
  <c r="G2345" i="3"/>
  <c r="F2346" i="3"/>
  <c r="G2346" i="3"/>
  <c r="F2347" i="3"/>
  <c r="G2347" i="3"/>
  <c r="F2348" i="3"/>
  <c r="G2348" i="3"/>
  <c r="F2349" i="3"/>
  <c r="G2349" i="3"/>
  <c r="F2350" i="3"/>
  <c r="G2350" i="3"/>
  <c r="F2351" i="3"/>
  <c r="G2351" i="3"/>
  <c r="F2352" i="3"/>
  <c r="G2352" i="3"/>
  <c r="F2353" i="3"/>
  <c r="G2353" i="3"/>
  <c r="F2354" i="3"/>
  <c r="G2354" i="3"/>
  <c r="F2355" i="3"/>
  <c r="G2355" i="3"/>
  <c r="F2356" i="3"/>
  <c r="G2356" i="3"/>
  <c r="F2357" i="3"/>
  <c r="G2357" i="3"/>
  <c r="F2358" i="3"/>
  <c r="G2358" i="3"/>
  <c r="F2359" i="3"/>
  <c r="G2359" i="3"/>
  <c r="F2360" i="3"/>
  <c r="G2360" i="3"/>
  <c r="F2361" i="3"/>
  <c r="G2361" i="3"/>
  <c r="F2362" i="3"/>
  <c r="G2362" i="3"/>
  <c r="F2363" i="3"/>
  <c r="G2363" i="3"/>
  <c r="F2364" i="3"/>
  <c r="G2364" i="3"/>
  <c r="F2365" i="3"/>
  <c r="G2365" i="3"/>
  <c r="F2366" i="3"/>
  <c r="G2366" i="3"/>
  <c r="F2367" i="3"/>
  <c r="G2367" i="3"/>
  <c r="F2368" i="3"/>
  <c r="G2368" i="3"/>
  <c r="F2369" i="3"/>
  <c r="G2369" i="3"/>
  <c r="F2370" i="3"/>
  <c r="G2370" i="3"/>
  <c r="F2371" i="3"/>
  <c r="G2371" i="3"/>
  <c r="F2372" i="3"/>
  <c r="G2372" i="3"/>
  <c r="F2373" i="3"/>
  <c r="G2373" i="3"/>
  <c r="F2374" i="3"/>
  <c r="G2374" i="3"/>
  <c r="F2375" i="3"/>
  <c r="G2375" i="3"/>
  <c r="F2376" i="3"/>
  <c r="G2376" i="3"/>
  <c r="F2377" i="3"/>
  <c r="G2377" i="3"/>
  <c r="F2378" i="3"/>
  <c r="G2378" i="3"/>
  <c r="F2379" i="3"/>
  <c r="G2379" i="3"/>
  <c r="F2380" i="3"/>
  <c r="G2380" i="3"/>
  <c r="F2381" i="3"/>
  <c r="G2381" i="3"/>
  <c r="F2382" i="3"/>
  <c r="G2382" i="3"/>
  <c r="F2383" i="3"/>
  <c r="G2383" i="3"/>
  <c r="F2384" i="3"/>
  <c r="G2384" i="3"/>
  <c r="F2385" i="3"/>
  <c r="G2385" i="3"/>
  <c r="F2386" i="3"/>
  <c r="G2386" i="3"/>
  <c r="F2387" i="3"/>
  <c r="G2387" i="3"/>
  <c r="F2388" i="3"/>
  <c r="G2388" i="3"/>
  <c r="F2389" i="3"/>
  <c r="G2389" i="3"/>
  <c r="F2390" i="3"/>
  <c r="G2390" i="3"/>
  <c r="F2391" i="3"/>
  <c r="G2391" i="3"/>
  <c r="F2392" i="3"/>
  <c r="G2392" i="3"/>
  <c r="F2393" i="3"/>
  <c r="G2393" i="3"/>
  <c r="F2394" i="3"/>
  <c r="G2394" i="3"/>
  <c r="F2395" i="3"/>
  <c r="G2395" i="3"/>
  <c r="F2396" i="3"/>
  <c r="G2396" i="3"/>
  <c r="F2397" i="3"/>
  <c r="G2397" i="3"/>
  <c r="F2398" i="3"/>
  <c r="G2398" i="3"/>
  <c r="F2399" i="3"/>
  <c r="G2399" i="3"/>
  <c r="F2400" i="3"/>
  <c r="G2400" i="3"/>
  <c r="F2401" i="3"/>
  <c r="G2401" i="3"/>
  <c r="F2402" i="3"/>
  <c r="G2402" i="3"/>
  <c r="F2403" i="3"/>
  <c r="G2403" i="3"/>
  <c r="F2404" i="3"/>
  <c r="G2404" i="3"/>
  <c r="F2405" i="3"/>
  <c r="G2405" i="3"/>
  <c r="F2406" i="3"/>
  <c r="G2406" i="3"/>
  <c r="F2407" i="3"/>
  <c r="G2407" i="3"/>
  <c r="F2408" i="3"/>
  <c r="G2408" i="3"/>
  <c r="F2409" i="3"/>
  <c r="G2409" i="3"/>
  <c r="F2410" i="3"/>
  <c r="G2410" i="3"/>
  <c r="F2411" i="3"/>
  <c r="G2411" i="3"/>
  <c r="F2412" i="3"/>
  <c r="G2412" i="3"/>
  <c r="F2413" i="3"/>
  <c r="G2413" i="3"/>
  <c r="F2414" i="3"/>
  <c r="G2414" i="3"/>
  <c r="F2415" i="3"/>
  <c r="G2415" i="3"/>
  <c r="F2416" i="3"/>
  <c r="G2416" i="3"/>
  <c r="F2417" i="3"/>
  <c r="G2417" i="3"/>
  <c r="F2418" i="3"/>
  <c r="G2418" i="3"/>
  <c r="F2419" i="3"/>
  <c r="G2419" i="3"/>
  <c r="F2420" i="3"/>
  <c r="G2420" i="3"/>
  <c r="F2421" i="3"/>
  <c r="G2421" i="3"/>
  <c r="F2422" i="3"/>
  <c r="G2422" i="3"/>
  <c r="F2423" i="3"/>
  <c r="G2423" i="3"/>
  <c r="F2424" i="3"/>
  <c r="G2424" i="3"/>
  <c r="F2425" i="3"/>
  <c r="G2425" i="3"/>
  <c r="F2426" i="3"/>
  <c r="G2426" i="3"/>
  <c r="F2427" i="3"/>
  <c r="G2427" i="3"/>
  <c r="F2428" i="3"/>
  <c r="G2428" i="3"/>
  <c r="F2429" i="3"/>
  <c r="G2429" i="3"/>
  <c r="F2430" i="3"/>
  <c r="G2430" i="3"/>
  <c r="F2431" i="3"/>
  <c r="G2431" i="3"/>
  <c r="F2432" i="3"/>
  <c r="G2432" i="3"/>
  <c r="F2433" i="3"/>
  <c r="G2433" i="3"/>
  <c r="F2434" i="3"/>
  <c r="G2434" i="3"/>
  <c r="F2435" i="3"/>
  <c r="G2435" i="3"/>
  <c r="F2436" i="3"/>
  <c r="G2436" i="3"/>
  <c r="F2437" i="3"/>
  <c r="G2437" i="3"/>
  <c r="F2438" i="3"/>
  <c r="G2438" i="3"/>
  <c r="F2439" i="3"/>
  <c r="G2439" i="3"/>
  <c r="F2440" i="3"/>
  <c r="G2440" i="3"/>
  <c r="F2441" i="3"/>
  <c r="G2441" i="3"/>
  <c r="F2442" i="3"/>
  <c r="G2442" i="3"/>
  <c r="F2443" i="3"/>
  <c r="G2443" i="3"/>
  <c r="F2444" i="3"/>
  <c r="G2444" i="3"/>
  <c r="F2445" i="3"/>
  <c r="G2445" i="3"/>
  <c r="F2446" i="3"/>
  <c r="G2446" i="3"/>
  <c r="F2447" i="3"/>
  <c r="G2447" i="3"/>
  <c r="F2448" i="3"/>
  <c r="G2448" i="3"/>
  <c r="F2449" i="3"/>
  <c r="G2449" i="3"/>
  <c r="F2450" i="3"/>
  <c r="G2450" i="3"/>
  <c r="F2451" i="3"/>
  <c r="G2451" i="3"/>
  <c r="F2452" i="3"/>
  <c r="G2452" i="3"/>
  <c r="F2453" i="3"/>
  <c r="G2453" i="3"/>
  <c r="F2454" i="3"/>
  <c r="G2454" i="3"/>
  <c r="F2455" i="3"/>
  <c r="G2455" i="3"/>
  <c r="F2456" i="3"/>
  <c r="G2456" i="3"/>
  <c r="F2457" i="3"/>
  <c r="G2457" i="3"/>
  <c r="F2458" i="3"/>
  <c r="G2458" i="3"/>
  <c r="F2459" i="3"/>
  <c r="G2459" i="3"/>
  <c r="F2460" i="3"/>
  <c r="G2460" i="3"/>
  <c r="F2461" i="3"/>
  <c r="G2461" i="3"/>
  <c r="F2462" i="3"/>
  <c r="G2462" i="3"/>
  <c r="F2463" i="3"/>
  <c r="G2463" i="3"/>
  <c r="F2464" i="3"/>
  <c r="G2464" i="3"/>
  <c r="F2465" i="3"/>
  <c r="G2465" i="3"/>
  <c r="F2466" i="3"/>
  <c r="G2466" i="3"/>
  <c r="F2467" i="3"/>
  <c r="G2467" i="3"/>
  <c r="F2468" i="3"/>
  <c r="G2468" i="3"/>
  <c r="F2469" i="3"/>
  <c r="G2469" i="3"/>
  <c r="F2470" i="3"/>
  <c r="G2470" i="3"/>
  <c r="F2471" i="3"/>
  <c r="G2471" i="3"/>
  <c r="F2472" i="3"/>
  <c r="G2472" i="3"/>
  <c r="F2473" i="3"/>
  <c r="G2473" i="3"/>
  <c r="F2474" i="3"/>
  <c r="G2474" i="3"/>
  <c r="F2475" i="3"/>
  <c r="G2475" i="3"/>
  <c r="F2476" i="3"/>
  <c r="G2476" i="3"/>
  <c r="F2477" i="3"/>
  <c r="G2477" i="3"/>
  <c r="F2478" i="3"/>
  <c r="G2478" i="3"/>
  <c r="F2479" i="3"/>
  <c r="G2479" i="3"/>
  <c r="F2480" i="3"/>
  <c r="G2480" i="3"/>
  <c r="F2481" i="3"/>
  <c r="G2481" i="3"/>
  <c r="F2482" i="3"/>
  <c r="G2482" i="3"/>
  <c r="F2483" i="3"/>
  <c r="G2483" i="3"/>
  <c r="F2484" i="3"/>
  <c r="G2484" i="3"/>
  <c r="F2485" i="3"/>
  <c r="G2485" i="3"/>
  <c r="F2486" i="3"/>
  <c r="G2486" i="3"/>
  <c r="F2487" i="3"/>
  <c r="G2487" i="3"/>
  <c r="F2488" i="3"/>
  <c r="G2488" i="3"/>
  <c r="F2489" i="3"/>
  <c r="G2489" i="3"/>
  <c r="F2490" i="3"/>
  <c r="G2490" i="3"/>
  <c r="F2491" i="3"/>
  <c r="G2491" i="3"/>
  <c r="F2492" i="3"/>
  <c r="G2492" i="3"/>
  <c r="F2493" i="3"/>
  <c r="G2493" i="3"/>
  <c r="F2494" i="3"/>
  <c r="G2494" i="3"/>
  <c r="F2495" i="3"/>
  <c r="G2495" i="3"/>
  <c r="F2496" i="3"/>
  <c r="G2496" i="3"/>
  <c r="F2497" i="3"/>
  <c r="G2497" i="3"/>
  <c r="F2498" i="3"/>
  <c r="G2498" i="3"/>
  <c r="F2499" i="3"/>
  <c r="G2499" i="3"/>
  <c r="F2500" i="3"/>
  <c r="G2500" i="3"/>
  <c r="F2501" i="3"/>
  <c r="G2501" i="3"/>
  <c r="F2502" i="3"/>
  <c r="G2502" i="3"/>
  <c r="F2503" i="3"/>
  <c r="G2503" i="3"/>
  <c r="F2504" i="3"/>
  <c r="G2504" i="3"/>
  <c r="F2505" i="3"/>
  <c r="G2505" i="3"/>
  <c r="F2506" i="3"/>
  <c r="G2506" i="3"/>
  <c r="F2507" i="3"/>
  <c r="G2507" i="3"/>
  <c r="F2508" i="3"/>
  <c r="G2508" i="3"/>
  <c r="F2509" i="3"/>
  <c r="G2509" i="3"/>
  <c r="F2510" i="3"/>
  <c r="G2510" i="3"/>
  <c r="F2511" i="3"/>
  <c r="G2511" i="3"/>
  <c r="F2512" i="3"/>
  <c r="G2512" i="3"/>
  <c r="F2513" i="3"/>
  <c r="G2513" i="3"/>
  <c r="F2514" i="3"/>
  <c r="G2514" i="3"/>
  <c r="F2515" i="3"/>
  <c r="G2515" i="3"/>
  <c r="F2516" i="3"/>
  <c r="G2516" i="3"/>
  <c r="F2517" i="3"/>
  <c r="G2517" i="3"/>
  <c r="F2518" i="3"/>
  <c r="G2518" i="3"/>
  <c r="F2519" i="3"/>
  <c r="G2519" i="3"/>
  <c r="F2520" i="3"/>
  <c r="G2520" i="3"/>
  <c r="F2521" i="3"/>
  <c r="G2521" i="3"/>
  <c r="F2522" i="3"/>
  <c r="G2522" i="3"/>
  <c r="F2523" i="3"/>
  <c r="G2523" i="3"/>
  <c r="F2524" i="3"/>
  <c r="G2524" i="3"/>
  <c r="F2525" i="3"/>
  <c r="G2525" i="3"/>
  <c r="F2526" i="3"/>
  <c r="G2526" i="3"/>
  <c r="F2527" i="3"/>
  <c r="G2527" i="3"/>
  <c r="F2528" i="3"/>
  <c r="G2528" i="3"/>
  <c r="F2529" i="3"/>
  <c r="G2529" i="3"/>
  <c r="F2530" i="3"/>
  <c r="G2530" i="3"/>
  <c r="F2531" i="3"/>
  <c r="G2531" i="3"/>
  <c r="F2532" i="3"/>
  <c r="G2532" i="3"/>
  <c r="F2533" i="3"/>
  <c r="G2533" i="3"/>
  <c r="F2534" i="3"/>
  <c r="G2534" i="3"/>
  <c r="F2535" i="3"/>
  <c r="G2535" i="3"/>
  <c r="F2536" i="3"/>
  <c r="G2536" i="3"/>
  <c r="F2537" i="3"/>
  <c r="G2537" i="3"/>
  <c r="F2538" i="3"/>
  <c r="G2538" i="3"/>
  <c r="F2539" i="3"/>
  <c r="G2539" i="3"/>
  <c r="F2540" i="3"/>
  <c r="G2540" i="3"/>
  <c r="F2541" i="3"/>
  <c r="G2541" i="3"/>
  <c r="F2542" i="3"/>
  <c r="G2542" i="3"/>
  <c r="F2543" i="3"/>
  <c r="G2543" i="3"/>
  <c r="F2544" i="3"/>
  <c r="G2544" i="3"/>
  <c r="F2545" i="3"/>
  <c r="G2545" i="3"/>
  <c r="F2546" i="3"/>
  <c r="G2546" i="3"/>
  <c r="F2547" i="3"/>
  <c r="G2547" i="3"/>
  <c r="F2548" i="3"/>
  <c r="G2548" i="3"/>
  <c r="F2549" i="3"/>
  <c r="G2549" i="3"/>
  <c r="F2550" i="3"/>
  <c r="G2550" i="3"/>
  <c r="F2551" i="3"/>
  <c r="G2551" i="3"/>
  <c r="F2552" i="3"/>
  <c r="G2552" i="3"/>
  <c r="F2553" i="3"/>
  <c r="G2553" i="3"/>
  <c r="F2554" i="3"/>
  <c r="G2554" i="3"/>
  <c r="F2555" i="3"/>
  <c r="G2555" i="3"/>
  <c r="F2556" i="3"/>
  <c r="G2556" i="3"/>
  <c r="F2557" i="3"/>
  <c r="G2557" i="3"/>
  <c r="F2558" i="3"/>
  <c r="G2558" i="3"/>
  <c r="F2559" i="3"/>
  <c r="G2559" i="3"/>
  <c r="F2560" i="3"/>
  <c r="G2560" i="3"/>
  <c r="F2561" i="3"/>
  <c r="G2561" i="3"/>
  <c r="F2562" i="3"/>
  <c r="G2562" i="3"/>
  <c r="F2563" i="3"/>
  <c r="G2563" i="3"/>
  <c r="F2564" i="3"/>
  <c r="G2564" i="3"/>
  <c r="F2565" i="3"/>
  <c r="G2565" i="3"/>
  <c r="F2566" i="3"/>
  <c r="G2566" i="3"/>
  <c r="F2567" i="3"/>
  <c r="G2567" i="3"/>
  <c r="F2568" i="3"/>
  <c r="G2568" i="3"/>
  <c r="F2569" i="3"/>
  <c r="G2569" i="3"/>
  <c r="F2570" i="3"/>
  <c r="G2570" i="3"/>
  <c r="F2571" i="3"/>
  <c r="G2571" i="3"/>
  <c r="F2572" i="3"/>
  <c r="G2572" i="3"/>
  <c r="F2573" i="3"/>
  <c r="G2573" i="3"/>
  <c r="F2574" i="3"/>
  <c r="G2574" i="3"/>
  <c r="F2575" i="3"/>
  <c r="G2575" i="3"/>
  <c r="F2576" i="3"/>
  <c r="G2576" i="3"/>
  <c r="F2577" i="3"/>
  <c r="G2577" i="3"/>
  <c r="F2578" i="3"/>
  <c r="G2578" i="3"/>
  <c r="F2579" i="3"/>
  <c r="G2579" i="3"/>
  <c r="F2580" i="3"/>
  <c r="G2580" i="3"/>
  <c r="F2581" i="3"/>
  <c r="G2581" i="3"/>
  <c r="F2582" i="3"/>
  <c r="G2582" i="3"/>
  <c r="F2583" i="3"/>
  <c r="G2583" i="3"/>
  <c r="F2584" i="3"/>
  <c r="G2584" i="3"/>
  <c r="F2585" i="3"/>
  <c r="G2585" i="3"/>
  <c r="F2586" i="3"/>
  <c r="G2586" i="3"/>
  <c r="F2587" i="3"/>
  <c r="G2587" i="3"/>
  <c r="F2588" i="3"/>
  <c r="G2588" i="3"/>
  <c r="F2589" i="3"/>
  <c r="G2589" i="3"/>
  <c r="F2590" i="3"/>
  <c r="G2590" i="3"/>
  <c r="F2591" i="3"/>
  <c r="G2591" i="3"/>
  <c r="F2592" i="3"/>
  <c r="G2592" i="3"/>
  <c r="F2593" i="3"/>
  <c r="G2593" i="3"/>
  <c r="F2594" i="3"/>
  <c r="G2594" i="3"/>
  <c r="F2595" i="3"/>
  <c r="G2595" i="3"/>
  <c r="F2596" i="3"/>
  <c r="G2596" i="3"/>
  <c r="F2597" i="3"/>
  <c r="G2597" i="3"/>
  <c r="F2598" i="3"/>
  <c r="G2598" i="3"/>
  <c r="F2599" i="3"/>
  <c r="G2599" i="3"/>
  <c r="F2600" i="3"/>
  <c r="G2600" i="3"/>
  <c r="F2601" i="3"/>
  <c r="G2601" i="3"/>
  <c r="F2602" i="3"/>
  <c r="G2602" i="3"/>
  <c r="F2603" i="3"/>
  <c r="G2603" i="3"/>
  <c r="F2604" i="3"/>
  <c r="G2604" i="3"/>
  <c r="F2605" i="3"/>
  <c r="G2605" i="3"/>
  <c r="F2606" i="3"/>
  <c r="G2606" i="3"/>
  <c r="F2607" i="3"/>
  <c r="G2607" i="3"/>
  <c r="F2608" i="3"/>
  <c r="G2608" i="3"/>
  <c r="F2609" i="3"/>
  <c r="G2609" i="3"/>
  <c r="F2610" i="3"/>
  <c r="G2610" i="3"/>
  <c r="F2611" i="3"/>
  <c r="G2611" i="3"/>
  <c r="F2612" i="3"/>
  <c r="G2612" i="3"/>
  <c r="F2613" i="3"/>
  <c r="G2613" i="3"/>
  <c r="F2614" i="3"/>
  <c r="G2614" i="3"/>
  <c r="F2615" i="3"/>
  <c r="G2615" i="3"/>
  <c r="F2616" i="3"/>
  <c r="G2616" i="3"/>
  <c r="F2617" i="3"/>
  <c r="G2617" i="3"/>
  <c r="F2618" i="3"/>
  <c r="G2618" i="3"/>
  <c r="F2619" i="3"/>
  <c r="G2619" i="3"/>
  <c r="F2620" i="3"/>
  <c r="G2620" i="3"/>
  <c r="F2621" i="3"/>
  <c r="G2621" i="3"/>
  <c r="F2622" i="3"/>
  <c r="G2622" i="3"/>
  <c r="F2623" i="3"/>
  <c r="G2623" i="3"/>
  <c r="F2624" i="3"/>
  <c r="G2624" i="3"/>
  <c r="F2625" i="3"/>
  <c r="G2625" i="3"/>
  <c r="F2626" i="3"/>
  <c r="G2626" i="3"/>
  <c r="F2627" i="3"/>
  <c r="G2627" i="3"/>
  <c r="F2628" i="3"/>
  <c r="G2628" i="3"/>
  <c r="F2629" i="3"/>
  <c r="G2629" i="3"/>
  <c r="F2630" i="3"/>
  <c r="G2630" i="3"/>
  <c r="F2631" i="3"/>
  <c r="G2631" i="3"/>
  <c r="F2632" i="3"/>
  <c r="G2632" i="3"/>
  <c r="F2633" i="3"/>
  <c r="G2633" i="3"/>
  <c r="F2634" i="3"/>
  <c r="G2634" i="3"/>
  <c r="F2635" i="3"/>
  <c r="G2635" i="3"/>
  <c r="F2636" i="3"/>
  <c r="G2636" i="3"/>
  <c r="F2637" i="3"/>
  <c r="G2637" i="3"/>
  <c r="F2638" i="3"/>
  <c r="G2638" i="3"/>
  <c r="F2639" i="3"/>
  <c r="G2639" i="3"/>
  <c r="F2640" i="3"/>
  <c r="G2640" i="3"/>
  <c r="F2641" i="3"/>
  <c r="G2641" i="3"/>
  <c r="F2642" i="3"/>
  <c r="G2642" i="3"/>
  <c r="F2643" i="3"/>
  <c r="G2643" i="3"/>
  <c r="F2644" i="3"/>
  <c r="G2644" i="3"/>
  <c r="F2645" i="3"/>
  <c r="G2645" i="3"/>
  <c r="F2646" i="3"/>
  <c r="G2646" i="3"/>
  <c r="F2647" i="3"/>
  <c r="G2647" i="3"/>
  <c r="F2648" i="3"/>
  <c r="G2648" i="3"/>
  <c r="F2649" i="3"/>
  <c r="G2649" i="3"/>
  <c r="F2650" i="3"/>
  <c r="G2650" i="3"/>
  <c r="F2651" i="3"/>
  <c r="G2651" i="3"/>
  <c r="F2652" i="3"/>
  <c r="G2652" i="3"/>
  <c r="F2653" i="3"/>
  <c r="G2653" i="3"/>
  <c r="F2654" i="3"/>
  <c r="G2654" i="3"/>
  <c r="F2655" i="3"/>
  <c r="G2655" i="3"/>
  <c r="F2656" i="3"/>
  <c r="G2656" i="3"/>
  <c r="F2657" i="3"/>
  <c r="G2657" i="3"/>
  <c r="F2658" i="3"/>
  <c r="G2658" i="3"/>
  <c r="F2659" i="3"/>
  <c r="G2659" i="3"/>
  <c r="F2660" i="3"/>
  <c r="G2660" i="3"/>
  <c r="F2661" i="3"/>
  <c r="G2661" i="3"/>
  <c r="F2662" i="3"/>
  <c r="G2662" i="3"/>
  <c r="F2663" i="3"/>
  <c r="G2663" i="3"/>
  <c r="F2664" i="3"/>
  <c r="G2664" i="3"/>
  <c r="F2665" i="3"/>
  <c r="G2665" i="3"/>
  <c r="F2666" i="3"/>
  <c r="G2666" i="3"/>
  <c r="F2667" i="3"/>
  <c r="G2667" i="3"/>
  <c r="F2668" i="3"/>
  <c r="G2668" i="3"/>
  <c r="F2669" i="3"/>
  <c r="G2669" i="3"/>
  <c r="F2670" i="3"/>
  <c r="G2670" i="3"/>
  <c r="F2671" i="3"/>
  <c r="G2671" i="3"/>
  <c r="F2672" i="3"/>
  <c r="G2672" i="3"/>
  <c r="F2673" i="3"/>
  <c r="G2673" i="3"/>
  <c r="F2674" i="3"/>
  <c r="G2674" i="3"/>
  <c r="F2675" i="3"/>
  <c r="G2675" i="3"/>
  <c r="F2676" i="3"/>
  <c r="G2676" i="3"/>
  <c r="F2677" i="3"/>
  <c r="G2677" i="3"/>
  <c r="F2678" i="3"/>
  <c r="G2678" i="3"/>
  <c r="F2679" i="3"/>
  <c r="G2679" i="3"/>
  <c r="F2680" i="3"/>
  <c r="G2680" i="3"/>
  <c r="F2681" i="3"/>
  <c r="G2681" i="3"/>
  <c r="F2682" i="3"/>
  <c r="G2682" i="3"/>
  <c r="F2683" i="3"/>
  <c r="G2683" i="3"/>
  <c r="F2684" i="3"/>
  <c r="G2684" i="3"/>
  <c r="F2685" i="3"/>
  <c r="G2685" i="3"/>
  <c r="F2686" i="3"/>
  <c r="G2686" i="3"/>
  <c r="F2687" i="3"/>
  <c r="G2687" i="3"/>
  <c r="F2688" i="3"/>
  <c r="G2688" i="3"/>
  <c r="F2689" i="3"/>
  <c r="G2689" i="3"/>
  <c r="F2690" i="3"/>
  <c r="G2690" i="3"/>
  <c r="F2691" i="3"/>
  <c r="G2691" i="3"/>
  <c r="F2692" i="3"/>
  <c r="G2692" i="3"/>
  <c r="F2693" i="3"/>
  <c r="G2693" i="3"/>
  <c r="F2694" i="3"/>
  <c r="G2694" i="3"/>
  <c r="F2695" i="3"/>
  <c r="G2695" i="3"/>
  <c r="F2696" i="3"/>
  <c r="G2696" i="3"/>
  <c r="F2697" i="3"/>
  <c r="G2697" i="3"/>
  <c r="F2698" i="3"/>
  <c r="G2698" i="3"/>
  <c r="F2699" i="3"/>
  <c r="G2699" i="3"/>
  <c r="F2700" i="3"/>
  <c r="G2700" i="3"/>
  <c r="F2701" i="3"/>
  <c r="G2701" i="3"/>
  <c r="F2702" i="3"/>
  <c r="G2702" i="3"/>
  <c r="F2703" i="3"/>
  <c r="G2703" i="3"/>
  <c r="F2704" i="3"/>
  <c r="G2704" i="3"/>
  <c r="F2705" i="3"/>
  <c r="G2705" i="3"/>
  <c r="F2706" i="3"/>
  <c r="G2706" i="3"/>
  <c r="F2707" i="3"/>
  <c r="G2707" i="3"/>
  <c r="F2708" i="3"/>
  <c r="G2708" i="3"/>
  <c r="F2709" i="3"/>
  <c r="G2709" i="3"/>
  <c r="F2710" i="3"/>
  <c r="G2710" i="3"/>
  <c r="F2711" i="3"/>
  <c r="G2711" i="3"/>
  <c r="F2712" i="3"/>
  <c r="G2712" i="3"/>
  <c r="F2713" i="3"/>
  <c r="G2713" i="3"/>
  <c r="F2714" i="3"/>
  <c r="G2714" i="3"/>
  <c r="F2715" i="3"/>
  <c r="G2715" i="3"/>
  <c r="F2716" i="3"/>
  <c r="G2716" i="3"/>
  <c r="F2717" i="3"/>
  <c r="G2717" i="3"/>
  <c r="F2718" i="3"/>
  <c r="G2718" i="3"/>
  <c r="F2719" i="3"/>
  <c r="G2719" i="3"/>
  <c r="F2720" i="3"/>
  <c r="G2720" i="3"/>
  <c r="F2721" i="3"/>
  <c r="G2721" i="3"/>
  <c r="F2722" i="3"/>
  <c r="G2722" i="3"/>
  <c r="F2723" i="3"/>
  <c r="G2723" i="3"/>
  <c r="F2724" i="3"/>
  <c r="G2724" i="3"/>
  <c r="F2725" i="3"/>
  <c r="G2725" i="3"/>
  <c r="F2726" i="3"/>
  <c r="G2726" i="3"/>
  <c r="F2727" i="3"/>
  <c r="G2727" i="3"/>
  <c r="F2728" i="3"/>
  <c r="G2728" i="3"/>
  <c r="F2729" i="3"/>
  <c r="G2729" i="3"/>
  <c r="F2730" i="3"/>
  <c r="G2730" i="3"/>
  <c r="F2731" i="3"/>
  <c r="G2731" i="3"/>
  <c r="F2732" i="3"/>
  <c r="G2732" i="3"/>
  <c r="F2733" i="3"/>
  <c r="G2733" i="3"/>
  <c r="F2734" i="3"/>
  <c r="G2734" i="3"/>
  <c r="F2735" i="3"/>
  <c r="G2735" i="3"/>
  <c r="F2736" i="3"/>
  <c r="G2736" i="3"/>
  <c r="F2737" i="3"/>
  <c r="G2737" i="3"/>
  <c r="F2738" i="3"/>
  <c r="G2738" i="3"/>
  <c r="F2739" i="3"/>
  <c r="G2739" i="3"/>
  <c r="F2740" i="3"/>
  <c r="G2740" i="3"/>
  <c r="F2741" i="3"/>
  <c r="G2741" i="3"/>
  <c r="F2742" i="3"/>
  <c r="G2742" i="3"/>
  <c r="F2743" i="3"/>
  <c r="G2743" i="3"/>
  <c r="F2744" i="3"/>
  <c r="G2744" i="3"/>
  <c r="F2745" i="3"/>
  <c r="G2745" i="3"/>
  <c r="F2746" i="3"/>
  <c r="G2746" i="3"/>
  <c r="F2747" i="3"/>
  <c r="G2747" i="3"/>
  <c r="F2748" i="3"/>
  <c r="G2748" i="3"/>
  <c r="F2749" i="3"/>
  <c r="G2749" i="3"/>
  <c r="F2750" i="3"/>
  <c r="G2750" i="3"/>
  <c r="F2751" i="3"/>
  <c r="G2751" i="3"/>
  <c r="F2752" i="3"/>
  <c r="G2752" i="3"/>
  <c r="F2753" i="3"/>
  <c r="G2753" i="3"/>
  <c r="F2754" i="3"/>
  <c r="G2754" i="3"/>
  <c r="F2755" i="3"/>
  <c r="G2755" i="3"/>
  <c r="F2756" i="3"/>
  <c r="G2756" i="3"/>
  <c r="F2757" i="3"/>
  <c r="G2757" i="3"/>
  <c r="F2758" i="3"/>
  <c r="G2758" i="3"/>
  <c r="F2759" i="3"/>
  <c r="G2759" i="3"/>
  <c r="F2760" i="3"/>
  <c r="G2760" i="3"/>
  <c r="F2761" i="3"/>
  <c r="G2761" i="3"/>
  <c r="F2762" i="3"/>
  <c r="G2762" i="3"/>
  <c r="F2763" i="3"/>
  <c r="G2763" i="3"/>
  <c r="F2764" i="3"/>
  <c r="G2764" i="3"/>
  <c r="F2765" i="3"/>
  <c r="G2765" i="3"/>
  <c r="F2766" i="3"/>
  <c r="G2766" i="3"/>
  <c r="F2767" i="3"/>
  <c r="G2767" i="3"/>
  <c r="F2768" i="3"/>
  <c r="G2768" i="3"/>
  <c r="F2769" i="3"/>
  <c r="G2769" i="3"/>
  <c r="F2770" i="3"/>
  <c r="G2770" i="3"/>
  <c r="F2771" i="3"/>
  <c r="G2771" i="3"/>
  <c r="F2772" i="3"/>
  <c r="G2772" i="3"/>
  <c r="F2773" i="3"/>
  <c r="G2773" i="3"/>
  <c r="F2774" i="3"/>
  <c r="G2774" i="3"/>
  <c r="F2775" i="3"/>
  <c r="G2775" i="3"/>
  <c r="F2776" i="3"/>
  <c r="G2776" i="3"/>
  <c r="F2777" i="3"/>
  <c r="G2777" i="3"/>
  <c r="F2778" i="3"/>
  <c r="G2778" i="3"/>
  <c r="F2779" i="3"/>
  <c r="G2779" i="3"/>
  <c r="F2780" i="3"/>
  <c r="G2780" i="3"/>
  <c r="F2781" i="3"/>
  <c r="G2781" i="3"/>
  <c r="F2782" i="3"/>
  <c r="G2782" i="3"/>
  <c r="F2783" i="3"/>
  <c r="G2783" i="3"/>
  <c r="F2784" i="3"/>
  <c r="G2784" i="3"/>
  <c r="F2785" i="3"/>
  <c r="G2785" i="3"/>
  <c r="F2786" i="3"/>
  <c r="G2786" i="3"/>
  <c r="F2787" i="3"/>
  <c r="G2787" i="3"/>
  <c r="F2788" i="3"/>
  <c r="G2788" i="3"/>
  <c r="F2789" i="3"/>
  <c r="G2789" i="3"/>
  <c r="F2790" i="3"/>
  <c r="G2790" i="3"/>
  <c r="F2791" i="3"/>
  <c r="G2791" i="3"/>
  <c r="F2792" i="3"/>
  <c r="G2792" i="3"/>
  <c r="F2793" i="3"/>
  <c r="G2793" i="3"/>
  <c r="F2794" i="3"/>
  <c r="G2794" i="3"/>
  <c r="F2795" i="3"/>
  <c r="G2795" i="3"/>
  <c r="F2796" i="3"/>
  <c r="G2796" i="3"/>
  <c r="F2797" i="3"/>
  <c r="G2797" i="3"/>
  <c r="F2798" i="3"/>
  <c r="G2798" i="3"/>
  <c r="F2799" i="3"/>
  <c r="G2799" i="3"/>
  <c r="F2800" i="3"/>
  <c r="G2800" i="3"/>
  <c r="F2801" i="3"/>
  <c r="G2801" i="3"/>
  <c r="F2802" i="3"/>
  <c r="G2802" i="3"/>
  <c r="F2803" i="3"/>
  <c r="G2803" i="3"/>
  <c r="F2804" i="3"/>
  <c r="G2804" i="3"/>
  <c r="F2805" i="3"/>
  <c r="G2805" i="3"/>
  <c r="F2806" i="3"/>
  <c r="G2806" i="3"/>
  <c r="F2807" i="3"/>
  <c r="G2807" i="3"/>
  <c r="F2808" i="3"/>
  <c r="G2808" i="3"/>
  <c r="F2809" i="3"/>
  <c r="G2809" i="3"/>
  <c r="F2810" i="3"/>
  <c r="G2810" i="3"/>
  <c r="F2811" i="3"/>
  <c r="G2811" i="3"/>
  <c r="F2812" i="3"/>
  <c r="G2812" i="3"/>
  <c r="F2813" i="3"/>
  <c r="G2813" i="3"/>
  <c r="F2814" i="3"/>
  <c r="G2814" i="3"/>
  <c r="F2815" i="3"/>
  <c r="G2815" i="3"/>
  <c r="F2816" i="3"/>
  <c r="G2816" i="3"/>
  <c r="F2817" i="3"/>
  <c r="G2817" i="3"/>
  <c r="F2818" i="3"/>
  <c r="G2818" i="3"/>
  <c r="F2819" i="3"/>
  <c r="G2819" i="3"/>
  <c r="F2820" i="3"/>
  <c r="G2820" i="3"/>
  <c r="F2821" i="3"/>
  <c r="G2821" i="3"/>
  <c r="F2822" i="3"/>
  <c r="G2822" i="3"/>
  <c r="F2823" i="3"/>
  <c r="G2823" i="3"/>
  <c r="F2824" i="3"/>
  <c r="G2824" i="3"/>
  <c r="F2825" i="3"/>
  <c r="G2825" i="3"/>
  <c r="F2826" i="3"/>
  <c r="G2826" i="3"/>
  <c r="F2827" i="3"/>
  <c r="G2827" i="3"/>
  <c r="F2828" i="3"/>
  <c r="G2828" i="3"/>
  <c r="F2829" i="3"/>
  <c r="G2829" i="3"/>
  <c r="F2830" i="3"/>
  <c r="G2830" i="3"/>
  <c r="F2831" i="3"/>
  <c r="G2831" i="3"/>
  <c r="F2832" i="3"/>
  <c r="G2832" i="3"/>
  <c r="F2833" i="3"/>
  <c r="G2833" i="3"/>
  <c r="F2834" i="3"/>
  <c r="G2834" i="3"/>
  <c r="F2835" i="3"/>
  <c r="G2835" i="3"/>
  <c r="F2836" i="3"/>
  <c r="G2836" i="3"/>
  <c r="F2837" i="3"/>
  <c r="G2837" i="3"/>
  <c r="F2838" i="3"/>
  <c r="G2838" i="3"/>
  <c r="F2839" i="3"/>
  <c r="G2839" i="3"/>
  <c r="F2840" i="3"/>
  <c r="G2840" i="3"/>
  <c r="F2841" i="3"/>
  <c r="G2841" i="3"/>
  <c r="F2842" i="3"/>
  <c r="G2842" i="3"/>
  <c r="F2843" i="3"/>
  <c r="G2843" i="3"/>
  <c r="F2844" i="3"/>
  <c r="G2844" i="3"/>
  <c r="F2845" i="3"/>
  <c r="G2845" i="3"/>
  <c r="F2846" i="3"/>
  <c r="G2846" i="3"/>
  <c r="F2847" i="3"/>
  <c r="G2847" i="3"/>
  <c r="F2848" i="3"/>
  <c r="G2848" i="3"/>
  <c r="F2849" i="3"/>
  <c r="G2849" i="3"/>
  <c r="F2850" i="3"/>
  <c r="G2850" i="3"/>
  <c r="F2851" i="3"/>
  <c r="G2851" i="3"/>
  <c r="F2852" i="3"/>
  <c r="G2852" i="3"/>
  <c r="F2853" i="3"/>
  <c r="G2853" i="3"/>
  <c r="F2854" i="3"/>
  <c r="G2854" i="3"/>
  <c r="F2855" i="3"/>
  <c r="G2855" i="3"/>
  <c r="F2856" i="3"/>
  <c r="G2856" i="3"/>
  <c r="F2857" i="3"/>
  <c r="G2857" i="3"/>
  <c r="F2858" i="3"/>
  <c r="G2858" i="3"/>
  <c r="F2859" i="3"/>
  <c r="G2859" i="3"/>
  <c r="F2860" i="3"/>
  <c r="G2860" i="3"/>
  <c r="F2861" i="3"/>
  <c r="G2861" i="3"/>
  <c r="F2862" i="3"/>
  <c r="G2862" i="3"/>
  <c r="F2863" i="3"/>
  <c r="G2863" i="3"/>
  <c r="F2864" i="3"/>
  <c r="G2864" i="3"/>
  <c r="F2865" i="3"/>
  <c r="G2865" i="3"/>
  <c r="F2866" i="3"/>
  <c r="G2866" i="3"/>
  <c r="F2867" i="3"/>
  <c r="G2867" i="3"/>
  <c r="F2868" i="3"/>
  <c r="G2868" i="3"/>
  <c r="F2869" i="3"/>
  <c r="G2869" i="3"/>
  <c r="F2870" i="3"/>
  <c r="G2870" i="3"/>
  <c r="F2871" i="3"/>
  <c r="G2871" i="3"/>
  <c r="F2872" i="3"/>
  <c r="G2872" i="3"/>
  <c r="F2873" i="3"/>
  <c r="G2873" i="3"/>
  <c r="F2874" i="3"/>
  <c r="G2874" i="3"/>
  <c r="F2875" i="3"/>
  <c r="G2875" i="3"/>
  <c r="F2876" i="3"/>
  <c r="G2876" i="3"/>
  <c r="F2877" i="3"/>
  <c r="G2877" i="3"/>
  <c r="F2878" i="3"/>
  <c r="G2878" i="3"/>
  <c r="F2879" i="3"/>
  <c r="G2879" i="3"/>
  <c r="F2880" i="3"/>
  <c r="G2880" i="3"/>
  <c r="F2881" i="3"/>
  <c r="G2881" i="3"/>
  <c r="F2882" i="3"/>
  <c r="G2882" i="3"/>
  <c r="F2883" i="3"/>
  <c r="G2883" i="3"/>
  <c r="F2884" i="3"/>
  <c r="G2884" i="3"/>
  <c r="F2885" i="3"/>
  <c r="G2885" i="3"/>
  <c r="F2886" i="3"/>
  <c r="G2886" i="3"/>
  <c r="F2887" i="3"/>
  <c r="G2887" i="3"/>
  <c r="F2888" i="3"/>
  <c r="G2888" i="3"/>
  <c r="F2889" i="3"/>
  <c r="G2889" i="3"/>
  <c r="F2890" i="3"/>
  <c r="G2890" i="3"/>
  <c r="F2891" i="3"/>
  <c r="G2891" i="3"/>
  <c r="F2892" i="3"/>
  <c r="G2892" i="3"/>
  <c r="F2893" i="3"/>
  <c r="G2893" i="3"/>
  <c r="F2894" i="3"/>
  <c r="G2894" i="3"/>
  <c r="F2895" i="3"/>
  <c r="G2895" i="3"/>
  <c r="F2896" i="3"/>
  <c r="G2896" i="3"/>
  <c r="F2897" i="3"/>
  <c r="G2897" i="3"/>
  <c r="F2898" i="3"/>
  <c r="G2898" i="3"/>
  <c r="F2899" i="3"/>
  <c r="G2899" i="3"/>
  <c r="F2900" i="3"/>
  <c r="G2900" i="3"/>
  <c r="F2901" i="3"/>
  <c r="G2901" i="3"/>
  <c r="F2902" i="3"/>
  <c r="G2902" i="3"/>
  <c r="F2903" i="3"/>
  <c r="G2903" i="3"/>
  <c r="F2904" i="3"/>
  <c r="G2904" i="3"/>
  <c r="F2905" i="3"/>
  <c r="G2905" i="3"/>
  <c r="F2906" i="3"/>
  <c r="G2906" i="3"/>
  <c r="F2907" i="3"/>
  <c r="G2907" i="3"/>
  <c r="F2908" i="3"/>
  <c r="G2908" i="3"/>
  <c r="F2909" i="3"/>
  <c r="G2909" i="3"/>
  <c r="F2910" i="3"/>
  <c r="G2910" i="3"/>
  <c r="F2911" i="3"/>
  <c r="G2911" i="3"/>
  <c r="F2912" i="3"/>
  <c r="G2912" i="3"/>
  <c r="F2913" i="3"/>
  <c r="G2913" i="3"/>
  <c r="F2914" i="3"/>
  <c r="G2914" i="3"/>
  <c r="F2915" i="3"/>
  <c r="G2915" i="3"/>
  <c r="F2916" i="3"/>
  <c r="G2916" i="3"/>
  <c r="F2917" i="3"/>
  <c r="G2917" i="3"/>
  <c r="F2918" i="3"/>
  <c r="G2918" i="3"/>
  <c r="F2919" i="3"/>
  <c r="G2919" i="3"/>
  <c r="F2920" i="3"/>
  <c r="G2920" i="3"/>
  <c r="F2921" i="3"/>
  <c r="G2921" i="3"/>
  <c r="F2922" i="3"/>
  <c r="G2922" i="3"/>
  <c r="F2923" i="3"/>
  <c r="G2923" i="3"/>
  <c r="F2924" i="3"/>
  <c r="G2924" i="3"/>
  <c r="F2925" i="3"/>
  <c r="G2925" i="3"/>
  <c r="F2926" i="3"/>
  <c r="G2926" i="3"/>
  <c r="F2927" i="3"/>
  <c r="G2927" i="3"/>
  <c r="F2928" i="3"/>
  <c r="G2928" i="3"/>
  <c r="F2929" i="3"/>
  <c r="G2929" i="3"/>
  <c r="F2930" i="3"/>
  <c r="G2930" i="3"/>
  <c r="F2931" i="3"/>
  <c r="G2931" i="3"/>
  <c r="F2932" i="3"/>
  <c r="G2932" i="3"/>
  <c r="F2933" i="3"/>
  <c r="G2933" i="3"/>
  <c r="F2934" i="3"/>
  <c r="G2934" i="3"/>
  <c r="F2935" i="3"/>
  <c r="G2935" i="3"/>
  <c r="F2936" i="3"/>
  <c r="G2936" i="3"/>
  <c r="F2937" i="3"/>
  <c r="G2937" i="3"/>
  <c r="F2938" i="3"/>
  <c r="G2938" i="3"/>
  <c r="F2939" i="3"/>
  <c r="G2939" i="3"/>
  <c r="F2940" i="3"/>
  <c r="G2940" i="3"/>
  <c r="F2941" i="3"/>
  <c r="G2941" i="3"/>
  <c r="F2942" i="3"/>
  <c r="G2942" i="3"/>
  <c r="F2943" i="3"/>
  <c r="G2943" i="3"/>
  <c r="F2944" i="3"/>
  <c r="G2944" i="3"/>
  <c r="F2945" i="3"/>
  <c r="G2945" i="3"/>
  <c r="F2946" i="3"/>
  <c r="G2946" i="3"/>
  <c r="F2947" i="3"/>
  <c r="G2947" i="3"/>
  <c r="F2948" i="3"/>
  <c r="G2948" i="3"/>
  <c r="F2949" i="3"/>
  <c r="G2949" i="3"/>
  <c r="F2950" i="3"/>
  <c r="G2950" i="3"/>
  <c r="F2951" i="3"/>
  <c r="G2951" i="3"/>
  <c r="F2952" i="3"/>
  <c r="G2952" i="3"/>
  <c r="F2953" i="3"/>
  <c r="G2953" i="3"/>
  <c r="F2954" i="3"/>
  <c r="G2954" i="3"/>
  <c r="F2955" i="3"/>
  <c r="G2955" i="3"/>
  <c r="F2956" i="3"/>
  <c r="G2956" i="3"/>
  <c r="F2957" i="3"/>
  <c r="G2957" i="3"/>
  <c r="F2958" i="3"/>
  <c r="G2958" i="3"/>
  <c r="F2959" i="3"/>
  <c r="G2959" i="3"/>
  <c r="F2960" i="3"/>
  <c r="G2960" i="3"/>
  <c r="F2961" i="3"/>
  <c r="G2961" i="3"/>
  <c r="F2962" i="3"/>
  <c r="G2962" i="3"/>
  <c r="F2963" i="3"/>
  <c r="G2963" i="3"/>
  <c r="F2964" i="3"/>
  <c r="G2964" i="3"/>
  <c r="F2965" i="3"/>
  <c r="G2965" i="3"/>
  <c r="F2966" i="3"/>
  <c r="G2966" i="3"/>
  <c r="F2967" i="3"/>
  <c r="G2967" i="3"/>
  <c r="F2968" i="3"/>
  <c r="G2968" i="3"/>
  <c r="F2969" i="3"/>
  <c r="G2969" i="3"/>
  <c r="F2970" i="3"/>
  <c r="G2970" i="3"/>
  <c r="F2971" i="3"/>
  <c r="G2971" i="3"/>
  <c r="F2972" i="3"/>
  <c r="G2972" i="3"/>
  <c r="F2973" i="3"/>
  <c r="G2973" i="3"/>
  <c r="F2974" i="3"/>
  <c r="G2974" i="3"/>
  <c r="F2975" i="3"/>
  <c r="G2975" i="3"/>
  <c r="F2976" i="3"/>
  <c r="G2976" i="3"/>
  <c r="F2977" i="3"/>
  <c r="G2977" i="3"/>
  <c r="F2978" i="3"/>
  <c r="G2978" i="3"/>
  <c r="F2979" i="3"/>
  <c r="G2979" i="3"/>
  <c r="F2980" i="3"/>
  <c r="G2980" i="3"/>
  <c r="F2981" i="3"/>
  <c r="G2981" i="3"/>
  <c r="F2982" i="3"/>
  <c r="G2982" i="3"/>
  <c r="F2983" i="3"/>
  <c r="G2983" i="3"/>
  <c r="F2984" i="3"/>
  <c r="G2984" i="3"/>
  <c r="F2985" i="3"/>
  <c r="G2985" i="3"/>
  <c r="F2986" i="3"/>
  <c r="G2986" i="3"/>
  <c r="F2987" i="3"/>
  <c r="G2987" i="3"/>
  <c r="F2988" i="3"/>
  <c r="G2988" i="3"/>
  <c r="F2989" i="3"/>
  <c r="G2989" i="3"/>
  <c r="F2990" i="3"/>
  <c r="G2990" i="3"/>
  <c r="F2991" i="3"/>
  <c r="G2991" i="3"/>
  <c r="F2992" i="3"/>
  <c r="G2992" i="3"/>
  <c r="F2993" i="3"/>
  <c r="G2993" i="3"/>
  <c r="F2994" i="3"/>
  <c r="G2994" i="3"/>
  <c r="F2995" i="3"/>
  <c r="G2995" i="3"/>
  <c r="F2996" i="3"/>
  <c r="G2996" i="3"/>
  <c r="F2997" i="3"/>
  <c r="G2997" i="3"/>
  <c r="F2998" i="3"/>
  <c r="G2998" i="3"/>
  <c r="F2999" i="3"/>
  <c r="G2999" i="3"/>
  <c r="G2" i="3"/>
  <c r="F2" i="3"/>
</calcChain>
</file>

<file path=xl/sharedStrings.xml><?xml version="1.0" encoding="utf-8"?>
<sst xmlns="http://schemas.openxmlformats.org/spreadsheetml/2006/main" count="4926" uniqueCount="4391">
  <si>
    <t>Date</t>
  </si>
  <si>
    <t>Title</t>
  </si>
  <si>
    <t>Content</t>
  </si>
  <si>
    <t>Name</t>
  </si>
  <si>
    <t>Rating</t>
  </si>
  <si>
    <t>Version</t>
  </si>
  <si>
    <t>polarity</t>
  </si>
  <si>
    <t>subjectivity</t>
  </si>
  <si>
    <t>App is unusable</t>
  </si>
  <si>
    <t>I love Pluralsight. But now- when I start it on my IPhone SE, it closes within 10 seconds. I hope they resolve it fast. It would figure, I am traveling for work and have several hours of time I expected to get a course knocked out- to refresh for some work in the next week- and itâ€™s me whoâ€™s getting knocked out. Fix it.</t>
  </si>
  <si>
    <t>Cavaunt</t>
  </si>
  <si>
    <t>Great app overall, but it keeps crashing</t>
  </si>
  <si>
    <t>Today when I open the app it just repeatedly crashes. Itâ€™s currently unusable.</t>
  </si>
  <si>
    <t>Kawaiiblue</t>
  </si>
  <si>
    <t>Could Not Login with App</t>
  </si>
  <si>
    <t>Logged in fine with Safari, but this app simply doesnâ€™t work for me.  It just says â€œThe data couldnâ€™t be read because it isnâ€™t in the right formatâ€.  (And Yes, Iâ€™m sure my ID and PW are correct; they work fine in Safari).</t>
  </si>
  <si>
    <t>Rirst Fate</t>
  </si>
  <si>
    <t>Hate the authorisation part</t>
  </si>
  <si>
    <t>My company provides the subscription to this guys, but the struggle is real when it comes to activate your account thru mobile. Iâ€™ll definitely raise the ticket to the upper management to switch to another portal, like cloudAcademy or linux academy. _x000D_
I donâ€™t want my other fellow 3500+ software Engineers in my company to go thru this pain. Iâ€™m done with you guys!</t>
  </si>
  <si>
    <t>Hahshd xbbbbshahaj</t>
  </si>
  <si>
    <t>Excellent Online Learning platform</t>
  </si>
  <si>
    <t>Great content overall and instructors here are very knowledgeable.</t>
  </si>
  <si>
    <t>Dilip bs</t>
  </si>
  <si>
    <t>I like the app, but it constantly crashes and buffers</t>
  </si>
  <si>
    <t>I think the app and course content are great, but the app crashes and buffers constantly. If Iâ€™ve downloaded a whole course it will still buffer for 30-60 seconds at the start of every module unless I push play or refresh. Maybe they just donâ€™t support iPhone 6 plus since itâ€™s old?  Itâ€™s not like you need a new phone to watch some videos, though. Iâ€™m disappointed that Iâ€™m paying $35/mo for this service and canâ€™t use the content on my phone. If the app worked Iâ€™d keep the service, but looks like Iâ€™ll switch to YouTube premium or try the udemy app.</t>
  </si>
  <si>
    <t>AudioSpeeder</t>
  </si>
  <si>
    <t>Mac OS</t>
  </si>
  <si>
    <t>Great videos but I wish they had more up to date ones about the latest os out there Mojave</t>
  </si>
  <si>
    <t>dzMacNutz86</t>
  </si>
  <si>
    <t>Excellent Intro</t>
  </si>
  <si>
    <t>Good material for newbies and simple refresher for some experienced devs</t>
  </si>
  <si>
    <t>gchandra</t>
  </si>
  <si>
    <t>Casting stinks</t>
  </si>
  <si>
    <t>Casing a course stinks.  If the device screen locks the course does not keep playing on the casted device.  Trying to go to next lecture after this happens screws up the chrome cast :(</t>
  </si>
  <si>
    <t>Hdhshahdydnejs</t>
  </si>
  <si>
    <t>Excellent Explanation</t>
  </si>
  <si>
    <t>I m really enjoying the video classes</t>
  </si>
  <si>
    <t>vishnu.kalathuru</t>
  </si>
  <si>
    <t>VP</t>
  </si>
  <si>
    <t>Resourceful</t>
  </si>
  <si>
    <t>Langoori</t>
  </si>
  <si>
    <t>Fantastic library</t>
  </si>
  <si>
    <t>Voluminous source of educational materials delivered in easy to comprehend, easy to use format</t>
  </si>
  <si>
    <t>Ð’Ð¸Ñ‚Ð°Ð»Ð¸Ð¹ 185739357920</t>
  </si>
  <si>
    <t>Crashes at launch</t>
  </si>
  <si>
    <t>Great content. App is generally stable. After latest update, the app crashes at launch and gets no further. _x000D_
_x000D_
I hope this is addressed quickly.</t>
  </si>
  <si>
    <t>my nickname is arp</t>
  </si>
  <si>
    <t>Missing content</t>
  </si>
  <si>
    <t>Examples: CCSP</t>
  </si>
  <si>
    <t>khalid55555</t>
  </si>
  <si>
    <t>Almost 5 stars</t>
  </si>
  <si>
    <t>Missing a casting option. When sitting on the couch, it would be great if I could cast to my tv and watch.</t>
  </si>
  <si>
    <t>Bigguyadocious</t>
  </si>
  <si>
    <t>Great content, quirky implementation</t>
  </si>
  <si>
    <t>Critique applies to iOS app, not course content:_x000D_
_x000D_
1) Courses downloaded to device for offline viewing are not eligible for casting (iOS to Google Chromecast).  What is the business purpose of this?  I download the content so I donâ€™t burn through my data plan while commuting, then must deselect the download option to cast it once I get home to continue studying.  Then, before I leave the next morning, I must download the content again.  _x000D_
_x000D_
2) App becomes unstable when Chromecasting.  Anything more than 2 ten second rewinds in a row will cause the app to encounter casting disconnect, syncing, or create a non-responsive environment, requiring app force close and restart.  I also encounter other misc failures and Iâ€™m willing to provide logs, if applicable.  _x000D_
_x000D_
I appreciate any help with these issues.  All apps and iOS updates current as of todayâ€™s date._x000D_
_x000D_
Thanks!_x000D_
Skip</t>
  </si>
  <si>
    <t>101010Skip101010</t>
  </si>
  <si>
    <t>Best Training App</t>
  </si>
  <si>
    <t>This is the best trading app on the market.</t>
  </si>
  <si>
    <t>Team_noles</t>
  </si>
  <si>
    <t>Demands me to rate app</t>
  </si>
  <si>
    <t>2 stars because the app is annoying and demanding me to rate it. I havenâ€™t had a chance to use it yet. Now if it asked a week after downloading that would be acceptable</t>
  </si>
  <si>
    <t>bishddisjt</t>
  </si>
  <si>
    <t>Great Service</t>
  </si>
  <si>
    <t>I like learning on my phone and while driving on my long commute. _x000D_
_x000D_
I am able to do that now with ease. _x000D_
_x000D_
Thanks.</t>
  </si>
  <si>
    <t>TheCarbonator</t>
  </si>
  <si>
    <t>Good app, great site</t>
  </si>
  <si>
    <t>Easy to use, allows downloads for offline studying, and excellent courses. _x000D_
_x000D_
I subtracted one star because the app will only use the accelerometer to go full screen--there's no full screen button. At least it obeys the lock orientation setting!</t>
  </si>
  <si>
    <t>baonus</t>
  </si>
  <si>
    <t>My app keeps crashing on iPhone Xs Max</t>
  </si>
  <si>
    <t>My app keeps crashing</t>
  </si>
  <si>
    <t>swany_9</t>
  </si>
  <si>
    <t>Too little new content for the price..</t>
  </si>
  <si>
    <t>Too little new content for the price.  While quality is high, there isnâ€™t enough of it to justify an ongoing $50/mo subscription.  For a lower monthly price, you can get 5x to 10x more new content of the same quality on other services.  Pluralsight will have to either increase the amount of new content or dramatically reduce its price to be viable.</t>
  </si>
  <si>
    <t>ngault</t>
  </si>
  <si>
    <t>Great course</t>
  </si>
  <si>
    <t>Great stuff. Thanks Cory.</t>
  </si>
  <si>
    <t>Navarrorc</t>
  </si>
  <si>
    <t>How to remove from â€œcontinue viewing?â€</t>
  </si>
  <si>
    <t>Iâ€™m getting a lot of use out of the app and website. Question: how can I remove a video from â€œcontinue viewingâ€ section on the app? I can remove it from the website portal but I canâ€™t find the same option on the iOS app.</t>
  </si>
  <si>
    <t>alien972</t>
  </si>
  <si>
    <t>Bad WiFi behavior</t>
  </si>
  <si>
    <t>What is wrong with the WiFi behavior? The app keeps asking for connection even though its already connected</t>
  </si>
  <si>
    <t>princeomon</t>
  </si>
  <si>
    <t>Best tech training</t>
  </si>
  <si>
    <t>Great technical training, accessible wherever youâ€™re at (including download option so you can prepare for low/no bandwidth scenarios). Annual subscription is your best bet (watch for sales near year end). A must for programmers and networking people.</t>
  </si>
  <si>
    <t>easthollow</t>
  </si>
  <si>
    <t>Chromecast connection problem</t>
  </si>
  <si>
    <t>Disconnecting with Chromecast casting. Every time I need to connect with Application for every video. Please fix it.</t>
  </si>
  <si>
    <t>Billy Mamu</t>
  </si>
  <si>
    <t>It keeps telling me error 7001</t>
  </si>
  <si>
    <t>Every time I try to watch something there is error and try again</t>
  </si>
  <si>
    <t>Mohtady</t>
  </si>
  <si>
    <t>Fluid design, Great content</t>
  </si>
  <si>
    <t>Pluralsight is an amazing place to keep yourself updated with latest tech with the help of experts. The best way hinge I like is the 'consistent experience' in all the courses. It greatly reduces the cognitive load as we go through the courses. _x000D_
App works great. No issues so far. Really love the download feature. The only issue  I have seen is it prompts that Wi-Fi is required to watch, even though the course is fully downloaded. Keep up the great work ðŸ‘</t>
  </si>
  <si>
    <t>SGaneshJ</t>
  </si>
  <si>
    <t>Download takes way too long comparing to other services</t>
  </si>
  <si>
    <t>It takes a long time to fully download a course comparing to LinkedIn Learning for a 7-hour-long course. Also, it the length of each video is shown, that would be better. The desktop version supports this.</t>
  </si>
  <si>
    <t>kennethwtyy</t>
  </si>
  <si>
    <t>Doesnâ€™t work with Chromecast</t>
  </si>
  <si>
    <t>Locking your phone after casting disconnects the app from casting. Only way to cast is to keep your phone awake the entire time.</t>
  </si>
  <si>
    <t>winstonhenke</t>
  </si>
  <si>
    <t>While Traveling</t>
  </si>
  <si>
    <t>Great app to use while driving long distances to listen to and then revisit the visuals when in the office or at home. I listen while driving or traveling all the time.</t>
  </si>
  <si>
    <t>EdwardRush</t>
  </si>
  <si>
    <t>Best thing in learning history</t>
  </si>
  <si>
    <t>This is the best service I've ever used it paid for. The app is nothing less than premium. I would give more stars if I could.</t>
  </si>
  <si>
    <t>Zaneflores3</t>
  </si>
  <si>
    <t>Select subtitles</t>
  </si>
  <si>
    <t>Although it supports multiple languages. But the selection dialog disappeared so fast on web platform. And i canâ€™t find similar functions on iOS platform</t>
  </si>
  <si>
    <t>zhuofanxu</t>
  </si>
  <si>
    <t>Pluralsight is the best way to build your skills</t>
  </si>
  <si>
    <t>Iâ€™m an avid Pluralsight user for the past 5 years or so and the mobile app is a good companion to the website. The app is easy to use, doesnâ€™t crash and helps me switch seamlessly between website and the app.</t>
  </si>
  <si>
    <t>MailMaadi</t>
  </si>
  <si>
    <t>Learn learn and learn</t>
  </si>
  <si>
    <t>I have been a pluralsight lover for over 5 years now and most of my skills have come_x000D_
from there. Best place to learn, best app and best experience.</t>
  </si>
  <si>
    <t>Eritoelloquito</t>
  </si>
  <si>
    <t>Keeps me motivated</t>
  </si>
  <si>
    <t>Itâ€™s a paid service, so I feel motivated to use it to get my moneyâ€™s worth. I am nearing completion of my bachelors degree in computer science, and I work full time. This has been a tremendous timesaver in exploring a wide array of topics for school, work, and my own curiosity. Definitely great for a beginner to intermediate level of experience. Only reason not at 5 stars is as of now the chromecast feature does not seem to be working.</t>
  </si>
  <si>
    <t>igillenh2o</t>
  </si>
  <si>
    <t>Difficult downloading</t>
  </si>
  <si>
    <t>I love Pluralsight overall, but my primary use for the app is downloading courses to watch on the bus. I can't figure out how to download a full course at once. Having to click and download individual chapters of a course is annoying. _x000D_
Please add a "download all" button!</t>
  </si>
  <si>
    <t>MothraTL</t>
  </si>
  <si>
    <t>My fav</t>
  </si>
  <si>
    <t>One of the best tutorials with all leVels of information...</t>
  </si>
  <si>
    <t>Shi'a shifty</t>
  </si>
  <si>
    <t>Works great</t>
  </si>
  <si>
    <t>I love Pluralsight and watch about a course a week. I watch about half on my Mac and half on my iPhone. In my experience, the app works flawlessly.</t>
  </si>
  <si>
    <t>SQL Guru</t>
  </si>
  <si>
    <t>Great way to learn about technology</t>
  </si>
  <si>
    <t>My employer provides the subscription for it. I enjoy watching professional videos on any new technology. This has been my goto learning platform! I hope in the future they can add ebooks options like safaribooksonline.</t>
  </si>
  <si>
    <t>Vijayendra</t>
  </si>
  <si>
    <t>Always the best learning tool and platform</t>
  </si>
  <si>
    <t>A worthy content and authors delivering the details. Never missed my needed courses here. If I were to choose between LinkedIn leaning vs Pluralsight, this is always and ever be my go to preference. You pay either monthly or yearly or enterprise, but that will enable access to all the courses unlike sites like udemy, where even though the course cost is cheaper, itâ€™s per course.</t>
  </si>
  <si>
    <t>YrskAravind</t>
  </si>
  <si>
    <t>It was bugging me</t>
  </si>
  <si>
    <t>Only giving it a 1 star because it must have some glitch that is forcing me to rate it. Pops up on every page. Itâ€™s actually a good app</t>
  </si>
  <si>
    <t>ChiliFrei64</t>
  </si>
  <si>
    <t>Happy and Inspired</t>
  </si>
  <si>
    <t>I could not exist happy and inspired without your video training. The feeling of becoming educated fills me with inspiration and excitement for the possibilities ahead. If the project requires it, I will read a manual end to end. I do not however, retain information in the same way as when I see it demonstrated. I went to a four-year college and graduated with honors but I have learned more from your videos than I did with a traditional education, and all without testing. I have been watching your tutorials for at least 10 years now. I am almost to the point with Maya where I can create what I see in my mindâ€™s eye, and then composite it in Nuke. It is one of the most exciting artistic peaks of my life. I recommend your company to all of my friends who are entertaining learning a new piece of software._x000D_
_x000D_
Lately, I have been enjoying the courses which show a variety professional effects like, Maya Dynamics: Common Effects Techniques because they show sophisticated situations that light a creative fire, as opposed to more basic demonstrations. Right now, I wish there were more courses on dynamics such as fluids and particles. I have watched all of what is available in that category._x000D_
_x000D_
Thank you for taking chances on bright teachers and investing in them for all of us._x000D_
_x000D_
Jesse Higman</t>
  </si>
  <si>
    <t>JesseHigman</t>
  </si>
  <si>
    <t>Pluralsight is great!</t>
  </si>
  <si>
    <t>I was a user of CodeSchool and switched to Pluralsight when they were absorbed. The content is high quality and it seems they are expanding the interactive courses, which is my favorite way to learn._x000D_
_x000D_
However -_x000D_
iOS 12 broke Chromecast streaming for me. I have multiple Chromecast devices and I can stream from other apps to them. The Pluralsight app at first did not have the cast button, now it does, but it prompts me for a pin each time and does not connect. Iâ€™ve rebooted all the things, uninstalled and reinstalled the app, but no joy.</t>
  </si>
  <si>
    <t>Agent Arsenic</t>
  </si>
  <si>
    <t>Adding to channel</t>
  </si>
  <si>
    <t>Adding channel is not intuitive , could have been one click add.</t>
  </si>
  <si>
    <t>Maulish soni</t>
  </si>
  <si>
    <t>Broken on iPad</t>
  </si>
  <si>
    <t>'authorize device' flow is extremely annoying and broken. I.ve ended up using the web browser after so many attempts to log on from the ipad app.And yes I have authorized my device, it shows in my devices under my account, nothing happens I keep being shown the same ridiculous manual steps when I try to sign in. I didn't want to write a review for this, but you don't even have a 'report problem' ux. Feels like you're assuming that the users are clueless and can only have questions.</t>
  </si>
  <si>
    <t>supervix3n</t>
  </si>
  <si>
    <t>Pluralsight</t>
  </si>
  <si>
    <t>Great learning tool!</t>
  </si>
  <si>
    <t>Gillfish1</t>
  </si>
  <si>
    <t>App in offline Mode is terrible. Constantly hanging</t>
  </si>
  <si>
    <t>I downloaded several courses on my iPhone.  Everytime when I launch this app during long commute to work (without internet), the app will hang for a good 30 seconds before becoming responsive again. And if I go in and out of area with internet access, the app will crash from time to time losing my last position. Very frustrated.</t>
  </si>
  <si>
    <t>Dn54</t>
  </si>
  <si>
    <t>App keeps crashing</t>
  </si>
  <si>
    <t>The app worked ones. Havenâ€™t been able to access courses since then because it keeps crashing. Useless.</t>
  </si>
  <si>
    <t>Oxide8087754</t>
  </si>
  <si>
    <t>Donâ€™t download and try from a plain or offline</t>
  </si>
  <si>
    <t>Update: unfortunately developer response doesnâ€™t apply. I have a full subscription and all indications is it downloaded. My suggestion is after download you need to do a hash check or something to verify itâ€™s playable...  _x000D_
_x000D_
Downloaded videos for a long flight. Once airborne none of the videos would play. Get some mysterious Error 7009 which is useless to me. App support is scant at best._x000D_
_x000D_
So far this app has never worked on a flight well.</t>
  </si>
  <si>
    <t>Cicorias1</t>
  </si>
  <si>
    <t>Great.</t>
  </si>
  <si>
    <t>Thanks for this app and download option.</t>
  </si>
  <si>
    <t>rashidul0405</t>
  </si>
  <si>
    <t>Canâ€™t use or lock phone when casting videos to TV</t>
  </si>
  <si>
    <t>It would really be nice if the videos would continue casting to the tv when my phone locks. I have to unlock my phone reopen the application and reconnect back to my chrome cast and start the next video. Also the videos stop if i leave the app. Itâ€™d be great if i could use my phone or lock it while the videos play like Hulu and Netflix do.</t>
  </si>
  <si>
    <t>TSS-User</t>
  </si>
  <si>
    <t>I have downloaded a few videos to watch offline but it seems like every time I switche between online and offline mode the app crashes on me. It's happened almost 10 times in the last 10 mins. I've even restarted my IPad. Very disappointed with the app</t>
  </si>
  <si>
    <t>Rrrrrroxy</t>
  </si>
  <si>
    <t>Still Testing</t>
  </si>
  <si>
    <t>Like it so far.</t>
  </si>
  <si>
    <t>vickybz</t>
  </si>
  <si>
    <t>Downloaded Courses</t>
  </si>
  <si>
    <t>I like the app very much! But why did i rate it 3 stars though! Itâ€™s the download courses. When I download a course, then watch a couple of videos in the app(offline) and return back to the app on windows they donâ€™t sync! Even if I turned the wifi on after finishing. The same thing on the website it doesnâ€™t sync with the app either. So what i had to do is to watch the downloaded course on the app while being online, otherwise videos wonâ€™t sync. So basically my progress is gone and i had to open every video again while being online to keep my progress updated. I didnâ€™t try writing notes using the app (offline) yet. Put I hope they donâ€™t have the same problem.</t>
  </si>
  <si>
    <t>Abdo.F</t>
  </si>
  <si>
    <t>Nice app, good content, some stability issues</t>
  </si>
  <si>
    <t>Update: support suggested reinstalling to another reviewer. I can confirm it works. Previous review: I have a partner subscription through DataCamp that lets me use the beginner Pluralsight Python. I was thinking of taking advantage of then $100 off sale but the app crashes on launch.</t>
  </si>
  <si>
    <t>Todd Gullion</t>
  </si>
  <si>
    <t>Access to course history and bookmark</t>
  </si>
  <si>
    <t>I normally access the site thru the web. And I have many classes saved in bookmarks and I also continue where I left off my classes by using the course history. Since the app does not offer either view. I had trouble finding the last class I was taking. Please fix this! Thanks!_x000D_
_x000D_
UPDATE: I received a response from the developer for this issue.  I later realized that my LTE connection was slow when I launched the app which caused the history and bookmark not showing up.  A suggestion for the dev - if bookmarks and history cannot be launched on the â€œhomeâ€ tab due to network issues, please add some UI hints so that users would know that these are not available due to network.  And thanks again for the quick response!</t>
  </si>
  <si>
    <t>Youhong</t>
  </si>
  <si>
    <t>Content is lacking</t>
  </si>
  <si>
    <t>Beyond beginner content, there's not many options to really dig into a topic.  Plus the app stability is not what it used to be.</t>
  </si>
  <si>
    <t>ReelDeal</t>
  </si>
  <si>
    <t>Doesnâ€™t launch after update</t>
  </si>
  <si>
    <t>Cannot launch it on my iPhone 6 after recent update</t>
  </si>
  <si>
    <t>Oleg Sigach</t>
  </si>
  <si>
    <t>Crashes at every startup</t>
  </si>
  <si>
    <t>Canâ€™t start app without crashing in 3 seconds or less.</t>
  </si>
  <si>
    <t>N/A 1234</t>
  </si>
  <si>
    <t>Canâ€™t authorize my iPhone</t>
  </si>
  <si>
    <t>When I try to connect iPhone to my companyâ€™s account it says â€˜Could not initiate device authorizationâ€™</t>
  </si>
  <si>
    <t>Abakari</t>
  </si>
  <si>
    <t>Seems like theyâ€™re just responding to complaints</t>
  </si>
  <si>
    <t>From the looks of the reviews nothing has change between versions. Still has playback issues at higher rates (and more confusing since the modules were downloaded). Google cast support is as janky as the app. Unfortunately it seems consistent across all their platforms. And please donâ€™t respond with will attempt to resolve response . FIX THE APP. Your reviews have said the issues. Hell, make a course on how to fix it under the iOS path.</t>
  </si>
  <si>
    <t>mrgrafix</t>
  </si>
  <si>
    <t>App was frustrating for awhile but has seen improvement.</t>
  </si>
  <si>
    <t>In my original review I outlined the many frustrations I was having with this app, however, it seems like a recent update has made the app much more stable._x000D_
_x000D_
The Pluralsight concept is great and there is enough material for multiple lifetimeâ€™s worth of learning as they cover a wide range of topics (database, IT, software, etc). I do wish the software development materials had a bit more variety at times though. If youâ€™re a corporate business developer then there is plenty here, but outside of that there seems to be some fairly wide gaps or the materials that do cover said gaps are often out of date. _x000D_
_x000D_
Overall I do feel I get good value for the service.</t>
  </si>
  <si>
    <t>Bass Steven DE</t>
  </si>
  <si>
    <t>Buggy expected more for a subscription product</t>
  </si>
  <si>
    <t>No problem with content, the app is horrible and freezes and loses track. Tried all possible workarounds without luck. This seems to be an issue with the control overlay on the video which causes it to freeze, not sure whether it matters but I speed up playback _x000D_
_x000D_
Considering dropping my 4 year subscription as I cannot use it on the go</t>
  </si>
  <si>
    <t>ganja</t>
  </si>
  <si>
    <t>Great App! NOT!!</t>
  </si>
  <si>
    <t>Good luck getting this trash to work.</t>
  </si>
  <si>
    <t>Jimkilledclash</t>
  </si>
  <si>
    <t>App Crashes every time I try to watch course</t>
  </si>
  <si>
    <t>This app crashes literally any time I try to watch a course. It is completely unusable in its current state.  A few months ago it worked fine, not sure what changed.</t>
  </si>
  <si>
    <t>SomeGuy326!</t>
  </si>
  <si>
    <t>Very, very buggy</t>
  </si>
  <si>
    <t>The iPad app is super buggy!  Here are a small subset:_x000D_
_x000D_
Repeatedly, I watch 100% of a course, but the progress bar remains grey, both in course and on home screen.  There is no way to make it green.  This gets super annoying after a while._x000D_
_x000D_
In a course path list like Python, often when I view a course summary and go back, the sorting by difficulty level is broken and shows the wrong items.  Clicking one launches another different one._x000D_
_x000D_
If I drag scroll up all the way on the home screen where it lists downloaded courses, the app gets stuck in an infinite scroll bounce refresh loop.  I have to restart the app to make it stop bouncing._x000D_
_x000D_
Often when playing at 2.0 speed, the next module does not play. I have to return to course summary and start the module again.</t>
  </si>
  <si>
    <t>Thisreviewsitesucks</t>
  </si>
  <si>
    <t>Great app when it works</t>
  </si>
  <si>
    <t>Pluralsight is a great learning source. However when Iâ€™m on the go I would like to use it on my iPad or iPhone. For my iPhone X it crashes each time I open it, on my iPad it crashes about 75% of the time. Iâ€™m fine with paying $30 a month, however itâ€™s a bit pricey for a app thatâ€™s not working. If there isnâ€™t a update soon Iâ€™ll have to cancel being Iâ€™m not able to use the service due to all the app crashes.</t>
  </si>
  <si>
    <t>chriswhosoever</t>
  </si>
  <si>
    <t>Pathetic application and support.</t>
  </si>
  <si>
    <t>Pluralsight is a IT training company and ironically lacks the ability to create a stable iOS application that can be a backbone to their revenue stream. The current inexplicably deletes all the videos that I download once the application is garbage collected by iOS. I filed a ticket citing the problem, and after a couple of instances of communicate from Pluralsight, they went silent. No response whatsoever. _x000D_
I am proud to say that we deliver better service to more than a dozen line of business applications. Pluralsight really need to wake up to the competition and bring sincere improvement to their services and support.</t>
  </si>
  <si>
    <t>Parakh Singhal</t>
  </si>
  <si>
    <t>All my videos deleted after update and progress not synced</t>
  </si>
  <si>
    <t>I watch my videos during my travel to work hence have no connectivity. Was sad when one day the app decides to just remove all the content I had downloaded and I had nothing to do till I got some connectivity back. Also the progress I make in videos does not get synced back to the browser so I have to remember where I left off each course.</t>
  </si>
  <si>
    <t>Musicalkats</t>
  </si>
  <si>
    <t>App crashes on Apple TV</t>
  </si>
  <si>
    <t>It crashes continuously on Apple TV. Need better support &amp; enhancements for Apple TV app.</t>
  </si>
  <si>
    <t>Kampli</t>
  </si>
  <si>
    <t>New Release Crashes</t>
  </si>
  <si>
    <t>The new release of the Pluralsight app version 2.30 crashes on iOS 10.3.3</t>
  </si>
  <si>
    <t>Big Man On Kampus</t>
  </si>
  <si>
    <t>A quite poor app on iOS 9</t>
  </si>
  <si>
    <t>Sep 6, 2017: I just updated to 2.29 and the app won't start at all on iPad 3, it just keeps crashing.   This is the second time I experience this behavior after upgrading the app._x000D_
_x000D_
From the past:_x000D_
_x000D_
This summarizes my experience running ver. 2.24 on an iPad 3 running iOS 9.3.5_x000D_
_x000D_
1.  The app has the habit of exiting instantly (aka crashing)._x000D_
_x000D_
2.  Hitting the Download button gives no immediate feedback that anything happened.  It takes tens of seconds for the icon to change._x000D_
_x000D_
3.  In this day and age, content downloading should be done on low priority background threads.  The downloading is multithreaded, but the UI thread is almost frozen during downloads.</t>
  </si>
  <si>
    <t>eugen_nw</t>
  </si>
  <si>
    <t>Great upgrade</t>
  </si>
  <si>
    <t>Clips load fast and in the exact spot I left them off now. So nice! Thanks for making all of the great updates so I can view the amazing content even easier.</t>
  </si>
  <si>
    <t>Akaneo</t>
  </si>
  <si>
    <t>Can't play any videos</t>
  </si>
  <si>
    <t>I have an iPhone 7 Plus, I know my wifi is good and videos play if I log in through Safari but nothing will stream through the app. Pretty useless. The app is designed really well though.</t>
  </si>
  <si>
    <t>tehon</t>
  </si>
  <si>
    <t>Always buffering</t>
  </si>
  <si>
    <t>I have an iPhone 7. I'm on good wifi. It downloads fine. But it takes forever to play a video because it is always "buffering"! Please fix</t>
  </si>
  <si>
    <t>Smallfry5555</t>
  </si>
  <si>
    <t>Solid</t>
  </si>
  <si>
    <t>I enjoy the flexibility of learning on the go</t>
  </si>
  <si>
    <t>Danutah</t>
  </si>
  <si>
    <t>Good content, but app has issues</t>
  </si>
  <si>
    <t>I can download and watch the videos, but I can't stream them on iPhone 7 Plus. Tried several different ways, and confirmed Wi-Fi was working, but I cannot stream - I have to download and watch on Mobile.</t>
  </si>
  <si>
    <t>Smitty Abe</t>
  </si>
  <si>
    <t>Best</t>
  </si>
  <si>
    <t>Best app on my phone. I wrote in about a bug a couple weeks ago. The big is documented as fixed in the latest release. Thanks guys and gals!</t>
  </si>
  <si>
    <t>grover009</t>
  </si>
  <si>
    <t>Terribly buggy</t>
  </si>
  <si>
    <t>Chromecast support in this app is a joke. Almost as soon as you start to Chromecast the app goes back to the main table of contents screen. While the video does cast to the tv the video will eventually stop playing. What is sort of funny is that after the video stops playing on the iPad and starts playing on the TV it will eventually start playing again on the iPad so you'll have two out of sync videos playing.  _x000D_
_x000D_
Downloading the video sessions to watch off-line, like on a plane for example, does not work very well. I have repeatedly tried to watch videos that I had previously downloaded on the plane but the app tells me that it cannot watch the videos without signing into Pluralsight. Well how can you sign into Pluralsight if you have no Internet access? Instead of spending my plane ride studying, I ended up watching downloaded movies on Netflix.</t>
  </si>
  <si>
    <t>Chris P. OConnell</t>
  </si>
  <si>
    <t>Video stream, download and search function is bad</t>
  </si>
  <si>
    <t>The video takes very long time for search and to download, even with a good bandwidth _x000D_
_x000D_
However the course material is really good and meet review is comment is only for the app</t>
  </si>
  <si>
    <t>rajeev9190</t>
  </si>
  <si>
    <t>Internet connection error?</t>
  </si>
  <si>
    <t>I am connected to internet...but this app says I'm not.  Please fix</t>
  </si>
  <si>
    <t>john_chi_maps1</t>
  </si>
  <si>
    <t>Unusable (revised:  usable upon reinstall)</t>
  </si>
  <si>
    <t>This had worked wonderfully for me until recent weeks.  Now it just buffers or plays for a few seconds at a time.  Thought I could perhaps download content but my downloads never start.  Tried on several wifi hotspots and on mobile with same results,_x000D_
_x000D_
Not sure what happened._x000D_
_x000D_
Shame because I really was progressing on the c# track._x000D_
_x000D_
Update:  I reinstalled the app and so far I notice no buffering.  Downloads appear to be working also.  Have no idea why reinstalling the app would achieve anything but I revised my rating because this app is pretty good when it works properly.</t>
  </si>
  <si>
    <t>BillFromSanford</t>
  </si>
  <si>
    <t>Same experience with poor video playback</t>
  </si>
  <si>
    <t>As others have stated, good content and overall functionality in the app. The video playback makes the app unusable and I find myself looking for content elsewhere.</t>
  </si>
  <si>
    <t>Dolphincracker</t>
  </si>
  <si>
    <t>Videos constantly buffer</t>
  </si>
  <si>
    <t>I love this website on a PC and the courses  but this app is horrible. Both on iPhone and iPad. Videos buffer every 5 seconds. Wait 10 seconds, plays for 3 seconds, buffers again. Endless loop. It is not usable. I can only use this app to look at what courses I want to watch on a pc</t>
  </si>
  <si>
    <t>payneb</t>
  </si>
  <si>
    <t>Love the content. App is dismal</t>
  </si>
  <si>
    <t>Pluralsight is a great resource for training. This app is lacking features that the full web app offers and what's worse is that is is unusably slow. Videos take minutes to buffer. I just gave up and use safari to watch content._x000D_
_x000D_
Update: Added one star since the developers responded that they are working on improving the app. Will update again if I see improvement. I'm glad they are actively responding to users.</t>
  </si>
  <si>
    <t>Ebrown17</t>
  </si>
  <si>
    <t>Great app works great</t>
  </si>
  <si>
    <t>A pleasure to use on iPhone 6s. I haven't encountered any bugs or other issues. Great job._x000D_
_x000D_
Update: the play/pause button disappears while watching a video and you can't pause it. Please fix this problems.</t>
  </si>
  <si>
    <t>Unispectacle</t>
  </si>
  <si>
    <t>This app is great! It helps by giving a quick intro to the tech you need to hit the ground running.</t>
  </si>
  <si>
    <t>This app is great! It helps by giving a quick intro to the tech you need to hit the ground running with your next project. I strongly suggest utilizing this app and website to help you grow your skill set or even just to brush up!</t>
  </si>
  <si>
    <t>Georgie Henry</t>
  </si>
  <si>
    <t>Casting is very poor</t>
  </si>
  <si>
    <t>Casting to tv or chrome cast is very unreliable. It is slow, disconnects, and painful to work with.</t>
  </si>
  <si>
    <t>Kar1009</t>
  </si>
  <si>
    <t>Fantastic!!</t>
  </si>
  <si>
    <t>The app rocks.</t>
  </si>
  <si>
    <t>nwheadon</t>
  </si>
  <si>
    <t>Chromecast issue</t>
  </si>
  <si>
    <t>I am having an issue when Chrome casting. While it's streaming to the tv if the phone screen turns off it will continue casting, which is fine, but when I turn the screen back on, the app acts like it's not casting. Pressing play for example, will then start the video on the phone while it's still playing on the tv. This requires me to resetup the cast causing the video being casted to start again. This bug only occurred rarely before the update but happens every time now. Temporary solution of course is to not let the phones screen turn off and to never switch apps. Hopefully this can be fixed soon. Cheers and thanks for a great app and service! (5 stars cause I know you'll look into this)</t>
  </si>
  <si>
    <t>ctdewberry</t>
  </si>
  <si>
    <t>Not a bug...</t>
  </si>
  <si>
    <t>I love this app... it is super helpful having tutorials play on my phone while I work on the computer... one of the BEST things about this app is that it continues to play outside of the app... so if I need to check something on my phone I can still listen to what the people are saying... however in the latest update y'all "fixed" this "bug" so I'm not updating to latest version unless I have too... however still a great app!</t>
  </si>
  <si>
    <t>Xzert</t>
  </si>
  <si>
    <t>Easy to use</t>
  </si>
  <si>
    <t>Pretty solid app to use while in transit (rather use this and learn something over melting my brain in mindless apps)</t>
  </si>
  <si>
    <t>RVAtester</t>
  </si>
  <si>
    <t>Love it</t>
  </si>
  <si>
    <t>I browse while I travel and just watch the videos. Love the notes feature and they fixed the crashing bug which was good.</t>
  </si>
  <si>
    <t>The Truth About Greek</t>
  </si>
  <si>
    <t>Best training available</t>
  </si>
  <si>
    <t>Pluralsight brings together the best trainers to provide high quality content. Pluralsight makes is less daunting to keep up with the pace of change of technology.</t>
  </si>
  <si>
    <t>Joseph Fluckiger</t>
  </si>
  <si>
    <t>Much improved</t>
  </si>
  <si>
    <t>Useful on both my iPhone and iPad. Now downloaded videos work without interruption while flying</t>
  </si>
  <si>
    <t>kilgoremoor</t>
  </si>
  <si>
    <t>Crash on Startup</t>
  </si>
  <si>
    <t>Used to really like this app. Latest version crashes on startup.</t>
  </si>
  <si>
    <t>Warden Morgan</t>
  </si>
  <si>
    <t>Impressed</t>
  </si>
  <si>
    <t>I never thought someone would resurrect RealPlayer... buffering...</t>
  </si>
  <si>
    <t>jpx86</t>
  </si>
  <si>
    <t>Great Option on the Go</t>
  </si>
  <si>
    <t>Pluralsight is awesome. Love that the app allows me to take it with me. I have not had any issues streaming content. The app works as intended.</t>
  </si>
  <si>
    <t>digitalXLjunkie</t>
  </si>
  <si>
    <t>Offline mode barely usable</t>
  </si>
  <si>
    <t>I use this app only during commute which involves  subway. The app constantly stalls even when I babysit downloads. It also randomly prompts for login (which means no use in subway). I gave up on it and switched to front end masters app which works much better in my use case</t>
  </si>
  <si>
    <t>Soulsonic1234</t>
  </si>
  <si>
    <t>Chief solutions architect</t>
  </si>
  <si>
    <t>One of the best training solutions around. We used it extensively.</t>
  </si>
  <si>
    <t>Redpaddle</t>
  </si>
  <si>
    <t>Terrible app, indeed!</t>
  </si>
  <si>
    <t>Please fix...</t>
  </si>
  <si>
    <t>Denekew</t>
  </si>
  <si>
    <t>Great resource</t>
  </si>
  <si>
    <t>I have not had any problems like a couple other viewers have mentioned, on my iPad 4 and my iPhone 7 plus. The product works well and Pluralsight has great content that is well worth the $29 a month. The app also quite nicely allows you to predownload courses to your device so that you don't have to use data when you are out and about.</t>
  </si>
  <si>
    <t>fiziksphreak</t>
  </si>
  <si>
    <t>Please Improve</t>
  </si>
  <si>
    <t>If I push pause on my iPad 3, the video will not resume after pushing play. I receive a black screen. The entire video needs to be reloaded every time. I take a lot of screenshots for notes so this makes the app almost unusable.</t>
  </si>
  <si>
    <t>TaoEntropy</t>
  </si>
  <si>
    <t>Terrible App</t>
  </si>
  <si>
    <t>I love the Pluralsight content, but this app is garbage. I couldn't get a single video to play. Stick to the website and don't waste your time on this dumpy app. So disappointing...</t>
  </si>
  <si>
    <t>Shtooogurt</t>
  </si>
  <si>
    <t>Cannot search</t>
  </si>
  <si>
    <t>How come I am not able to search?</t>
  </si>
  <si>
    <t>Very good poker game</t>
  </si>
  <si>
    <t>I wish six stars was a thing.</t>
  </si>
  <si>
    <t>Every time I hear someone mention an interest in programming, I recommend Pluralsight. I can't think of another product or service...of any kind...that has ever given me more value for my dollars.</t>
  </si>
  <si>
    <t>Chadivision</t>
  </si>
  <si>
    <t>A few requests</t>
  </si>
  <si>
    <t>I love this service and the content is high quality. A few requests I have: 1) allow me to download lessons offline like Netflix and YouTube do. This is especially helpful because anytime I travel I like to use that time to learn and don't always have an internet connection suitable for streaming. 2) add more content around docker and kubernetes. 3) if #1 is possible, make it easier to discover because it wasn't obvious to me. 4) send coupons to people who leave reviews in the AppStore even though it's against Apple's TOS. I won't tell if you don't ðŸ˜‡ðŸ˜‰</t>
  </si>
  <si>
    <t>â¤ï¸ï£¿</t>
  </si>
  <si>
    <t>Best online professional training service</t>
  </si>
  <si>
    <t>While the app is far from perfect the content is the best video content bar none. I wish it it was less MS centric still, but regardless the best service I know and pay for personally.</t>
  </si>
  <si>
    <t>Mirko Geffken</t>
  </si>
  <si>
    <t>A Paradox</t>
  </si>
  <si>
    <t>A company that provides solid content related to software development has a mediocre mobile app. Go figure. Regardless, Pluralsight is a great service and I've been a subscriber for over 5 years. Highly recommend.</t>
  </si>
  <si>
    <t>DW_Roth</t>
  </si>
  <si>
    <t>Hate the app but love the desktop version</t>
  </si>
  <si>
    <t>App is too slow</t>
  </si>
  <si>
    <t>Mrudrara</t>
  </si>
  <si>
    <t>Great content. Buggy app.</t>
  </si>
  <si>
    <t>The content is great. The app drives me crazy. The buttons are too small, so it tries to play the video when I'm trying to download. They have hidden the speed control so you have to swipe down to see it, but sometimes it doesn't open or opens several seconds later. And worst of all, I have an Annual Plus subscription and pretty much only use the app instead of the web site so I can download videos and watch them when I don't have access to Wifi. However, lately I guess they have gotten aggressive on timing out the authentication token, so now I frequently get the error "This module isn't available under your current subscription" when I try to watch a downloaded video. Once I get wifi again, then it lets me play it.</t>
  </si>
  <si>
    <t>Garl Grimslade</t>
  </si>
  <si>
    <t>Good app, but signs you up for automatic renewal</t>
  </si>
  <si>
    <t>I have an account with Pluralsight on their web site, and was happy to see they came out with this app, so I can study on my iPad when I'm out of the house. I pay month-to-month on the website, since I don't always need it, so I might pay for a month, then not pay for several months. Auto-renewaal is disabled on the website._x000D_
_x000D_
However, I downloaded this app, logged in, and since my web-account status was "not subscribed", I was prompted to pay my $30 monthly fee to re-activate my account, which I did. I used the app and studied for an exam, and was wanting to let the subscription expire at the end of 30 days. I even went to the web site and made sure "auto-renewal" was unchecked. _x000D_
_x000D_
Well, this morning I received a receipt from the Apple Store for my $30.00 "auto-renewal subscription" fee from the Pluralsight app! I went through the entire app looking for a way to access my account/subscription settings, but there is nothing there. I finally had to call the Apple Store, wait on hold, and be walked through the process of going into my settings, then "app store", click my user id, click "subscriptions", and there, lo and behold, I see I was signed up for "automatic renewal"._x000D_
_x000D_
I contacted PluralSight and they showed me that the app, when you sign up, the default is set to show "Subscription Terms: This Subscription will Automatically Renew Every Month for $29.99", and then there is another button after that to confirm, which states "Confirm Subscription - This subscription will continue unless cancelled..." So to be fair, there are two warnings/confirmations, and as usualy, I probably just clicked them and forgot about it. Luckily, Apple cancelled the transaction. It was all my fault, but it's like...they are signing me up for automatic renewal and not giving me to option NOT to. Now "I" have to go to settings and unsubscribe. I don't know it that is Apple's deal or Pluralsight, but I know when I purchase other "In-App Purchases" in apps, it is a one-time deal._x000D_
_x000D_
That all being said: I like using Pluralsight and this app, I get a lot of info out of the videos, and will most likely use it again.</t>
  </si>
  <si>
    <t>Classic Punk</t>
  </si>
  <si>
    <t>Great content, bad app</t>
  </si>
  <si>
    <t>Really great courses. Love them on the desktop. App is slow and doesn't load video many times.</t>
  </si>
  <si>
    <t>Kauaimusic</t>
  </si>
  <si>
    <t>Love this content!</t>
  </si>
  <si>
    <t>The courses cover the latest technology and are presented by industry leaders.</t>
  </si>
  <si>
    <t>Thorckjr</t>
  </si>
  <si>
    <t>The best in its class.</t>
  </si>
  <si>
    <t>For beginners all the way to the experts.</t>
  </si>
  <si>
    <t>hutch9000</t>
  </si>
  <si>
    <t>Good app, no more individual downloads?</t>
  </si>
  <si>
    <t>After the update, I can't figure out how to download course episodes without downloading the entire chapter. Please fix.</t>
  </si>
  <si>
    <t>Acchcghc,vuvgyfcctyfycugtu</t>
  </si>
  <si>
    <t>Love It</t>
  </si>
  <si>
    <t>I got a free membership from Pluralsight and this makes it even better because I can now go anywhere and continue studying. :D</t>
  </si>
  <si>
    <t>_Sasaki_</t>
  </si>
  <si>
    <t>Good Value</t>
  </si>
  <si>
    <t>Pluralsight is on the expensive side._x000D_
I believe it is worth the expense if you put forth the effort to learn._x000D_
The class selection is good.</t>
  </si>
  <si>
    <t>MillhouseD</t>
  </si>
  <si>
    <t>Experts World.!!</t>
  </si>
  <si>
    <t>I am always a beginner for technology, it's a very good place to give a try, less cost and one stop for most of skill sets interested in development with updated versions, the best way of modular approach learning provided excercise files by authors. Awesome fun learning loved it..!!</t>
  </si>
  <si>
    <t>Nash Rampy</t>
  </si>
  <si>
    <t>Good value</t>
  </si>
  <si>
    <t>I love Pluralsight. For the money you get tons of choices. Plus they are much cheaper than others. Great for professionals trying to add to their skill set. Keep up the good work!</t>
  </si>
  <si>
    <t>StevenMacDonald</t>
  </si>
  <si>
    <t>Great update!  Keep the content coming!</t>
  </si>
  <si>
    <t>Latest update is fantastic!  I've been waiting for an update to make the paths easier to use on mobile and this really does it._x000D_
_x000D_
To add the download experience is MUCH better than previous versions._x000D_
_x000D_
Only request would be to ensure the path courses are up to date, some are good but a bit aged if you will :)_x000D_
_x000D_
Keep up the great work, Pluralsight!</t>
  </si>
  <si>
    <t>BMay1</t>
  </si>
  <si>
    <t>Great application design</t>
  </si>
  <si>
    <t>I like how they have incorporated all of the web site functionality. Great user experience in reliable app. Excellent job!!!</t>
  </si>
  <si>
    <t>Cuba_PR</t>
  </si>
  <si>
    <t>Great experience!</t>
  </si>
  <si>
    <t>Works exactly as I had hoped.</t>
  </si>
  <si>
    <t>Iamdrm</t>
  </si>
  <si>
    <t>Rebooting my phone solved a lot of my issues</t>
  </si>
  <si>
    <t>The app is finally working for me. I am still a little concerned there is some recurring issue with video playback in general that seems to be fixed by a reboot. Streaming videos seems a tad slow still but downloaded videos work real well. No complaints other than that. UI is good, etc.</t>
  </si>
  <si>
    <t>Three88bu</t>
  </si>
  <si>
    <t>Unusable app</t>
  </si>
  <si>
    <t>Videos are too too slow to load. That makes this app unusable. The pluralsight web app works really well. Videos load instantly and smoothly. They need some serious work on this app. 1 star for failed effort.</t>
  </si>
  <si>
    <t>PhucNguyen12</t>
  </si>
  <si>
    <t>Auto play course when just trying to download</t>
  </si>
  <si>
    <t>Downloading course no longer downloads in background_x000D_
I have to keep pressing the screen to keep my phone from going to sleep to actually download_x000D_
Even then the download process is incredibly slow on an incredibly fast internet connection</t>
  </si>
  <si>
    <t>Dktechmobile</t>
  </si>
  <si>
    <t>Chromecast support is bad</t>
  </si>
  <si>
    <t>When casting via chromecast allow videos to continue. When we pay for subscription, we expect to play videos smoothly without interruption.</t>
  </si>
  <si>
    <t>sandeepvera</t>
  </si>
  <si>
    <t>One star that dreams to be no star (2* up)</t>
  </si>
  <si>
    <t>Update on my review after they upgraded app. Thank you for your efforts guys, I give 3 stars now and I can feel this application will get to the perfection. _x000D_
_x000D_
Original review: _x000D_
I have to download part of the course I want to watch, and while that's bearable, when downloaded videos refuse to play it's not! Its little embarrassing for highly technical company (or should I say two companies) to have such a buggy app for such a long time as I can see from all reviews. Take a look at Lynda app please and find some way of improving. Also, syncing of playlists, progress, quizzes etc. between two companies is terrible.</t>
  </si>
  <si>
    <t>tdanijel</t>
  </si>
  <si>
    <t>App continually hangs up.</t>
  </si>
  <si>
    <t>I don't know if it's the fault of the app or the service, but Pluralsight continually gives me the spinning circle of death. Load times between modules are laggy and sometimes simply don't complete.</t>
  </si>
  <si>
    <t>baslack</t>
  </si>
  <si>
    <t>Amazing content!</t>
  </si>
  <si>
    <t>Great content and so convenient!</t>
  </si>
  <si>
    <t>twood83</t>
  </si>
  <si>
    <t>Videos won't play</t>
  </si>
  <si>
    <t>Can play videos from my laptop just fine. Doesn't work at all from the iOS app. And this is version 2? That's pretty embarrassing for a tech education company.</t>
  </si>
  <si>
    <t>OOC17</t>
  </si>
  <si>
    <t>Videos are not playing</t>
  </si>
  <si>
    <t>I have a high speed in internet connection. Never had any problems with video streaming but this app. No problem with web site or quality of videos. They are excellent. This rating is purely for app.</t>
  </si>
  <si>
    <t>CoastalKing</t>
  </si>
  <si>
    <t>high quality tutorials</t>
  </si>
  <si>
    <t>great value providing career upgrade across many related skills.</t>
  </si>
  <si>
    <t>8design8</t>
  </si>
  <si>
    <t>An embarrassment</t>
  </si>
  <si>
    <t>I wish I could write a better review. I really wish I could say something positive about this app but I can't. The videos buffer every 5 seconds, the UI is not the great and the UX is bad. I love the courses and videos that Pluralsight has to offer but this app is completely useless. Please! Update this app immediately.</t>
  </si>
  <si>
    <t>Cee-J</t>
  </si>
  <si>
    <t>Lol it got worse</t>
  </si>
  <si>
    <t>It was pretty decent for awhile and then bam, can't modify the playback speed with the latest update...come on guys why are you trolling ?</t>
  </si>
  <si>
    <t>oshalygin</t>
  </si>
  <si>
    <t>Great app with great materials</t>
  </si>
  <si>
    <t>Mbenslimane</t>
  </si>
  <si>
    <t>Authorize issues</t>
  </si>
  <si>
    <t>I have to authorize Apple TV app every time I open it. After some idle period authorize again!</t>
  </si>
  <si>
    <t>peringz</t>
  </si>
  <si>
    <t>Love but.</t>
  </si>
  <si>
    <t>I love this app. I use it in my commute time. But suddenly some downloaded videos refuses to start.</t>
  </si>
  <si>
    <t>Agustin B.</t>
  </si>
  <si>
    <t>Videos don't play</t>
  </si>
  <si>
    <t>Videos refuse to start</t>
  </si>
  <si>
    <t>Stobak117711</t>
  </si>
  <si>
    <t>This app would be great if you could actually watch the videos. The interface for finding courses and remembering your place is very good. However, you can't watch more than 10-15 seconds of video at a time before it has to stop to buffer. And it's not even buffering because it doesn't load more video. It just sits there and does nothing until you back out of the video and start again. And it's not my connection because I can use a browser on my phone and watch the videos from the website just fine. It's only a problem in the app on both iPhone and iPad.</t>
  </si>
  <si>
    <t>erod550</t>
  </si>
  <si>
    <t>Not good</t>
  </si>
  <si>
    <t>The content is great the app is not good. The search is very slow there is only the concept of a bookmark that is used everywhere, no wish list no courses I've tsken, courses in progress etc. Worst of all is I tried to download two courses on my phone over wifi and left it all night. Neither were complete by morning. They need to try the UDEMY app which I used.for.one course and was much better. *not only does it take at least 8 hours to download a course, 20% of my videos are corrupt and I have to delete and stream them to watch. Pitiful. The single worse app olive ever used and keeps getting worse not better.</t>
  </si>
  <si>
    <t>Chrismilnem</t>
  </si>
  <si>
    <t>Great learning experience</t>
  </si>
  <si>
    <t>I've used Lynda but my current employer went with Pluralsight. Questioned at first but this is a very good alternative. Has a great environment to do lessons.</t>
  </si>
  <si>
    <t>trueimagemedia</t>
  </si>
  <si>
    <t>Jams099</t>
  </si>
  <si>
    <t>Poor app, video hangs</t>
  </si>
  <si>
    <t>LOUDER!!</t>
  </si>
  <si>
    <t>A lot of these videos are not loud enough for a subway, gym, etc.</t>
  </si>
  <si>
    <t>Ugh999999999</t>
  </si>
  <si>
    <t>Terrible app</t>
  </si>
  <si>
    <t>For a tech company that has techies as their primary customers - this is a very badly written and designed app.  Bad UI bad UX bad performance :(_x000D_
_x000D_
Super slow to load anything.  I have been trying to watch a course for a week now and it just spins.  I ended up switching to safari and watching it there and it loaded instantly (the web app is decent but needs work too)_x000D_
_x000D_
Come on guys hire one of your great instructors to build you a proper app and improve performance.   This is not rocket science - It's a simple app that streams videos!!!</t>
  </si>
  <si>
    <t>Shaka113</t>
  </si>
  <si>
    <t>Great Content, Poor App</t>
  </si>
  <si>
    <t>It has been commented before and is true that the content on PluralSight is fantastic and a great learning tool, but the app leaves a lot to be desired._x000D_
_x000D_
There's a lot of functionality found on the website that simply was not translated over to the mobile app. It is extremely difficult to find videos that you've already been watching on the website. The search function is not incredibly useful. You not have the ability to find bookmarks created on the website nor do you have the ability to create bookmarks within the app. This is the same for playlist as well. You are only given the ability to download modules to be viewed offline later_x000D_
_x000D_
A lot of work needs to be done before I can recommend the application to anyone.</t>
  </si>
  <si>
    <t>BrianJ334</t>
  </si>
  <si>
    <t>1.9.4</t>
  </si>
  <si>
    <t>Crashes</t>
  </si>
  <si>
    <t>Chromecast feature not very great</t>
  </si>
  <si>
    <t>Shravanthi</t>
  </si>
  <si>
    <t>Well done!</t>
  </si>
  <si>
    <t>This app has made leaps and bounds since 3 years ago when I first downloaded it. Keep the improvements coming!</t>
  </si>
  <si>
    <t>utahpadre</t>
  </si>
  <si>
    <t>Nice</t>
  </si>
  <si>
    <t>Works well on iphone 6 using wi-fi.</t>
  </si>
  <si>
    <t>V112321$&amp;</t>
  </si>
  <si>
    <t>Not Acceptable</t>
  </si>
  <si>
    <t>Are you kidding me? Still can't login with digital tutor credentials? Over year now? Level of ineptitude is pretty egregious. Get your &amp;@$?! together!</t>
  </si>
  <si>
    <t>Spookyboob</t>
  </si>
  <si>
    <t>Can't download or watch trainings</t>
  </si>
  <si>
    <t>I've been trying for hours to get videos downloaded but nothing happens or the app crashes. Love the videos but the app needs to be fixed. Hopefully asap!</t>
  </si>
  <si>
    <t>Utebean</t>
  </si>
  <si>
    <t>App Causes Wifi Issues</t>
  </si>
  <si>
    <t>The wifi connection on my iPad Pro 9.7 inch disconnects and reconnects while using the Pluralsight app.  No other apps seem to cause this problem.  I love Pluralsight content however, it has been impossible to consistently stream videos.  Other streaming apps like YouTube, CBT Nuggets, and MSNBC work fine on the same wireless networks.</t>
  </si>
  <si>
    <t>AshtonSolis</t>
  </si>
  <si>
    <t>Can't login with Digital Tutors Account</t>
  </si>
  <si>
    <t>I signed up via digital tutors....</t>
  </si>
  <si>
    <t>Saiyora-Saga</t>
  </si>
  <si>
    <t>Video streaming broken</t>
  </si>
  <si>
    <t>The will not stream to chromecast, the video loading icon will flash indefinitely but will not display on the tv.</t>
  </si>
  <si>
    <t>QasBoss</t>
  </si>
  <si>
    <t>They'll get to it...</t>
  </si>
  <si>
    <t>Over a year since absorbing digital tutors, still won't allow them to log in to the pluralsights app. "We're working on it.." Maybe they can use their own tutorials to figure it out?</t>
  </si>
  <si>
    <t>amdivoff</t>
  </si>
  <si>
    <t>Great study resource, much improved!</t>
  </si>
  <si>
    <t>My only issue with the app had been that it didn't sync with my progress when learning through a web portal such as on my laptop. Thankfully that issue has been resolved and I like the new interface. I've been using Pluralsight since they were Trainsignal and they've come a long way. Customer support via email is very responsive.</t>
  </si>
  <si>
    <t>Bensen408</t>
  </si>
  <si>
    <t>Please fix this</t>
  </si>
  <si>
    <t>I have been waiting for months to see a fix but never worked at all. No content can be found after signing in...</t>
  </si>
  <si>
    <t>zoozalp</t>
  </si>
  <si>
    <t>Digital Tutors Access</t>
  </si>
  <si>
    <t>It would be great if I could access this app and also the AppleTV app using my Digital Tutors sign in. Where's the access for these accounts on your app? The mobile site leaves a lot to be desired as well even if the app seems to be pretty rough from those that can use it.</t>
  </si>
  <si>
    <t>bb_media</t>
  </si>
  <si>
    <t>Great apps</t>
  </si>
  <si>
    <t>Great apps and great team . Please add latest tech videos .</t>
  </si>
  <si>
    <t>Kick area</t>
  </si>
  <si>
    <t>Chromecast doesn't work</t>
  </si>
  <si>
    <t>Chasewilder75</t>
  </si>
  <si>
    <t>Digital Tutors Access Please!</t>
  </si>
  <si>
    <t>Still waiting for Digital Tutors login to be accessed through the app, same as on the website. Or at the very least, bring back the old Digital Tutors app so I can access my account. This merger is a disservice to all members who don't have a direct Pluralsight account. Which is ironic, considering all the merged accounts are suppose to be Pluralsight now.</t>
  </si>
  <si>
    <t>k mi</t>
  </si>
  <si>
    <t>Glitches galore</t>
  </si>
  <si>
    <t>It's awesome to be able to download and then watch videos while on my commute. The app works wonderful if you're just listening to the training but if you want to watch the videos you'll be sol. _x000D_
_x000D_
If my mobile internet service isn't perfect, I'll have to put my phone in airplane mode in order to access the downloaded videos and if I turn off airplane mode and my phone gets internet access for a sec and then loses it, I'll have to force close the app. I'll be lucky if the app doesn't freeze while I'm watching the vid, I'll then have to force the app to close cuz the sound is still playing but the video is just stuck. _x000D_
_x000D_
Way to buggy just to view videos that I've already downloaded and for a service that cost way too much money.</t>
  </si>
  <si>
    <t>ChiKiTin Flow</t>
  </si>
  <si>
    <t>Excellent</t>
  </si>
  <si>
    <t>Great quality solid app. I use it to listen to training that I don't need to look at during my commute. It's great to be able to use that time on my cell to train. It keeps where I left off on my desktop so I can pick up on my cell on the way home from work. The app feels solid and let's me set the video speed too.</t>
  </si>
  <si>
    <t>rcronk</t>
  </si>
  <si>
    <t>Can't login.</t>
  </si>
  <si>
    <t>Cannot login with digital-tutors account. Please fix</t>
  </si>
  <si>
    <t>Bagel_Bites</t>
  </si>
  <si>
    <t>Recent updates worked!</t>
  </si>
  <si>
    <t>This app used to freeze and refuse to play often. Lately videos start right up, and continue playing between clips without crashing. Awesome!_x000D_
_x000D_
The downloads option makes watching videos at the gym easy. Love this app.</t>
  </si>
  <si>
    <t>DingleMcFarty</t>
  </si>
  <si>
    <t>Updated to 5 stars</t>
  </si>
  <si>
    <t>This app used to frustrate me every time i used it. They must have made some dev team changes in the last couple months because they have been putting out SOLID updates and now i love the app. I can download my courses fine and watch without any errors interrupting me. I feel like I'm getting my moneys worth finally!</t>
  </si>
  <si>
    <t>Dale J Cox</t>
  </si>
  <si>
    <t>Sad User</t>
  </si>
  <si>
    <t>DigitalTutor users still get screwed and do not get access through the app. Only the website. Poor customer service.</t>
  </si>
  <si>
    <t>TeachMeSomeThingCool</t>
  </si>
  <si>
    <t>App is finally usable, not entirely stable</t>
  </si>
  <si>
    <t>Content is excellent. Echo previous reviews in that downloaded videos often fail- 15+% is in the right ballpark. _x000D_
Previous versions were useless- glad I stuck with the service long enough to see an app I can use on the subway.</t>
  </si>
  <si>
    <t>ChronicallyBored</t>
  </si>
  <si>
    <t>Amazing content but bad streaming</t>
  </si>
  <si>
    <t>I don't know what has happened to Pluralsight. I feel scared to use this app.. It's streaming was never great but it has become so bad that of 30 minute you will spend on learning you are spending 20 minutes to keep restarting the video so that it works. Sometimes nothing shows up, sometimes only audio plays and sometimes only video with no audio. Poor poor poor. Please learn some stuff from your authors and fix the problems.. For god's sake it's a paid service!!</t>
  </si>
  <si>
    <t>MumbaiIndian</t>
  </si>
  <si>
    <t>Getting ready to cancel membership</t>
  </si>
  <si>
    <t>Since last upgrade, pretty much worthless on my iPad. Plenty of bandwidth and will not play. Plays 10 seconds of video if that and then just spins.</t>
  </si>
  <si>
    <t>Bp1533</t>
  </si>
  <si>
    <t>Very well improved</t>
  </si>
  <si>
    <t>The app was improved alot and UI is very friendly and it became easy to browse the courses</t>
  </si>
  <si>
    <t>Lokebabu</t>
  </si>
  <si>
    <t>Unreliable</t>
  </si>
  <si>
    <t>Downloaded videos fail at least 15% of the time. Disappointing.</t>
  </si>
  <si>
    <t>Youcangowiththis</t>
  </si>
  <si>
    <t>Well worth its weight in gold</t>
  </si>
  <si>
    <t>Pluralsight, in its updated evolution, puts IT education, retraining, &amp; learning innovative technologies within reach of anyone willing to take on the challenge of daily discipline of viewing courses that can improve one's value in the workplace.  I've invested in my own future with course offerings, certifications, &amp; expansive levels of expertise.  Pluralsight makes winners of us all!</t>
  </si>
  <si>
    <t>StakeYrClaim</t>
  </si>
  <si>
    <t>Ù…Ù…ØªØ§Ø²</t>
  </si>
  <si>
    <t>Ù…Ø­ØªÙˆÙ‰ Ø§Ù„Ø¯ÙˆØ±Ø§Øª Ù…ØªÙ…ÙŠØ² Ø®ØµÙˆØµØ§Ù‹ Ù„Ù„Ù…Ù‡ØªÙ… ÙÙŠ Ø¯ÙˆØª Ù†Øª</t>
  </si>
  <si>
    <t>Brahemgh</t>
  </si>
  <si>
    <t>CodeSchool makes it great</t>
  </si>
  <si>
    <t>The addition of code school is excellent. But the app is well rounded and stable. Excellent UX.</t>
  </si>
  <si>
    <t>Rog983274</t>
  </si>
  <si>
    <t>Love the videos, hate the player</t>
  </si>
  <si>
    <t>It's Pluralsight. The content is great, of course. The app UI and UX are are also pretty good, but the video playback....terrible.</t>
  </si>
  <si>
    <t>Scrambler1111</t>
  </si>
  <si>
    <t>Huge improvement!</t>
  </si>
  <si>
    <t>Significantly better than the previous version. I'm looking forward to using it more.</t>
  </si>
  <si>
    <t>topfunky</t>
  </si>
  <si>
    <t>5 stars for the content</t>
  </si>
  <si>
    <t>The apps not perfect, I sometimes run into "this video could not be loaded" even with a good Internet connection. However, the content on Pluralsight is outstanding!</t>
  </si>
  <si>
    <t>JB1908</t>
  </si>
  <si>
    <t>Unusable on iOS 7.1.2</t>
  </si>
  <si>
    <t>Please fix updating catalog in IOS 7.1.2. Cannot login with corporate account. 40min to update on Wifi/fiber. It is not usable._x000D_
_x000D_
Buy a new phone to use this app to upgrade to IOS 9? Nope_x000D_
_x000D_
I used to give this app 5star.</t>
  </si>
  <si>
    <t>Bcgamer9000</t>
  </si>
  <si>
    <t>Great content if you could watch it</t>
  </si>
  <si>
    <t>"An error occurred loading this video. Please try again."_x000D_
_x000D_
That's about as much video as you'll ever get to watch.</t>
  </si>
  <si>
    <t>Sfforeigner</t>
  </si>
  <si>
    <t>Videos load VERY slowly</t>
  </si>
  <si>
    <t>I just wait but the class material takes longer to download than the length of the video when played.</t>
  </si>
  <si>
    <t>Deb in Seattle</t>
  </si>
  <si>
    <t>Knowledge on the go! A huge library of courses.</t>
  </si>
  <si>
    <t>BobSutter</t>
  </si>
  <si>
    <t>Drains Battery on iPad Air 2</t>
  </si>
  <si>
    <t>I never write reviews for apps so this is a first. Battery on my iPad Air 2 was drained twice after running pluralsight app. I checked battery usage and pluralsight app was identified as the culprit. Please fix it. I also found skipping videos that I downloaded.</t>
  </si>
  <si>
    <t>Developer78</t>
  </si>
  <si>
    <t>Error message is displayed after every video chunk</t>
  </si>
  <si>
    <t>Error message is displayed after every video chunk, requiring to retry by pressing Resume Course. This is quite annoying because speed setting gets reset to 1x every time.</t>
  </si>
  <si>
    <t>tokenbucket</t>
  </si>
  <si>
    <t>No go with AirPlay</t>
  </si>
  <si>
    <t>I sat down to watch a course using AirPlay to the new Apple TV 4 today and it was an exercise in frustration. Took forever to start a video, kept skipping chapters, lots of pauses, had to constantly manage the app from iPad to get anything to AirPlay. It wasn't worth the frustration. I didn't want to sit in front of computer tonight, but I guess I have to if I want smooth video playback.</t>
  </si>
  <si>
    <t>Gobie74</t>
  </si>
  <si>
    <t>Please fix this app!</t>
  </si>
  <si>
    <t>Your service is costly and I only signed up because of your promised user experience. You promised fluidity through different devices... And yet I cannot even view a course without it crashing on my iPhone. Please listen to your users and fix this application. I know I am only one user, but I will cancel my subscription if this is not fixed soon.</t>
  </si>
  <si>
    <t>Dragonspank</t>
  </si>
  <si>
    <t>Why bother downloading content?</t>
  </si>
  <si>
    <t>Every course I download has multiple chapters that don't load. Total momentum killer.</t>
  </si>
  <si>
    <t>Sportshub_mm</t>
  </si>
  <si>
    <t>Downloaded Courses Gone</t>
  </si>
  <si>
    <t>All my downloaded courses have disappeared. Items I watched aren't syncing and showing as watched on website.</t>
  </si>
  <si>
    <t>mosoccer18</t>
  </si>
  <si>
    <t>A bit buggy, to be sure.</t>
  </si>
  <si>
    <t>I'm having the same issues reported by others. There's the black screen that just hangs between videos every once in a while. I can't tell if it's the app or a bad video, but that's just it; you can't tell._x000D_
_x000D_
It's also unable to track my offline viewing progress. Going back online causes the app to sync with the online progress and erases the offline progress._x000D_
_x000D_
And then there's the times my iPad crashes while closing the app. It's not often, but it doesn't have to be. It's not a happy time.</t>
  </si>
  <si>
    <t>Daemonfall</t>
  </si>
  <si>
    <t>Horrible playback, horrible auto start</t>
  </si>
  <si>
    <t>The only way to learn from this company is in a web browser. This app has always sucked. I cancelled my membership over it. How do you have a company that makes videos, yet cannot make a video player? Even after waiting months and signing back up, exact same issues, just redesigned. Stop wasting your customers money and start meeting minimum expectations.</t>
  </si>
  <si>
    <t>oragainst</t>
  </si>
  <si>
    <t>Good content AirPlay is broken</t>
  </si>
  <si>
    <t>The latest update broke AirPlay support.  It disconnects every couple of minutes now</t>
  </si>
  <si>
    <t>Btaylor188</t>
  </si>
  <si>
    <t>Latest update broke all</t>
  </si>
  <si>
    <t>The app is crashing on launch, being an paid customer, it's frustrating.</t>
  </si>
  <si>
    <t>Vamsi21</t>
  </si>
  <si>
    <t>Latest update broke it all</t>
  </si>
  <si>
    <t>Things were fine until the most recent update. I am starting to get blank screen issue when progressing along course and you go from one section (topic) to another. Only solution is to kill the app and launch it again and directly play the desired section, which is a pain in the neck.</t>
  </si>
  <si>
    <t>Girishjjain</t>
  </si>
  <si>
    <t>Solid app</t>
  </si>
  <si>
    <t>The app keeps getting better and better.</t>
  </si>
  <si>
    <t>MarkQSchultz</t>
  </si>
  <si>
    <t>Loses offline viewing progress</t>
  </si>
  <si>
    <t>Downloading content works fine now, but the app consistently forgets the progress I've made while viewing downloaded content. Courses still appear as not viewed, even though I've spent hours watching them. That's pretty frustrating.</t>
  </si>
  <si>
    <t>Jason Barile</t>
  </si>
  <si>
    <t>Downloaded Content Gone. App is shameful.</t>
  </si>
  <si>
    <t>All my downloaded content... gone with this update._x000D_
_x000D_
Come on guys, get your act together! You had the chance to rebuild the app from scratch and can't nail down a core feature? _x000D_
_x000D_
If you guys were doing this for the first time, I could forgive. But you've had the chance to re-release, and had multiple updates after... and still! And you've had an app for years! And Pluralsight is a multi-million dollar company... no mom-and-pop store! And last but not least, you're responsible for training experts in this kind of stuff, from iOS development to quality assurance, so guys should be the last people with these issues._x000D_
_x000D_
Disgraceful.</t>
  </si>
  <si>
    <t>ZephyrDan</t>
  </si>
  <si>
    <t>Downloaded a course but none of the videos that downloaded off of wifi play. Had to delete them and then re-download at home.</t>
  </si>
  <si>
    <t>The Eversage</t>
  </si>
  <si>
    <t>App crashes</t>
  </si>
  <si>
    <t>App crashes everytime i try to search . This is probably from the new update, please fix.</t>
  </si>
  <si>
    <t>Aj-thugzluv187</t>
  </si>
  <si>
    <t>I voted 2 stars few month ago but now i'm giving it 4</t>
  </si>
  <si>
    <t>I voted 2 stars few month ago but now i'm giving it 4. This app really became better. The only reason why I didn't give it 5 is missing playback speed options. There is no 1.1 1.2 1.3 or 1.4 speed options like it is in web site. I hope Pluralsight will add these speed options.</t>
  </si>
  <si>
    <t>vmaisuradze</t>
  </si>
  <si>
    <t>Loses offline progress</t>
  </si>
  <si>
    <t>The previous version locked up a lot while watching offline content, and this version fixed that.  Cool.  But now it seems to be losing the fact that I watched a bunch of videos offline, and when I go back online, those sections still show as â€œunwatchedâ€.</t>
  </si>
  <si>
    <t>Digital Tutor Users - Don't Bother</t>
  </si>
  <si>
    <t>Sadly, the app's username/password database is not calling to the same server list as the website. So my while my digital tutors subscription works fine on the pluralsight website, it does not work to log in to this app. Sadly, the digital tutors app doesn't appear to be updated any longer, so you are forced to use the pluralsight website, which is definitely not iPad/safari optimized...or continue to only have access to older videos on the digital tutors app.</t>
  </si>
  <si>
    <t>torsorart</t>
  </si>
  <si>
    <t>Great update</t>
  </si>
  <si>
    <t>I was not a fan of rhe major rewrite, from the ground up version, not because it didnt look nice, but because it made offline viewing completely unusable. Since this is my primary way of consuming content, i had basically stopped watching. :(_x000D_
_x000D_
I see INSTANT improvement, having just downloased the update. Great job, thx for listening to the feedback from customers.</t>
  </si>
  <si>
    <t>Dcmessier</t>
  </si>
  <si>
    <t>Where is course download button??</t>
  </si>
  <si>
    <t>The download button is not available on my iPad or iPhone 6 app. I am having no luck finding "download", "make offline", or instructions on downloading course via the mobile app._x000D_
 I am really looking forward to this working as I poor reception at work and the gym.</t>
  </si>
  <si>
    <t>MrWryt</t>
  </si>
  <si>
    <t>Much improved...but more to go</t>
  </si>
  <si>
    <t>Good color discrimination, slightly better download control, but still lacking the similar capabilities of desktop viewing (namely the broad 6 or 7 categories to discover new topics).</t>
  </si>
  <si>
    <t>Sgt Maomao</t>
  </si>
  <si>
    <t>Still got quite a ways to go,  but the vast improvement and update deserves credit. 5 stars if you guys keep up the great progress!</t>
  </si>
  <si>
    <t>mcl_syndicate</t>
  </si>
  <si>
    <t>Great update.  Downloading had become a lot simpler!</t>
  </si>
  <si>
    <t>Mbcorry</t>
  </si>
  <si>
    <t>New app improved a lot</t>
  </si>
  <si>
    <t>This new and improved app is really good and thanks for giving us option of viewing videos on both portrait and landscape modes.</t>
  </si>
  <si>
    <t>TheSparta14</t>
  </si>
  <si>
    <t>A nice update that now shows more clearly what courses have and have not been downloaded. Would really loved to have seen the picture in picture feature added as well. Hopefully next update will include that for the video playback.</t>
  </si>
  <si>
    <t>JeremyFrick</t>
  </si>
  <si>
    <t>Can not access content w/ new release</t>
  </si>
  <si>
    <t>As stated by others, the search features in this app are not very helpful.  Returns of cut off titles to course chapters make the search feature pretty useless.  Watched content is often not synced with the web account.  This forces users to watch content multiple times if we need to be able to demonstrate the we completed a course.  With the Dec 2015 update, I can access my account, but not content. The app just spins when I try to access courses!   I purchase for my company.  One of the reasons I chose Pluralsight was for the mobile support.  The Pluralsight subscription and web site are decent value.  But I really I will question whether I want to renew our company account. We need mobility.  Most of our training is on our own time.  No one wants to be tied to a computer on our off time.</t>
  </si>
  <si>
    <t>Gawyn210</t>
  </si>
  <si>
    <t>Cool company and content</t>
  </si>
  <si>
    <t>Really love all the great stuff they have available</t>
  </si>
  <si>
    <t>righty316</t>
  </si>
  <si>
    <t>Playback is horrible</t>
  </si>
  <si>
    <t>You would think being able to play video reliably would be the area Devs would put most effort considering that that's all you would be doing about 97% of the time you would be on this app._x000D_
_x000D_
It's a shame how much great content they have and how hard it is to get to it.</t>
  </si>
  <si>
    <t>Kimanig</t>
  </si>
  <si>
    <t>Not functional</t>
  </si>
  <si>
    <t>I can't even get a course to load</t>
  </si>
  <si>
    <t>GoldenEagleRowing</t>
  </si>
  <si>
    <t>Hurry up and wait</t>
  </si>
  <si>
    <t>Wait and wait and wait with frozen UI until the app updates its library. Don't expect to review you recent history...it's not available.</t>
  </si>
  <si>
    <t>CDC23a</t>
  </si>
  <si>
    <t>Not good enough for a serious learner</t>
  </si>
  <si>
    <t>The play back is decent.  However, a large percentage of the time the app does not sync your watched content back to the website.  This has two negative impacts on the users. First, it can be very confusing trying to find where you left off.  The bigger issue is that if you are using   Pluralsight to qualify learning hours for a certification and the app doesn't sync your progress, you will need to watch content more than once to get credit for it.  This can be painful when you are several modules into learning and have to redo them. Pluralsight is pretty good, but this app needs improvement.</t>
  </si>
  <si>
    <t>Poorly written iOS app</t>
  </si>
  <si>
    <t>The iOS app is terrible. Others have said it already. At least the old app would work if you put your phone on airplane mode and play downloaded courses. I thought the new design would result in a working app, but it's been a huge disappointment. I don't have a good answer to why I spent so much money on this service.</t>
  </si>
  <si>
    <t>Djinn:))/$-&amp;/:!!:!):)?:!</t>
  </si>
  <si>
    <t>Content great. Playback has issues though</t>
  </si>
  <si>
    <t>The educational content and value of the actual sub to pluralsight is great. This review is about the app itself. Playing back works fine most of the time when just using the iPhone, but casting to an AppleTV via Airplay just doesn't work reliably enough. About 50% of the time after a chapter finishes it will fail to advance and just spin the progress indicator forever. This does not occur when only viewing through the iPhone. If fixed this would be a 5 star app. One trick to get it to not stop after chapters is to use a chromecast, set your iPhone to NEVER auto lock, turn down the screen brightness to dave battery, then let it rip. It will not stop after chapters this way, although thats not an ideal way to have to use the app.</t>
  </si>
  <si>
    <t>Stonedauwg</t>
  </si>
  <si>
    <t>Awful, useless search feature</t>
  </si>
  <si>
    <t>As a former PeepCode subscriber, the PluralSight app is very disappointing.  The search feature is essentially useless, because it returns a full list of matches to individual chapters, and it returns the, in a narrow pop-up.  You can't see enough information about the search results to know anything about them._x000D_
_x000D_
For example, search in the app for "SharePoint". Your results will say, "SharePoint 2010 Documentation/Meet...", "SharePoint Server 2020 Administr...", "SharePoint 2013 Advance...", and about a hundred other results.  Those are chapter titles, not titles for whole videos, so there is an enormous pile of results, and no way to evaluate them._x000D_
_x000D_
You basically have to search using their web site, then navigate by categories to find the video.  Ugh..._x000D_
_x000D_
Update: This app is getting better but it's still awful.  The only reason I downloaded the latest version was to try to AirPlay videos, since the web version of Pluralsight doesn't support that.  The app has that feature but it doesn't work.</t>
  </si>
  <si>
    <t>Ryan-in-Miami</t>
  </si>
  <si>
    <t>Easy switching from PC to mobile</t>
  </si>
  <si>
    <t>I started a course on my PC, closed Pluralsight, and resumed it on my iPhone. Love the flexibility.</t>
  </si>
  <si>
    <t>gorka34</t>
  </si>
  <si>
    <t>Old app with swipe speed control &amp; back was a lot better</t>
  </si>
  <si>
    <t>This app was a lot better before with the way you could slide to control the speed or go back. This app is painful to use.</t>
  </si>
  <si>
    <t>Neo302</t>
  </si>
  <si>
    <t>missing features</t>
  </si>
  <si>
    <t>The search mechanism needs work I should be able to search topics by just clicking on the language name._x000D_
There are courses which don't show in result through the app._x000D_
Can't seem to find download button, it's removed , UI bug or just poor UI design.</t>
  </si>
  <si>
    <t>indi1999</t>
  </si>
  <si>
    <t>Great app</t>
  </si>
  <si>
    <t>It has all the required features. Able to view multiple videos and has various features. It's a lot better than expected.</t>
  </si>
  <si>
    <t>Vajja9</t>
  </si>
  <si>
    <t>Stops after each segment even for downloaded courses</t>
  </si>
  <si>
    <t>I need to fiddle with the app after each section to get he next section working. It keeps showing the wait donut even for downloaded courses. I should be able to start a course and just sit back and watch on the phone or the TV.</t>
  </si>
  <si>
    <t>vboctor</t>
  </si>
  <si>
    <t>App is broken, Not Usable</t>
  </si>
  <si>
    <t>I just discovered pluralsight &amp; told myself that if the app works, I will purchase the subscription. I can't log in, my same login info works on the website but not the app. I can imagine that I'm not the only pluralsight customer to be lost due to a non-functional app.</t>
  </si>
  <si>
    <t>MichaelAmaretto</t>
  </si>
  <si>
    <t>Can't Log In</t>
  </si>
  <si>
    <t>Can't log in using my Digital Tutors account. There must still be migration issues on their end. Really hope they would finish their merger soon as their new business model is looking really sharp. I wish I could use the mobile app.</t>
  </si>
  <si>
    <t>mrmattwebb</t>
  </si>
  <si>
    <t>Constantly stalling</t>
  </si>
  <si>
    <t>Even though I have a premium subscription, and I have downloaded the entire course, the video continues to pause throughout playback.every 5 to 10 seconds.</t>
  </si>
  <si>
    <t>ncross</t>
  </si>
  <si>
    <t>Still missing publish date on course search</t>
  </si>
  <si>
    <t>I'm stunned that the course publish date is STILL missing from the search results.</t>
  </si>
  <si>
    <t>kdawg02</t>
  </si>
  <si>
    <t>Good app, downloads don't work :(</t>
  </si>
  <si>
    <t>App is nice, when using on wifi.  Download files doesn't seem to work in current version though :(</t>
  </si>
  <si>
    <t>Mad_Chinaman</t>
  </si>
  <si>
    <t>Bad app for great content</t>
  </si>
  <si>
    <t>This is a maddening app and will impede rather than promote your consumption of Pluralsight courses._x000D_
_x000D_
It forgets your progress and thinks you have not watched all that you have. It refuses to auto-advance to the next chapter - just spins and spins like it's getting zero data. A terribly frustrating experience, and an utterly unworthy frontend to Pluralsight's excellent content matter.</t>
  </si>
  <si>
    <t>c_b_p</t>
  </si>
  <si>
    <t>About 100x better than previous version</t>
  </si>
  <si>
    <t>Title says it all. _x000D_
_x000D_
Last version would crash or would lose login info and downloaded courses/lessons. _x000D_
_x000D_
New version is nice, has some added functionality and reflex improvements seen on the new site.</t>
  </si>
  <si>
    <t>Fontenot Tech</t>
  </si>
  <si>
    <t>No auto play next track</t>
  </si>
  <si>
    <t>The old app used to automatically move to the next track after I finished playing one. I think it will if I watched the course from beginning to end, but I jump around a lot for topics that I'm interested in, or skip over things I already know.</t>
  </si>
  <si>
    <t>Yanigisawa</t>
  </si>
  <si>
    <t>Frustrating experience</t>
  </si>
  <si>
    <t>Like many others have voiced, like the content, hate the buggy app.  I'd be happy if course modules would play continuously in order without having to go back to module list and pick the next module and then reselect playback speed.  At least the previous version got that part right.  Finding courses was easier too.  For the price of the content subscription, I expect better quality app experience, especially from an org that teaches app development.</t>
  </si>
  <si>
    <t>rickford</t>
  </si>
  <si>
    <t>AirPlay doesn't work</t>
  </si>
  <si>
    <t>I was excited to use this app with AppleTv AirPlay but it doesn't work at all.</t>
  </si>
  <si>
    <t>Pete The Chop</t>
  </si>
  <si>
    <t>New app has tons of issues</t>
  </si>
  <si>
    <t>It may look pretty, but the new app is a huge step backward in usability. Downloaded videos pause consistently, videos don't auto play after one finishes, sometimes multiple videos play at the same time.  Hopefully they are working on these issues so I can enjoy watching PS videos again.</t>
  </si>
  <si>
    <t>NinjaOnFire-79</t>
  </si>
  <si>
    <t>Erases my downloaded videos</t>
  </si>
  <si>
    <t>The app constantly removes my downloaded videos. I download a whole series of videos so that when I travel with no cell service I can watch the videos. However, I often find that when I open the app all of my videos are gone.</t>
  </si>
  <si>
    <t>Ben 9-7-15</t>
  </si>
  <si>
    <t>Horrific</t>
  </si>
  <si>
    <t>If you play and pause and then resume there are multiple audio streams overlapping each other! When redirecting the audio to the car system it also redirects the video even if it is not a video stream - this app is very bad.</t>
  </si>
  <si>
    <t>Mago116</t>
  </si>
  <si>
    <t>The new version is awesome</t>
  </si>
  <si>
    <t>Subject selection is great, teachers are great. The app now lives up to the content. _x000D_
_x000D_
Everything is intuitive. The browsing, downloading and viewing the courses is easy.  The play continues in lock mode :-)_x000D_
_x000D_
Thanks for the improvements. This is a home run.</t>
  </si>
  <si>
    <t>amanuelhe</t>
  </si>
  <si>
    <t>Unreliable offline</t>
  </si>
  <si>
    <t>Completely unreliable offline. Some days it plays downloaded course fine. Some days it simply won't play them at all.</t>
  </si>
  <si>
    <t>[=!0112358!=]</t>
  </si>
  <si>
    <t>Constantly disconnects w/ bluetooth headphones</t>
  </si>
  <si>
    <t>Love the PSOD service. Old app was fine. Hate the new app.</t>
  </si>
  <si>
    <t>Manapeace</t>
  </si>
  <si>
    <t>Recently Viewed always empty</t>
  </si>
  <si>
    <t>My only beef with the app is Recently Viewed is always empty. Otherwise it works fine for me.</t>
  </si>
  <si>
    <t>thatjokeisntfunnyanymore</t>
  </si>
  <si>
    <t>Great content but...</t>
  </si>
  <si>
    <t>Wow - an update!?_x000D_
It is vastly improved and is worth a second look if you'd given up on it.  Bookmarks actually bookmark, history shows history, and gone is the minutes long "Updating library" every time you use the app.  It's functional now so kudos there but I'm slightly holding my breath on it until I have more time to review. _x000D_
_x000D_
Original review_x000D_
The app provides a simple way to stream content from the PluralSight website but it is far too basic to even be considered on par with the advanced concepts they are presenting.  For shame.  Rudimentary search, no bookmarking, no notes, no favorites, etc. Hopefully these items will be addressed at some point._x000D_
Finally the most recent update simply allows you to more easily return to what you were watching but it's a small upgrade that does very little to raise the quality of this app.  Don't let this detract from the great content, though.  Looking forward to future updates.</t>
  </si>
  <si>
    <t>mcarthey</t>
  </si>
  <si>
    <t>Downloading works poorly</t>
  </si>
  <si>
    <t>Downloading courses doesn't work well. Only about half of the individual videos will play. This feature is the only reason I downloaded the app. Pluralsight courses in a web browser are great however.</t>
  </si>
  <si>
    <t>cmhanck</t>
  </si>
  <si>
    <t>Hate!</t>
  </si>
  <si>
    <t>Nothing can describe the white hot hate I have for this app. You have to pay extra to use it. The one reason for me to pay extra for this was i could down load videos and use them on the train. With this it doesn't work unless you are  logged in the whole time, i guess to make sure we suddenly don't steal the videos midway through watching them, so not only do I have to use my data allotment on my phone, if I lose connection out goes my video. Thus defeats the purpose of my purchase of the higher priced subscription. I didn't like the last app but it was miles better. Plus the menus are frustrating, why does it force me straight into the first course? _x000D_
_x000D_
There is no love for people with no data plan on their I pad from plural sight anymore. I guess I'm suppose to use this in my house only._x000D_
_x000D_
I'm thinking of either down grading my subscription or canceling it altogether. For a company that is supposed to train IT professionals this pretty sad.</t>
  </si>
  <si>
    <t>Keith90125</t>
  </si>
  <si>
    <t>2.1 is still a disaster! Stop releasing alpha versions!</t>
  </si>
  <si>
    <t>Still in shock that Pluralsight, one of the premier sites for dev training, cannot get its own app working. Please please please stop releasing alpha versions of your app. Problems with 9.1:_x000D_
1) Offline viewing is STILL broken. Even if you download the videos the app will not access them correctly. Seriously, test this functionality before releasing!_x000D_
2) two videos still play at the same time. Don't take my word for it, use the app and check it out. It's awful._x000D_
3) incomplete downloading of videos- videos get stuck downloading for minutes, they never finish _x000D_
_x000D_
Dear Pluralsight, again, please test your app before releasing these alpha versions. They don't even have basic functionality!</t>
  </si>
  <si>
    <t>Ulmel</t>
  </si>
  <si>
    <t>First time ever writing a review</t>
  </si>
  <si>
    <t>Never wrote a review before, but this update on the iPad is the worst where I have to voice my opinion. _x000D_
_x000D_
Features to bring back_x000D_
_x000D_
-Playback speed .1x increments_x000D_
-Ability to view episodes while playing the lesson_x000D_
-Indicator to see which episodes you already watched so you know where you left off on.  Right now I'm either guessing or have to bookmark before exiting, that's stupid. _x000D_
-Recently viewed doesn't show the lesson I was last watching so I have to search for it again. This means I have to remember each of the titles. _x000D_
_x000D_
Bring these back. The new UI also looks pretty bad.</t>
  </si>
  <si>
    <t>huhoic</t>
  </si>
  <si>
    <t>Wrong direction</t>
  </si>
  <si>
    <t>Before, it took forever to initially load. Now nothing comes up for any profile related page including a courses table of contents.</t>
  </si>
  <si>
    <t>BahajsjsbHajsbsbdj</t>
  </si>
  <si>
    <t>The Pluralsight dev team is responsive</t>
  </si>
  <si>
    <t>In my experience, no software ships completely bug-free. I know for a fact that the Pluralsight dev team works to fix bugs as soon as they are identified. This app version is infinitely superior to the previous one. Great job, team, and thanks!</t>
  </si>
  <si>
    <t>Susan-112</t>
  </si>
  <si>
    <t>Awful</t>
  </si>
  <si>
    <t>What did you guys do ?  At least with old version I could watch the courses and learn something.  With version 2.1 doesn't work on any of my mobile devices._x000D_
_x000D_
Please down grade looking pretty doesn't mean it works better too._x000D_
_x000D_
I'll give it another week and will cancel my membership if not fixed.</t>
  </si>
  <si>
    <t>Gens Labs</t>
  </si>
  <si>
    <t>Fail!</t>
  </si>
  <si>
    <t>Cannot even install the update! Removed the app then tried to re-install....now it will not let me install it back onto my iPad. Restarted the iPad and still will not install. Installed another app and that one worked fine. For a company that teaches how to develop it sure cannot get its own apps to perform!</t>
  </si>
  <si>
    <t>Retired 39</t>
  </si>
  <si>
    <t>Didn't think it could get worse</t>
  </si>
  <si>
    <t>I think they have some of the best people presenting topics but I can't believe this new version of the app simply isn't working for me. The old version would work on my 6+ with a feel of the old iphone 4 size. I ended up canceling but then when this new app version came out I signed back up! The app looks great but I can't get anything to play.  It just spins and spins but nothing plays.  I hope they fix this with a new version.</t>
  </si>
  <si>
    <t>michael-ca</t>
  </si>
  <si>
    <t>Do you yearn to see a UIActivityIndicatorView?</t>
  </si>
  <si>
    <t>You probably don't know what I'm even talking about because you can't get the iOS Fundamentals video (or any other for that matter) to load. You'll get to see plenty of spinners in this app, but probably not many training videos. Pretty, but non-functional.</t>
  </si>
  <si>
    <t>Boneuriffic</t>
  </si>
  <si>
    <t>Horrible</t>
  </si>
  <si>
    <t>I can't get a single video to play. On wifi or cell._x000D_
iPhone 6s, iOS 9.1</t>
  </si>
  <si>
    <t>RevBoy2k</t>
  </si>
  <si>
    <t>The app locks up constantly.</t>
  </si>
  <si>
    <t>This app locks up constantly even after bug fixes.  It ruins the user experience for the courses. A lot of people take courses on mobile.  Please find a quality development team and pay them a bit more that knows the basics of developing stable apps for IOS.</t>
  </si>
  <si>
    <t>GKoshy</t>
  </si>
  <si>
    <t>The absolute worst</t>
  </si>
  <si>
    <t>Bad bad bad. Horrible layout. Impossible to keep track of multiple course order. You would expect better from a company that puts out such great content. This app is truly frustrating.</t>
  </si>
  <si>
    <t>Doood123</t>
  </si>
  <si>
    <t>V2 lost playback speed choices</t>
  </si>
  <si>
    <t>See some very needed improvements, and areas that still need work. _x000D_
Most significant step backward is playback speed now has 3 fixed choices, .5, 1, 1.25. Previously could change in  0.1 increments. I almost always set at 1.5x or higher._x000D_
2nd v2 loss is indicators what has been watched and current module/lesson within course.  Downloaded indicator present, but very small and easily missed. _x000D_
Note this app is for Pluralsight paid subscribers, not useful without it.</t>
  </si>
  <si>
    <t>wyzmbb</t>
  </si>
  <si>
    <t>A much improved app.</t>
  </si>
  <si>
    <t>Took a long time, but finally the app is usable compared to the previous version.</t>
  </si>
  <si>
    <t>rmsoccer7</t>
  </si>
  <si>
    <t>Still unusable</t>
  </si>
  <si>
    <t>The courses are excellent but the app is unusable (hangs, crashes, poor design, e.g. no sync between the toc of the course and the videos). Don't bother with it, go to the website. The website has its problems too (ironically!) but at least it is somewhat usable.</t>
  </si>
  <si>
    <t>LevLion</t>
  </si>
  <si>
    <t>Not working well</t>
  </si>
  <si>
    <t>1. Jumping between movies causes the app to be stuck on loading spinner forever._x000D_
_x000D_
2. There is no option for offline viewing._x000D_
_x000D_
3. Skip to next movie sometimes is disabled._x000D_
_x000D_
4. No movie title when in full screen mode._x000D_
_x000D_
Too bad you didn't fix all those issues on your newly designed app.</t>
  </si>
  <si>
    <t>Itay101</t>
  </si>
  <si>
    <t>Fixed and works great!</t>
  </si>
  <si>
    <t xml:space="preserve">Bad stuff </t>
  </si>
  <si>
    <t>Best Ever</t>
  </si>
  <si>
    <t>This version is the best version in history of PluralSight mobile app for iOS. Great job!</t>
  </si>
  <si>
    <t>Manav Phuyel</t>
  </si>
  <si>
    <t>The new version is a huge step forward. The mobile experience is now much closer to the web experience.</t>
  </si>
  <si>
    <t>Dfwfighter</t>
  </si>
  <si>
    <t>Horrible just horrible</t>
  </si>
  <si>
    <t>Wow I did not think this app to get any worse. It crashes constantly course progress doesn't work half the buttons cause it to crash. I don't understand why they can't get this app to work last version was horrible as well. I love PluralSight, I love the courses but they have never ever ever been able to create a mobile app it was worth anything. I would be embarrassed if I was the developer who created this. Doesn't work on my iPad mini doesn't work on my iPhone 6 same problems on both not isolated bugs._x000D_
_x000D_
How could you release brand-new version on one day and the next day air release a bug fix for like 20 different bugs??</t>
  </si>
  <si>
    <t>Firearm</t>
  </si>
  <si>
    <t>Very buggy app</t>
  </si>
  <si>
    <t>Very buggy. Can't find course category to browse courses. Also, not all courses are accessible with this app. I can also see new and popular courses. Not good. If u have not updated the app, stick to what u have. Wait for next fixed up update.</t>
  </si>
  <si>
    <t>HNP5020</t>
  </si>
  <si>
    <t>The app has a split personality</t>
  </si>
  <si>
    <t>The app works wonderfully on my iPhone with iOS 9.1. The app continually crashes on my iPad mini. What bothers me is that I had a superior experience with the previous version of the app on my iPad. It always worked, and always delivered the training quickly. This new app has me sitting for 5 minutes or longer while it attempts to determine if I can log in. Then as soon as I try to watch a course it crashes. I don't understand this because it works fine on my iPhone. Pluralsight needs to fix this yesterday or give me a way to use the older app so I can watch the videos again. They should have tested this better. As a development training company you should know better.</t>
  </si>
  <si>
    <t>Stroll Taker</t>
  </si>
  <si>
    <t>New version does not work with wireless headphones</t>
  </si>
  <si>
    <t>With the previous version of the application I had no issues using any wireless headphones. I have 2 wireless head sets and they both flawlessly with the old version_x000D_
With the new version 10.02.2015, the application thinks that my wireless headphones are a airplay device. It plays the audio but not video. _x000D_
Please advise what is the remedy to this, really donâ€™t want to go back to wired headphones.</t>
  </si>
  <si>
    <t>WriteBetterDownloadCode</t>
  </si>
  <si>
    <t>So terrible</t>
  </si>
  <si>
    <t>This new version is so terrible. Lots of bugs. I am not able to watch any videos, i can only hear audio. When i click done on the video, it brings you back to the home screen but you can still hear the audio in the background. Only way to stop the audio is to terminate the app. Just bring back the old app. Look and feel doesn't matter if the app is non-functional. Very frustrating</t>
  </si>
  <si>
    <t>Blusil</t>
  </si>
  <si>
    <t>Looks nice. Doesn't work.</t>
  </si>
  <si>
    <t>I was really excited when I saw this update. However, it took a really long time just to log on. Then the course list took a long time to load. When I finally got to the course I wanted I couldn't load the Table of Contents. _x000D_
_x000D_
So sad. _x000D_
_x000D_
Please fix.</t>
  </si>
  <si>
    <t>Habakkuk4</t>
  </si>
  <si>
    <t>Playlists in the client app!</t>
  </si>
  <si>
    <t>The mobile app now feels much closer to what we get in the web.  Thanks for all the hard work to revamp the interface!</t>
  </si>
  <si>
    <t>SergioMion</t>
  </si>
  <si>
    <t>Can't even log in !</t>
  </si>
  <si>
    <t>Thanks a lot</t>
  </si>
  <si>
    <t>Nits28</t>
  </si>
  <si>
    <t>Looks Great But Crashes</t>
  </si>
  <si>
    <t>Crashes every time I try to view a course.</t>
  </si>
  <si>
    <t>Garensdad</t>
  </si>
  <si>
    <t>Help!</t>
  </si>
  <si>
    <t>Updated app crashes on "resume courses". Help!</t>
  </si>
  <si>
    <t>Bigq4mayor</t>
  </si>
  <si>
    <t>very buggy &amp; poor support</t>
  </si>
  <si>
    <t>Iâ€™ve had issues with the iOS app on my iPad numerous occasions.  Simple things like logging in donâ€™t work (it constantly spins).  If I cancel the login, I will be logged in though.  Trying to save videos offline flat out doesnâ€™t work (app crashes every single time).  After re-install of the app &amp; restart of iPad doesnâ€™t fix it.  Iâ€™ve had other issues with the app in the past and contacted supportâ€¦ all they told me is there would be fixes released in the next few months.  Iâ€™m embarrassed for Pluralsightâ€¦ they teach technology courses but it seems obvious their iOS developers havenâ€™t taken the courses.</t>
  </si>
  <si>
    <t>X-tof</t>
  </si>
  <si>
    <t>No chromecast support</t>
  </si>
  <si>
    <t>Was not able to find chromecast support. Pretty neat UI.</t>
  </si>
  <si>
    <t>mkvulp</t>
  </si>
  <si>
    <t>Long overdue</t>
  </si>
  <si>
    <t>It's been a long time coming, but this is sooo much better than the old version. The look and feel is fantastic and the search and browse capabilities are much improved.</t>
  </si>
  <si>
    <t>Squidkabob</t>
  </si>
  <si>
    <t>Mr.</t>
  </si>
  <si>
    <t>Really difficult to give a positive review when the app crashes as soon as i try to watch a course.</t>
  </si>
  <si>
    <t>pplavetzki</t>
  </si>
  <si>
    <t>Stable player but still need improvement..</t>
  </si>
  <si>
    <t>I am still disappointed that the new app doesn't even has closed caption. This is one of feature that Lynda or udemy have implemented years..._x000D_
_x000D_
Previous comment: I gave 2 stars becoz it is still missing some features that are so necessary and should be aware by professional programmers like u guys. 1. Bookmarks, 2. Show latest video list, 3 sync the watch list across different devices, 4. active task would switched to itune music if I change the volume from a bluetooth connected device (like my Toyota sienna), which is quite annoyed.  5. I wish it support multitasking since some of the courses here are like podcast that I don't need to look at the screen in order to enjoy it, so I can still do other stuff on my iPad. 6. Last but not least, I found a lot of courses have such a long name that they can't even display full name on the list or player header..._x000D_
Anyway, it is a stable player but sometime I still need to use browser to 'locate' what I want to watch next before I can start._x000D_
_x000D_
Thanks,_x000D_
Loyal 3yrs customer comment...</t>
  </si>
  <si>
    <t>Mting923</t>
  </si>
  <si>
    <t>Great new look</t>
  </si>
  <si>
    <t>It's much improved.  I like it. _x000D_
_x000D_
But why did it delete my downloaded courses on update?  Not cool.</t>
  </si>
  <si>
    <t>darkfire-shadows</t>
  </si>
  <si>
    <t>An embarrassment , loses data and crashes</t>
  </si>
  <si>
    <t>Seriously guys?  This is embarrassing, Pluralsight is about IT development and the app is horrible.  This is my 4th time deleting and downloading the app again because it lost my modules and the catalogue is empty again.  Again, you are IT developers!  1 star.  I don't care how great the content is, the app is horrible.</t>
  </si>
  <si>
    <t>Ninja271</t>
  </si>
  <si>
    <t>What's the point???</t>
  </si>
  <si>
    <t>Cannot access bookmarks, no history, app crashes constantly on iOS 9. This app is worthless to me as a mobile tool.</t>
  </si>
  <si>
    <t>xorgate</t>
  </si>
  <si>
    <t>Weak</t>
  </si>
  <si>
    <t>See above</t>
  </si>
  <si>
    <t>Neesh777</t>
  </si>
  <si>
    <t>Doesn't work.</t>
  </si>
  <si>
    <t>Cannot search for any tutorials with latest iOS update.</t>
  </si>
  <si>
    <t>jinlikesmusic</t>
  </si>
  <si>
    <t>So very very bad</t>
  </si>
  <si>
    <t>Maybe time to hire one of your course developers to write an app that actually works and is useful. This app is not that app! Glad I wasted the time to hunt for the courses I wanted and add them to offline viewing only to discover that none of the modules will actually download! And here is a tip that applies to your website as well - if the course is part of a series, it would be great to just add the entire series to a playlist and/or queue for download. And label the courses so that you know what order they are designed to be watched in without just looking at the publish date and hoping they were published in order. App is trash - don't waste your time. Website is not that much better. Odd for a site that teaches people such things as website design and app development....</t>
  </si>
  <si>
    <t>Conman-CO</t>
  </si>
  <si>
    <t>Doesn't get much worse than this</t>
  </si>
  <si>
    <t>PluralSight is a wonderful service, but if this is the best they can do for a mobile app, they should just stop pretending to have one and pull it.</t>
  </si>
  <si>
    <t>CubCuddler</t>
  </si>
  <si>
    <t>Unstable</t>
  </si>
  <si>
    <t>It would be a great application if it didn't lose all of your courses and all of the course catalog forcing a reinstall. You would think an organization  doing software training would know how to make stable software. You would be wrong.</t>
  </si>
  <si>
    <t>Jon Ediger</t>
  </si>
  <si>
    <t>Useless</t>
  </si>
  <si>
    <t>Don't bother unless you enjoy passing time by watching applications crash.</t>
  </si>
  <si>
    <t>DudeWithAnIphone</t>
  </si>
  <si>
    <t>Rudimentary App</t>
  </si>
  <si>
    <t>There's no way to see details like 'last updated', no way to bookmark a title, no way to view existing bookmarks, etc. Very rudimentary app considering the topics covered.</t>
  </si>
  <si>
    <t>jheydasch</t>
  </si>
  <si>
    <t>Content is Great, Important Features Still Lacking</t>
  </si>
  <si>
    <t>Updated October 17, 2015:_x000D_
_x000D_
Worse than ever. I love the content, but the iOS app is an embarrassment. Quite frankly, after several years in the App Store, it is irresponsible of Pluralsight to not invest in a complete rewrite. _x000D_
_x000D_
======================_x000D_
_x000D_
As others have mentioned, the content is great. I've learned a tremendous amount, thanks to Pluralsight's content and the ability to access it through this app. The actual video playback works well, but..._x000D_
_x000D_
...I am very surprised that the app is still missing:_x000D_
_x000D_
- An easy and quick way to access a category (how difficult is it to add a simple drop down?)._x000D_
_x000D_
- Access to bookmarks._x000D_
_x000D_
- The ability for in-video specific time bookmarks (also needed on the websites)._x000D_
_x000D_
- Access to the recently watched list._x000D_
_x000D_
- The ability to change the "watched" status of a video (also desperately needed on the website)._x000D_
_x000D_
- The app should load up at your previous location, no matter how long the app has been closed down. This is a no-brainer._x000D_
_x000D_
- The ability to slow down the content (some speakers do speak too quickly)._x000D_
_x000D_
- The maximum volume is still way too low, and this is especially noticeable on about half the courses. You can say the iPad is the problem here, but that's not really the case. We can raise the volume in other apps much higher._x000D_
_x000D_
Instead of focusing on minor video playback tweaks, please focus on truly needed improvements.</t>
  </si>
  <si>
    <t>Mark Freedman</t>
  </si>
  <si>
    <t>Shame on pluralsight an education app teaching programming</t>
  </si>
  <si>
    <t>Worst application. Not updated for ios9 keeps crashing often, I have to delete and reinstall to use this app._x000D_
I would like to cancel the subscription that I took for a year._x000D_
Pluralsight does not bother about their clients and not even update the app after such bad reviews. May be they are too Microsoft focused hence don't bother about iOS._x000D_
The features are also bad in iOS even when app works. Search is poor, no way to refresh catalog other than logout and login or delete app and reinstall. It is as bad as content was never there in first place. Pluralsight are you listening?</t>
  </si>
  <si>
    <t>Sren23</t>
  </si>
  <si>
    <t>This app is crap</t>
  </si>
  <si>
    <t>Needs so much bugs to be fixed._x000D_
1. Downloads are so slow_x000D_
2. When app is not open, downloads stops. It should be able to download in the background like other apps on the iOS platform do_x000D_
3. When catalog is refreshed which happens automatically, all downloads are deleted and needed to be downloaded again_x000D_
4. What's about 30 slots for download. Why can't this be more like 100 or depending on storage capacity._x000D_
5. Searching for modules is poor. Does not match all modules with the words entered</t>
  </si>
  <si>
    <t>ticklewow</t>
  </si>
  <si>
    <t>Ironically poor app</t>
  </si>
  <si>
    <t>You cannot access your bookmarks, it doesn't correctly track what I have watched, and on my iPhone 6, it crashes when trying to refresh the catalog.</t>
  </si>
  <si>
    <t>Nortocs</t>
  </si>
  <si>
    <t>Embarrassing</t>
  </si>
  <si>
    <t>This app is downright shameful. Don't bother</t>
  </si>
  <si>
    <t>Anonymous8646833</t>
  </si>
  <si>
    <t>Not ready for prime time</t>
  </si>
  <si>
    <t>The app forces a huge download every time it's opened. Then it irrecoverably crashes half the time after that.  Even with all the complaints, no updates to app since Mar 2015.</t>
  </si>
  <si>
    <t>RBHolben</t>
  </si>
  <si>
    <t>Extremely Limited Interface</t>
  </si>
  <si>
    <t>At times the App doesn't actually bring back any info. At least it could report that it didn't successfully connect. It will login just fine though. The navigation/search needs a lot of work. Please put more effort into this!</t>
  </si>
  <si>
    <t>JCRealm</t>
  </si>
  <si>
    <t>Works inconsistently</t>
  </si>
  <si>
    <t>Sometimes catalog goes away, sometimes videos don't show up correctly :(</t>
  </si>
  <si>
    <t>Torky80</t>
  </si>
  <si>
    <t>Great content, app needs a rewrite</t>
  </si>
  <si>
    <t>Plural sight hosts some great content for technology professionals. Covers a wide array of technologies. The app is pretty much useless though and requires a rewrite. It has issues syncing the catalog, content needs to be sectionalised versus a listing. For every section/technology, give an order to the courses. For the full subscriber (max $$) allow offloading  more content with a single click.</t>
  </si>
  <si>
    <t>Mtrix78</t>
  </si>
  <si>
    <t>Obvious features missing and no recent feature updates</t>
  </si>
  <si>
    <t>This app is pretty poorly integrated with the user's account settings on the Pluralsight web site.  I'd like to prep up what I'm interested in on the web site and then watch stuff on my iPad, but these issues prevent that:_x000D_
_x000D_
1. No access to list of bookmarked items._x000D_
2. No access to playlists._x000D_
3. Recently viewed either seems to never get updated or be sorted wrong--I can't tell because my list is very long and the items at the top have not been watched recently._x000D_
_x000D_
These issues pretty much keep me from ever using the app.</t>
  </si>
  <si>
    <t>TechSavvySam</t>
  </si>
  <si>
    <t>One of the worst apps I've ever used.</t>
  </si>
  <si>
    <t>There's not much I can say that hasn't already been said by other users(the "Ironically Bad" review probably sums it up the best). Suffice it to say, this app is borderline unusable. Constant crashes, a clunky blurry mess of an interface that seems to have been initially designed for the iPhone 4 back in 2010. Perhaps they could actually hire a couple qualified iOS developers to fix it...</t>
  </si>
  <si>
    <t>jjstratton</t>
  </si>
  <si>
    <t>Crashing and Skipping Parts of Lessons</t>
  </si>
  <si>
    <t>App crashes and sometimes a lesson will just not finish and chain to the next lesson. Even if you try to refetch that lesson it still won't finish. I have seen this happen frequently. Very inconvenient when trying to use the mobile app.</t>
  </si>
  <si>
    <t>Cherokee42</t>
  </si>
  <si>
    <t>Very poorly written app</t>
  </si>
  <si>
    <t>It is impossible to actually use this app. Stutters, crashes, loses audio, takes forever to fetch videos, hopelessly horrible.</t>
  </si>
  <si>
    <t>BXK0</t>
  </si>
  <si>
    <t>Poorly built app</t>
  </si>
  <si>
    <t>For a company who educates programmers I think you need to invest and get a company to build you a proper app</t>
  </si>
  <si>
    <t>comfix</t>
  </si>
  <si>
    <t>Such a bad app</t>
  </si>
  <si>
    <t>How can one of, if not the best IT Training tool out there have the worst app you can imagine!?!?  Seriously guys, use your trainers and sort this rubbish out!</t>
  </si>
  <si>
    <t>AndyR8939</t>
  </si>
  <si>
    <t>Missing basic features</t>
  </si>
  <si>
    <t>It would be nice to be able to see the playlists that I created from the website.</t>
  </si>
  <si>
    <t>Ashybobashy56</t>
  </si>
  <si>
    <t>App stopped working post iOS update.</t>
  </si>
  <si>
    <t>Now can't access any content.</t>
  </si>
  <si>
    <t>Jjjjjjjd123</t>
  </si>
  <si>
    <t>Great product, horrible app</t>
  </si>
  <si>
    <t>I love pluralsight and its content, but this app is a complete joke.  As a paying customer I expect better than this. As an IT pro it's completely astounding to me that this app was even released.  This app is a waste of everyone's time. Just watch the videos directly from the website.  C'mon Pluralsight, step yo game up.</t>
  </si>
  <si>
    <t>KeeperOfReal</t>
  </si>
  <si>
    <t>A$500/year subscription and every time I try to play a video, the app hangs. Good thing I don't count on iOS for this service.</t>
  </si>
  <si>
    <t>O2bnsv</t>
  </si>
  <si>
    <t>Horrible app</t>
  </si>
  <si>
    <t>Horrible. Does not work most of the time</t>
  </si>
  <si>
    <t>Xsng123fgh</t>
  </si>
  <si>
    <t>Really bad</t>
  </si>
  <si>
    <t>It is really sad that a site with so many good instructors has a horrible app. You must try really hard to make this stuff up...</t>
  </si>
  <si>
    <t>DjOliv3</t>
  </si>
  <si>
    <t>Ironically bad is right</t>
  </si>
  <si>
    <t>It's all been said, the catalog refresh which crashes the app and deletes all your cached modules...ever tried (re) downloading these while traveling in a country with low bandwidth? The lack of sync to web version bookmarks. Searching is a series of reentering the same search string over and over and over again. Forget casting to other devices, I'd just be happy if it worked on THIS device. _x000D_
_x000D_
This is nothing short of embarrassing for a company who's purpose is training on technology!</t>
  </si>
  <si>
    <t>Traecal</t>
  </si>
  <si>
    <t>Not working :(</t>
  </si>
  <si>
    <t>I used to use the app so much, but now it's entirely useless. It displayed null on my most recent lessons and would find anything in search. Now it's completely inoperable._x000D_
_x000D_
PLEASE FIX!</t>
  </si>
  <si>
    <t>C.RODRIGUEZ</t>
  </si>
  <si>
    <t>Could not even get a course name to show up</t>
  </si>
  <si>
    <t>So yeah, even after refreshing the catalog, I could not get a single course listing to show up.  C'mon guys, for a great as your content is, this is totally shameful.  This is as much of your product as your videos themselves, so invest!</t>
  </si>
  <si>
    <t>Jermookie</t>
  </si>
  <si>
    <t>Outdated</t>
  </si>
  <si>
    <t>App looks as if it was written by 5 year old outdated and ugly UI</t>
  </si>
  <si>
    <t>Why all nick names are taken</t>
  </si>
  <si>
    <t>Lacks basic functionality</t>
  </si>
  <si>
    <t>While it streams presentations fairly well online, the app lacks any form of course bookmarking._x000D_
When browsing or searching through available courses, you cannot flag a course for future review or viewing. This makes the app useful only for present viewing._x000D_
As an app for a rather expensive learning site, I expected far more.</t>
  </si>
  <si>
    <t>Hocfutue</t>
  </si>
  <si>
    <t>Bad app</t>
  </si>
  <si>
    <t>Where is the bookmarks feature?</t>
  </si>
  <si>
    <t>Eze1981383738</t>
  </si>
  <si>
    <t>Useless app</t>
  </si>
  <si>
    <t>Dear PluralSight, please have your developers take some of your own courses so that they can create something more useful! I can't believe how bad your app is, when you're a company whose mission mainly is to train others to become better developers._x000D_
_x000D_
* Can't login with email (works fine on the web)_x000D_
* Where's my playlist?_x000D_
* Where's my bookmarks?_x000D_
* History doesn't sync_x000D_
* Horrible UI_x000D_
_x000D_
Why can't you create some APIs that work across devices? There are a handful of courses on these topics on your site if you need help! And you doesn't seems to care by looking at the numbers of comments and ratings here. You also have courses on how to listen to your customers, too, just in case you didn't know.</t>
  </si>
  <si>
    <t>xuanvuz</t>
  </si>
  <si>
    <t>+2 for Ironically Bad</t>
  </si>
  <si>
    <t>The videos from Pluralsight teach people how to develop their own apps, yet they can barely release a working app themselves. Maybe they should watch the videos 2x over and try again. I get midway through a video then get the error message that I do not have the authorization to access the video. I pay good money to access the content yet I cannot view the videos on my iPhone.</t>
  </si>
  <si>
    <t>THEDogtagz</t>
  </si>
  <si>
    <t>Free QA advise</t>
  </si>
  <si>
    <t>- support for chromecast _x000D_
- crashed iOS so good it rebooted the device _x000D_
- can't login maybe because the username has a dash</t>
  </si>
  <si>
    <t>nolascoin</t>
  </si>
  <si>
    <t>Completely Worthless</t>
  </si>
  <si>
    <t>This app really has no value at all. It does allow you to browse the list of courses, but does not seem to actually it into account information. No bookmarks. The recently watched list rarely loads. Nothing of any real use is actually functional._x000D_
_x000D_
Do yourself a favour and just load the website in your browser. There are some issues with scrolling if you do so, but it is fully functional. Unlike this worthless app.</t>
  </si>
  <si>
    <t>Tetrafluoroethane</t>
  </si>
  <si>
    <t>Needs update badly</t>
  </si>
  <si>
    <t>Lousy user experience.</t>
  </si>
  <si>
    <t>J1234m5678ck</t>
  </si>
  <si>
    <t>Updating catalog crashes 100%</t>
  </si>
  <si>
    <t>This is literally unusable. Because updating the catalog crashes the app every time, there are no videos to watch. _x000D_
_x000D_
Must have been written by an architect ;(</t>
  </si>
  <si>
    <t>EEEMDW Inc.</t>
  </si>
  <si>
    <t>Poor design</t>
  </si>
  <si>
    <t>IT training giant has very poor app. U guys teach us how to build better application however yr own app is not well designed and lacks features. I haven't seen any updates in like years for this app. Y does the app refreshes catalog every time and y does it take like half a minute? How come we can't cast it to TV? When will there be an app for Roku? I love all the trainings but lack of futures is very annoying. Thanks. Looking forward to better app. ðŸ˜€</t>
  </si>
  <si>
    <t>TrueReviewByMe</t>
  </si>
  <si>
    <t>Somewhat does the job.</t>
  </si>
  <si>
    <t>Hang very often trying to build database. Need a lot of improvement. Thanks.</t>
  </si>
  <si>
    <t>Anphamthanh</t>
  </si>
  <si>
    <t>Does not work</t>
  </si>
  <si>
    <t>It still does not work.</t>
  </si>
  <si>
    <t>Zeljko.Todor</t>
  </si>
  <si>
    <t>Just removes you videos.</t>
  </si>
  <si>
    <t>Settled in on the train this morning looking forward to continuing watching a video. Except all the videos I had downloaded were gone. "No videos for you!"</t>
  </si>
  <si>
    <t>jdrans</t>
  </si>
  <si>
    <t>Good content bad app</t>
  </si>
  <si>
    <t>The content that this app displays is very good â€“ but the app itself is terrible. It continually breaks and has to be deleted and reinstalled.  Only stores a limited amount of content which is really frustrating because you have to delete something that's on there to get something else.</t>
  </si>
  <si>
    <t>Gradient4765</t>
  </si>
  <si>
    <t>One Simple Request...</t>
  </si>
  <si>
    <t>I think we can all agree the current version of this software is crap and "ironically bad" as one other reviewer put it. But if there is one small bandage I could ask for: _x000D_
Please do not allow the software to automatically update the catalog. It breaks the app every single time.  The current workaround is to turn on airplane mode when I want to use the app, but then I'm restricted to the downloaded offline videos only. If I want to use anything else or when the app breaks, I have to uninstall and reinstall and download everything all over again. _x000D_
Please do not allow the software to automatically update the catalog. One-star app in its current form. Thank you.</t>
  </si>
  <si>
    <t>ReggieR13</t>
  </si>
  <si>
    <t>Nothing seem to work</t>
  </si>
  <si>
    <t>Search does not work</t>
  </si>
  <si>
    <t>Kawaldeep Singh</t>
  </si>
  <si>
    <t>Great content, poor app</t>
  </si>
  <si>
    <t>The training content from pluralsight is second to none. It's fantastic._x000D_
_x000D_
This app, on the other hand, has 2 main problems:_x000D_
_x000D_
1.  Most of the time when I open it, it does some sort of processing such that I have to wait 2-3 minutes before I can do anything in the app._x000D_
_x000D_
2. The list of watched content on this app does not synchronize with the list of watched content on the website.  This is very frustrating._x000D_
_x000D_
As a feature request, I would love it if there would be a way to see what content had been recently added.</t>
  </si>
  <si>
    <t>tl4I</t>
  </si>
  <si>
    <t>Limited features</t>
  </si>
  <si>
    <t>Using for 1 year._x000D_
_x000D_
Pros:_x000D_
1. Useful._x000D_
2. Portable._x000D_
3. Works with projection technology like Chromecast etc._x000D_
_x000D_
Cons_x000D_
1. Search feature is slow._x000D_
2. Search donot sync up with desktop search. _x000D_
3. Looses connection with Chromecast in the middle of playing video. Cannot maintain stable connection. Always have to reconnect.</t>
  </si>
  <si>
    <t>SagarRao</t>
  </si>
  <si>
    <t>It is sooo basic</t>
  </si>
  <si>
    <t>Imagine a list, that you can click.  That is this app.    The web service seems good, but I would imagine the ipad app must help them lose customers pretty quick with its lack of basic data representation and functionality.</t>
  </si>
  <si>
    <t>cliffclof</t>
  </si>
  <si>
    <t>Not up to expectations!</t>
  </si>
  <si>
    <t>Good content, if a bit winded and slowly delivered. Biggest issue I have is the terribly slow download speed of videos you are trying to save as 'offline' content for offline viewing. It takes FOREVER, even on WiFi. I expected better from a company that boasts hardcore programming training. They must not be doing so well these days.</t>
  </si>
  <si>
    <t>Andymoore88</t>
  </si>
  <si>
    <t>Cannot pickup where you left off</t>
  </si>
  <si>
    <t>Recently watched items. Good idea to compensate for inability to see dashboard. But iOS version only retains last 3 watched. _x000D_
_x000D_
Come on. Really.</t>
  </si>
  <si>
    <t>Really paranoid</t>
  </si>
  <si>
    <t>Plural sight</t>
  </si>
  <si>
    <t>This app  has problems at first it is great then 1/2 the time it dose not work. They tell you to remove it &amp; reinstall it. Sometimes that work. Thought it was a net work problem, not. I can stream videos no problem, best is to use files off line &amp; forget network.</t>
  </si>
  <si>
    <t>C.h.thomas</t>
  </si>
  <si>
    <t>Very bad app</t>
  </si>
  <si>
    <t>i can't see any of the courses, the app takes long to open...shame for a website dedicate to developers.</t>
  </si>
  <si>
    <t>Pk2castillo</t>
  </si>
  <si>
    <t>Plural sight is great but this app is bad. There are no recent courses or history synching. So if you want to continue on your tablet you have to remember the video you were on and reverse when your back at your pc. All of this is fine.  You just expect more for 50 a month.</t>
  </si>
  <si>
    <t>Qmitchell1</t>
  </si>
  <si>
    <t>Truly terrible</t>
  </si>
  <si>
    <t>I can't sit around work all day and watch plural sight. Instead I would like to do that while commuting on transit. But this app makes that impossible: every launch runs a lengthy "catalog update" and any training movie I attempt to load fails to do so with "fetching..." Fetching?! These break the app, but there are still other serious annoyances: just opening the app turns off any other audio you may have been listening to, regardless of whether you are just browsing the plural sight catalog. App is a frustrating waste of time.</t>
  </si>
  <si>
    <t>Foo_bar_baz</t>
  </si>
  <si>
    <t>Bad</t>
  </si>
  <si>
    <t>I paid for the "upgraded" version where modules are stored offline. It's great to watch when I'm on the train. Unfortunately, I get prompts for "Unable to connect to Internet" when using offline. Even more amazing, the app 'lost' all of the modules I downloaded and displays "null" instead. _x000D_
_x000D_
Super professional. High quality.</t>
  </si>
  <si>
    <t>NickyBalboa</t>
  </si>
  <si>
    <t>Slow, freezes UI</t>
  </si>
  <si>
    <t>Opening the app takes 10+ minutes! makes it completely unusable. App gets stuck on "fetching modules" screen. If i exit and reopen it, then no content shows up. Has been this way for several updates. 1 star app.</t>
  </si>
  <si>
    <t>TypeANameHere</t>
  </si>
  <si>
    <t>Total Disappointment</t>
  </si>
  <si>
    <t>Awful UI. Mobile App is terrible. Can do better!</t>
  </si>
  <si>
    <t>Godtum</t>
  </si>
  <si>
    <t>Surprising, given the context, but this app is terrible._x000D_
_x000D_
+ Crashes the phone on startup sporadically_x000D_
+ Doesn't sync watched episodes_x000D_
+ Still not made for iPhone that came out almost a year ago</t>
  </si>
  <si>
    <t>torsday</t>
  </si>
  <si>
    <t>This App Blows</t>
  </si>
  <si>
    <t>It doesn't deserve even 1 star. The funny thing is that it has been like this in years.</t>
  </si>
  <si>
    <t>jesv8</t>
  </si>
  <si>
    <t>Ironically Bad</t>
  </si>
  <si>
    <t>I agree with other reviewers that there's no excuse for a training resource to have such a bad and ill conceived app.  Makes me wonder whether I should even take their training.</t>
  </si>
  <si>
    <t>DBA-by-day</t>
  </si>
  <si>
    <t>I second "ironically bad"</t>
  </si>
  <si>
    <t>It has been several months now that this app is just completely unusable on an iPad - not days or weeks MONTHS - for a while I thought eh maybe just this go round is bad but it will be fixed shortly no need to go ding it with a bad review - dear pluralsight- if you have something new in the pipeline please just ship it whatever you've got it doesn't have to be perfect because it can't be worse than this</t>
  </si>
  <si>
    <t>Sugar-n-Sunshine</t>
  </si>
  <si>
    <t>Disappointed but....</t>
  </si>
  <si>
    <t>Disappointing app but the much better option is to visit the site from a web browser in safari. Works perfect for mobile. Maybe that's they didn't focus on the app.</t>
  </si>
  <si>
    <t>glarkin</t>
  </si>
  <si>
    <t>Wow</t>
  </si>
  <si>
    <t>Such a bad app. Consistently has issues with playback. For a company based on teaching others tech, their app is very lacking.</t>
  </si>
  <si>
    <t>Silverf1re</t>
  </si>
  <si>
    <t>Bad experience</t>
  </si>
  <si>
    <t>App is terribly designed for iPad and iphone. It's very slow. It does not sync across devices and the last watched differs from device to device. The interface is so old</t>
  </si>
  <si>
    <t>Mr. Cardoz</t>
  </si>
  <si>
    <t>Crashes a lot!</t>
  </si>
  <si>
    <t>It gets stuck at "fetching video" and needs to be restarted. It also can't continue AirPlay in background. Needs major improvements.</t>
  </si>
  <si>
    <t>Bpatel81</t>
  </si>
  <si>
    <t>The app is crap</t>
  </si>
  <si>
    <t>One of the worst apps on my iPad, will try the web page, hope it is better</t>
  </si>
  <si>
    <t>Pshomov</t>
  </si>
  <si>
    <t>Worst app</t>
  </si>
  <si>
    <t>You guys create tutorials and sell them. Possibly should train your app team with those same tutorials!!!</t>
  </si>
  <si>
    <t>ashneo76</t>
  </si>
  <si>
    <t>Renders horribly</t>
  </si>
  <si>
    <t>Renders horribly on iPhone 6 plus</t>
  </si>
  <si>
    <t>Mc_hamma2015</t>
  </si>
  <si>
    <t>Lacking features</t>
  </si>
  <si>
    <t>The video looks good, but the app does not show my bookmarks and does not sync across devices. It is very difficult to search for the correct video series because many series are not numbered Part 1, 2, etc. _x000D_
_x000D_
Videos are good if you can find what you're looking for.</t>
  </si>
  <si>
    <t>kleinmat4103</t>
  </si>
  <si>
    <t>I am requesting for the closed-captioning</t>
  </si>
  <si>
    <t>It's useful for deaf people and Me because some accents I may not understand. That's why I need the closed captioning for me to learn faster.</t>
  </si>
  <si>
    <t>Williamsp7</t>
  </si>
  <si>
    <t>Deliver content. Less intro.</t>
  </si>
  <si>
    <t>The app itself is great but greater care should be placed on content. These courses could be dramatically shorter. Way too much timer spent telling us what we WILL see. Cut this crap out and just show us. It's quality that counts. Not quantity. Also remove the duplication of course names. In the index. It's confusing and reduces credibility.</t>
  </si>
  <si>
    <t>Scanpancookware</t>
  </si>
  <si>
    <t>Unfortunately the iOS application isn't getting any serious updates so it looks like it was designed for an iPhone 3.  I am considering dropping my monthly subscription and using a different service at this point.</t>
  </si>
  <si>
    <t>MacRules</t>
  </si>
  <si>
    <t>Great service, but...</t>
  </si>
  <si>
    <t>It looks good on my iPhone 6 plus and it works without a problem. I only wish the features were a little better. You guys are the trainers of some big tech brains and your app is missing some great features. I would love to see cast option, now days everyone has something attached to their television to cast with, and with this app it would be great to cast my training to my tv. I listen to this videos on my way home from work, but it would be nice to just play audio instead of the video. If it were to play audio instead of video sometimes I could plug it up and my car and the audio would just play. _x000D_
_x000D_
Anyways great service just use those big tech brains!!</t>
  </si>
  <si>
    <t>tcrowden22</t>
  </si>
  <si>
    <t>Works, but barely</t>
  </si>
  <si>
    <t>Yes, you can watch and browse videos, but that is about it. This app has no place in 2015.</t>
  </si>
  <si>
    <t>OldShatterhand</t>
  </si>
  <si>
    <t>Needs Improvement</t>
  </si>
  <si>
    <t>The app doesn't sync with web browser history, it's slow, and no video support for iPhone 6/6 Plus.</t>
  </si>
  <si>
    <t>Anthony Ghattas</t>
  </si>
  <si>
    <t>Slowwwwwwwww</t>
  </si>
  <si>
    <t>Extremely slow to load, opening the app keeps displaying "processing modules". Very good dev training courses though.</t>
  </si>
  <si>
    <t>walk2rem</t>
  </si>
  <si>
    <t>Still no Digital Tutors login support</t>
  </si>
  <si>
    <t>Digital Tutors customers do not have usernames and we still cannot use the app to log in. This functionality was promised months ago.</t>
  </si>
  <si>
    <t>Akhiris</t>
  </si>
  <si>
    <t>Lacks iPhone 6 plus support</t>
  </si>
  <si>
    <t>Decent content however videos look blurry on iPhone 6+ as a result code is unreadable many times._x000D_
_x000D_
03/06/2015_x000D_
Still No support for iPhone 6+</t>
  </si>
  <si>
    <t>thekkw</t>
  </si>
  <si>
    <t>App crashing.</t>
  </si>
  <si>
    <t>Is it just me or is anyone else experiencing app crash . It restarted my iPhone 5s._x000D_
_x000D_
Really not what I expect of pluralsight app.</t>
  </si>
  <si>
    <t>sidviscious1</t>
  </si>
  <si>
    <t>1.9.3</t>
  </si>
  <si>
    <t>Not friendly</t>
  </si>
  <si>
    <t>It is one of the worst app I've seen. Very little function. If you don't have the full account and cannot view some courses, the catalog is not filtered. I guess plural sight does not have the interest to make it better because it's a paid service?</t>
  </si>
  <si>
    <t>Here is JJ</t>
  </si>
  <si>
    <t>Pretty rough...</t>
  </si>
  <si>
    <t>For a training company that has courses on app development and design, this app is surprisingly unpleasant to use.  It's lacking in many features that would seem obvious, and the overall UI feels very dated and simplistic.  Considering the fact that the app hasn't been updated in nearly a year, I can only assume that they've started from scratch and hopefully haven't something much better in the works.  Till then though this app is a surprisingly poor effort from an otherwise great company.</t>
  </si>
  <si>
    <t>Nickls</t>
  </si>
  <si>
    <t>The subscription is good. The app is not.</t>
  </si>
  <si>
    <t>App features are lacking. Controls will do the wrong thing, like moving to the next module instead of pausing. Account lists and settings do not transfer from the web site.</t>
  </si>
  <si>
    <t>PiggSkin</t>
  </si>
  <si>
    <t>Fetching video</t>
  </si>
  <si>
    <t>Slow and buggy app. Get used to seeing "Fetching Video" on your screen for extended periods of time.</t>
  </si>
  <si>
    <t>Chkltcow</t>
  </si>
  <si>
    <t>Lack of features</t>
  </si>
  <si>
    <t>The only thing you can do with this is search, browse by category and play videos. I added a series of courses to my playlist on the web site and expected to be able to run through these on my iPad. Even that basic functionality is not supported.</t>
  </si>
  <si>
    <t>Milliecz</t>
  </si>
  <si>
    <t>Five stars for user unfriendliness</t>
  </si>
  <si>
    <t>An almost useless app for a very useful website.</t>
  </si>
  <si>
    <t>Pawan.Saini</t>
  </si>
  <si>
    <t>The app cannot authorize my premium paid account and completely useless. I planned to watch videos on the go. I regret I paid for thepremium account.</t>
  </si>
  <si>
    <t>KV-$!-/</t>
  </si>
  <si>
    <t>Needs digital tutors</t>
  </si>
  <si>
    <t>Alright app, but I wish you guys added the content from digital-tutors</t>
  </si>
  <si>
    <t>ImissMaxis</t>
  </si>
  <si>
    <t>Bare minimalistic app and poor Chromecast support</t>
  </si>
  <si>
    <t>I was excited to see the Chromecast support. The videos stream to Chromecast fine but the controls are buggy. If you are on a middle of a chapter and if you want to skip to the next chapter, then the next chapter won't start from the beginning. It will start from the same time where you left the previous chapter!</t>
  </si>
  <si>
    <t>Thisisbinod</t>
  </si>
  <si>
    <t>lacking continuity</t>
  </si>
  <si>
    <t>The app is great! I really like how I can watch these great courses on my iPhone/iPad. _x000D_
However the app is severely lacking continuity with the website. Although some synchronization occurs with the website, a simple playlist of videos is needed. A user should be able to add videos to the playlist on the app or the website and easily access the playlist from other devices! (App or website)</t>
  </si>
  <si>
    <t>NickLanding</t>
  </si>
  <si>
    <t>Updating catalog ?!</t>
  </si>
  <si>
    <t>Why do I need to download your catalog ?_x000D_
_x000D_
Surely I can search the online one?</t>
  </si>
  <si>
    <t>Vin Za</t>
  </si>
  <si>
    <t>Player but that's all.</t>
  </si>
  <si>
    <t>The service itself is very good. Lots of great videos and training. However, don't plan on doing anything with the mobile app except watching something you search for. The Mobil app is not connected to your Browser version for bookmarks, progress, or anything else that makes this such a great training system. This app really needs some work.</t>
  </si>
  <si>
    <t>TwiCor</t>
  </si>
  <si>
    <t>Great App</t>
  </si>
  <si>
    <t>This app is just what I needed.  Constantly on the go and able to download the modules for later viewing.</t>
  </si>
  <si>
    <t>11HolyRolla</t>
  </si>
  <si>
    <t>Resolution issues on 6 plus</t>
  </si>
  <si>
    <t>Resolution is extremely bad on 6 plus. I compared to a coworker's note 4 and I can't believe the difference! The code is fuzzy and often unreadable making it so hard to follow along in the training. Please fix the resolution problems so the app can live up to iPhone quality.</t>
  </si>
  <si>
    <t>Infinityiz</t>
  </si>
  <si>
    <t>Incomplete</t>
  </si>
  <si>
    <t>Where are my bookmarks?</t>
  </si>
  <si>
    <t>miraclew</t>
  </si>
  <si>
    <t>Doesn't sync my titles, progress</t>
  </si>
  <si>
    <t>If I watch from normal website then go to the app, my recently viewed titles don't show up, only the ones I watch via this app. And progress for a course doesn't seem to sync.</t>
  </si>
  <si>
    <t>shenke</t>
  </si>
  <si>
    <t>Trainings on-the-go</t>
  </si>
  <si>
    <t>This is an amazing app that allows subscribers to gain access to world-class trainings wherever and whenever.</t>
  </si>
  <si>
    <t>jon_wayne22</t>
  </si>
  <si>
    <t>App needs updating</t>
  </si>
  <si>
    <t>The website had been greatly improved with tags. The mobile app need a major update to match!</t>
  </si>
  <si>
    <t>christiankelly</t>
  </si>
  <si>
    <t>Not optimized for iPhone 6</t>
  </si>
  <si>
    <t>Fonts are blurry please fix ASAP</t>
  </si>
  <si>
    <t>TNGFan1</t>
  </si>
  <si>
    <t>Pretty good-needs update for iPhone 6's</t>
  </si>
  <si>
    <t>I used this extensively on my 5s and iPad mini, but presentations are blurred on my 6 Plus because of the 'app scale up'. Definitely needs an update for the two new devices ASAP.</t>
  </si>
  <si>
    <t>ExchangeAdmin</t>
  </si>
  <si>
    <t>A developer oriented training course provider should do a lot better</t>
  </si>
  <si>
    <t>Pluralsight content is great. But the app is not. _x000D_
_x000D_
How come the Mechanics own car is leaking oil, batteries are not charged, indicators does not work and the car is really dirty?_x000D_
_x000D_
These guys lives of teaching us how to do (mostly) development. But their own efforts in the App space is so so so bad. Their App should be the pinnacle of what is possible on iOS and other platforms. They do know the people who could make it happen?_x000D_
_x000D_
1. Please make certain auto has full bluetooth headset support (start, stop, pause, forward/reverse)_x000D_
2. Stop the app from taking so long to download/refresh the catalog_x000D_
3. Make it easier to search and KEEP search result when you jump forward/backwards in search list_x000D_
4. Sync progress between devices so I can see what I have watched before - even if I delete them from my downloaded content._x000D_
_x000D_
the above are just the most annoying features but this app could be so much better in so many different places that it is impossible to list all of them.</t>
  </si>
  <si>
    <t>kaz996tt</t>
  </si>
  <si>
    <t>Decent App</t>
  </si>
  <si>
    <t>The app is decent.. It could've been nice if they show the date when course was added to the library... Right now, there's no way to tell if the course is outdated or not</t>
  </si>
  <si>
    <t>Preetham Reddy</t>
  </si>
  <si>
    <t>Like</t>
  </si>
  <si>
    <t>Originally had problems but contacted support to find that the service was temporarily down.  Great customer service!</t>
  </si>
  <si>
    <t>Patrock123</t>
  </si>
  <si>
    <t>Poor quality app</t>
  </si>
  <si>
    <t>Doesn't work very well and hard to stay connected. Other apps work fine.</t>
  </si>
  <si>
    <t>Max-i-pad</t>
  </si>
  <si>
    <t>Not quite there</t>
  </si>
  <si>
    <t>I was really surprised at the lack of follow through on this app. Not having basic options like the date of the recordings, the ability to make a playlist, or really any features outside of selecting and watching videos. I'm definitely excited to see the development of this app but will probably just use the website until it gets better.</t>
  </si>
  <si>
    <t>mathfun</t>
  </si>
  <si>
    <t>Updating course catalogue is way too slow</t>
  </si>
  <si>
    <t>Updating course catalogue at start up time takes way too long. I almost give up using this app every time. Expect a lot more from plural sight. Please improve the app start up time. Taking longer than 30 seconds just to update the list is not acceptable.</t>
  </si>
  <si>
    <t>chetchetchet</t>
  </si>
  <si>
    <t>Terrible loading time to update the catalogue</t>
  </si>
  <si>
    <t>App is just fine once all course catalogues are loaded. But, it takes really long time to load the complete catalogue. _x000D_
_x000D_
This reflects too bad for a technology company engaged in technology training._x000D_
_x000D_
Video quality and offline viewing features are great, though.</t>
  </si>
  <si>
    <t>Pr*t!k</t>
  </si>
  <si>
    <t>Needs improvement.</t>
  </si>
  <si>
    <t>I was unable to follow along the videos on shell scripting using my iPhone5. Good job but...Let's get to work!</t>
  </si>
  <si>
    <t>Anselm kiefer</t>
  </si>
  <si>
    <t>Content great, app lacking</t>
  </si>
  <si>
    <t>I am an avid pluralsight user and advocate. However, both the iPhone and iPad feel unfinished. Especially when contrasted with the knowledge and ability that the content authors present. Things lacking:_x000D_
- better history_x000D_
- bookmark support_x000D_
- fixing that "refreshing" experience</t>
  </si>
  <si>
    <t>Justin Obney</t>
  </si>
  <si>
    <t>Barely tolerable</t>
  </si>
  <si>
    <t>Since my negative review was "lost" I'll summarize it here.  _x000D_
_x000D_
This app barely scratches the capabilities of the desktop and is more of a user irritant than an adjunct to those of us who subscribe to Pluralsight for good video training._x000D_
_x000D_
Limitations that irritate most involve the search functionality as well as the inability to share "recently viewed" information with other devices, even though I am logged on as a subscriber.  (And have been a subscriber for nearly three years.)_x000D_
_x000D_
Other limitations are too numerous to list a second time (lost, huh?) but there are more._x000D_
_x000D_
I gave it two stars because the videos look nice if you find the one you want by mistake.</t>
  </si>
  <si>
    <t>CynicPsyProg</t>
  </si>
  <si>
    <t>Terrible startup times</t>
  </si>
  <si>
    <t>Like the other reviewers the app takes several minutes to startup for me.  I have the latest version of iOS on an iPhone 4 connected to 50mb network.   Once the app loads it works ok and allows you to watch the great Pluralsight videos.</t>
  </si>
  <si>
    <t>Obbibobber</t>
  </si>
  <si>
    <t>Need to get pluralsight authors to mac the app</t>
  </si>
  <si>
    <t>The catalog has to refresh nearly every time you start the app. It's really slow and annoying. Poor user experience but at least there's good content.</t>
  </si>
  <si>
    <t>Avianate</t>
  </si>
  <si>
    <t>Still not working for iOS 5.1.1</t>
  </si>
  <si>
    <t>If you've got an old iPad with iOS 5.1.1 don't even bother. It doesn't work.</t>
  </si>
  <si>
    <t>Oovs</t>
  </si>
  <si>
    <t>Hopeless</t>
  </si>
  <si>
    <t>You got to wait 20 mins for the app to be loaded. I feel this app to be useless</t>
  </si>
  <si>
    <t>Mymemyself</t>
  </si>
  <si>
    <t>Okay Player</t>
  </si>
  <si>
    <t>The search screen isn't as nice as the browser version showing all the courses plus the app keeps the content watched sync'd with the website but not the other way around. Since I'm watching some of the courses at work during my lunch hour on the browser, those modules watched are not reflected in the app. I think I will stick with the browser.</t>
  </si>
  <si>
    <t>Rich_St</t>
  </si>
  <si>
    <t>It used to be so-so, but it is much improved of late</t>
  </si>
  <si>
    <t>I've been using this app for two years. Other than not showing when the videos were produced or the size of the files in mb when in the course, this app now works great. I'm very happy with it.</t>
  </si>
  <si>
    <t>IWishUWell</t>
  </si>
  <si>
    <t>Practically Unusable By Itself</t>
  </si>
  <si>
    <t>First the app is primitive you can look by category or search but that is it. No filter or sorting. _x000D_
_x000D_
Next it does not show anywhere the release date for the videos. Since these are technology videos about software development and things age quickly in this world it is critical to know what the release date was of the video to know if it is still relevant and useful to what you want to learn. _x000D_
_x000D_
The date should be in the list and should be sortable by date as well as title._x000D_
_x000D_
Also there is no way to just look at the details, when you touch the row in the list it starts playing the video. When I touch the video it should take me to the details and allow me to play. OR and this would be better have a details and play button in the list and you can chose what to do._x000D_
_x000D_
So the only way this app is useful is if you already know the exact video or videos you want to watch from the website, and then just set them to be offline so you can then have a shorter list to use to view what you want._x000D_
_x000D_
In short its not really useful by itself, its to primitive for an app view to a subscription you are paying for. I mean Hulu and Netflix cost way less than this and they have amazing apps for watching videos, ones that paid subscription services should try to emulate.</t>
  </si>
  <si>
    <t>Creepy Gnome</t>
  </si>
  <si>
    <t>Crash/freezes on old/new iPads</t>
  </si>
  <si>
    <t>Worst app I've ever used on any idevice. I thought maybe it was freezing on my old 2nd gen iPad because of the old 5.1 iOS. Installed on my mini iPad Air with same result. Have to kill the app about every 5min and start it again to use it. Not a bandwidth issue either since we have 100mb at work and I have 50mb at home. I've never left a review until this app. It's so bad I felt compelled to warn others. Pluralsight needs some help in the iOS development team.</t>
  </si>
  <si>
    <t>Smtxom</t>
  </si>
  <si>
    <t>Chromecast &amp; AppleTV</t>
  </si>
  <si>
    <t>Love being able to use chromecast and AppleTV!  _x000D_
_x000D_
Only problem I had was with the 10 sec rewind.  I could never get it to work</t>
  </si>
  <si>
    <t>kefoster</t>
  </si>
  <si>
    <t>Worst on apple devices</t>
  </si>
  <si>
    <t>It literally takes more than 5 mins to fetch a 10min video on 50Mbps connection. Absolutely waste of time. App needs lot of improvement to make it work on ipads..</t>
  </si>
  <si>
    <t>.netizen</t>
  </si>
  <si>
    <t>App doesn't work</t>
  </si>
  <si>
    <t>So far unable to use. Has of categories but once you click one, nothing comes up. Useless...</t>
  </si>
  <si>
    <t>iistrell</t>
  </si>
  <si>
    <t>Add bookmarks</t>
  </si>
  <si>
    <t>Good app, but I would like to add new bookmarks and view existing bookmarks without having to go to the web site.</t>
  </si>
  <si>
    <t>Joe Ego</t>
  </si>
  <si>
    <t>Good app if it worked</t>
  </si>
  <si>
    <t>So I pay for a subscription for pluralsight and since it's an app monitored by the creators of an educational website on developing I would expect it to work right. I constantly get caught in a never ending loop of trying to load a video and that is unacceptable from a company such as this.</t>
  </si>
  <si>
    <t>JByeaa</t>
  </si>
  <si>
    <t>Unable to get the app working</t>
  </si>
  <si>
    <t>This app always has an issue. Never got this working. Had to switch to the browser based version.</t>
  </si>
  <si>
    <t>GeekWithaTweek</t>
  </si>
  <si>
    <t>Liking it</t>
  </si>
  <si>
    <t>I am liking it so far. A couple things that keep it from 5-stars:_x000D_
-download size of videos. I did not see any display of how large the videos were to download for offline viewing, though I do love the feature._x000D_
-I know it is new, but Digital Tutors integration. I would love to see their videos in the app. Any timeframe of when this might happen?_x000D_
_x000D_
The app is fantastic and works smoothly other than these, keep it up</t>
  </si>
  <si>
    <t>Niro the Great</t>
  </si>
  <si>
    <t>Great job - wish it had digital tutors library</t>
  </si>
  <si>
    <t>Overall great app. Only wish is to have digital tutors asset library included in with plural sights asset library.</t>
  </si>
  <si>
    <t>Chris Modica</t>
  </si>
  <si>
    <t>Refresh catalogs</t>
  </si>
  <si>
    <t>I see a list of categories, but there is nothing to choose from when a category is selected.  Searching never returns anything.  So far, this app is useless._x000D_
_x000D_
An update... You have to refresh catalogs from the info icon for things to show up.  It does work. Just not intuitive on how to get up and running.</t>
  </si>
  <si>
    <t>Awpenguin11</t>
  </si>
  <si>
    <t>Good</t>
  </si>
  <si>
    <t>dekrypton</t>
  </si>
  <si>
    <t>Finally!</t>
  </si>
  <si>
    <t>This app was always cool but basically useless to me because mobile screens are just too small for these videos. UNTIL THE CHROMECAST! Chromecast integration is perfect for this! Thanks for adding Chromecast support and please continue to add more Chromecast features!</t>
  </si>
  <si>
    <t>loganamclain</t>
  </si>
  <si>
    <t>Essential part of my commute</t>
  </si>
  <si>
    <t>Great courses, reliable app</t>
  </si>
  <si>
    <t>Seamus Owens</t>
  </si>
  <si>
    <t>Nice app</t>
  </si>
  <si>
    <t>It's been really nice for a little training. One thing that would be nice to add would be brief quizzes at the end of each segment, just to kind of help lock in the new knowledge. Still really good videos, I really like this app and the training a lot.</t>
  </si>
  <si>
    <t>Craigt35</t>
  </si>
  <si>
    <t>UI blocks awaiting downloads</t>
  </si>
  <si>
    <t>Frequently blocks the ui when awaiting a download.  Seems there might also not be a timeout to clear the progress screen in the event the download fails for some reason.  Have to force quit to get around.  Else this is very helpful, especially like offline mode and Airplay option.</t>
  </si>
  <si>
    <t>Jim Hankins</t>
  </si>
  <si>
    <t>Nice handy app for working professionals by professionals</t>
  </si>
  <si>
    <t>Tkmallik</t>
  </si>
  <si>
    <t>iPad 1 - crashes on startup</t>
  </si>
  <si>
    <t>App worked fine on my iPad 1 until this update. Now it crashes immediately on startup.</t>
  </si>
  <si>
    <t>TomX2498</t>
  </si>
  <si>
    <t>1.9.2</t>
  </si>
  <si>
    <t>Crashes immediately on startup on iPad 1 after latest update</t>
  </si>
  <si>
    <t>Until the last update, this was a fantastic app.  But with the latest update, it crashes immediately upon launching.  I've tried rebooting, uninstalling, and reinstalling.  Nothing helped.</t>
  </si>
  <si>
    <t>ElectronincKid</t>
  </si>
  <si>
    <t>Latest version just crashes</t>
  </si>
  <si>
    <t>I confirm that the latest version just crash on start up</t>
  </si>
  <si>
    <t>Leah68_Sabrina</t>
  </si>
  <si>
    <t>Don't update</t>
  </si>
  <si>
    <t>Keeps crashing after update</t>
  </si>
  <si>
    <t>MikeBerg2014</t>
  </si>
  <si>
    <t>Keeps on crashing</t>
  </si>
  <si>
    <t>The latest version keeps on crashing. Not able to use it.</t>
  </si>
  <si>
    <t>Jwzapp</t>
  </si>
  <si>
    <t>Good but couple of features missing</t>
  </si>
  <si>
    <t>Love the content and generally the app, although I'd expect background audio playback and swipe left and right on video to go back/forward 30 seconds</t>
  </si>
  <si>
    <t>DamianMehers</t>
  </si>
  <si>
    <t>1.9.1</t>
  </si>
  <si>
    <t>Works after deleting and reinstalling..</t>
  </si>
  <si>
    <t>Works after deleting and reinstalling.. Wouldn't expect such issues from a tech savvy..</t>
  </si>
  <si>
    <t>Ganubp</t>
  </si>
  <si>
    <t>Worse App ever!</t>
  </si>
  <si>
    <t>This app is poorly made! For a company that advertises and sells programming classes and videos, obviously someone at PluralSight hasn't even bothered to complete these courses before launching this app._x000D_
This app is a total fail, and on such a basic &amp; simple function, login &amp; watch videos. _x000D_
How can you possibility mess that up?!?_x000D_
Try to use this app and you will find out how PluralSight messes this up!</t>
  </si>
  <si>
    <t>XandMan70</t>
  </si>
  <si>
    <t>Bad.</t>
  </si>
  <si>
    <t>If it is indeed official Pluralsight app it is a disgrace for the company.</t>
  </si>
  <si>
    <t>Vieviurka</t>
  </si>
  <si>
    <t>Working after reinstall</t>
  </si>
  <si>
    <t>[Update]_x000D_
 _x000D_
Deleted app and then reinstall.</t>
  </si>
  <si>
    <t>Neolok</t>
  </si>
  <si>
    <t>PowerShell course loaded quickly, showed my progress from another device. Layout looks great. Easy to find courses.</t>
  </si>
  <si>
    <t>seabrin</t>
  </si>
  <si>
    <t>An embarrassment for Pluralsight</t>
  </si>
  <si>
    <t>Sadly, this application is extremely rudimentary and feature-poor. As others have noted, catalog updates are done at each startup and block usage of the app until they are finished. The application also fails to synchronize with progress made using the Pluralsight website. I expect much better from a tech savvy company that focuses on creating great developers.</t>
  </si>
  <si>
    <t>MrOctothorpe</t>
  </si>
  <si>
    <t>Poor App</t>
  </si>
  <si>
    <t>1- No bookmark or favorite option._x000D_
2- Very slow startup.</t>
  </si>
  <si>
    <t>Ù…Ø­Ù…Ø¯ Ø§Ù„Ø¨ÙŠØ§ØªÙŠ</t>
  </si>
  <si>
    <t>Horrifyingly bad app</t>
  </si>
  <si>
    <t>This app was clearly written by teenagers as a class project and turned in incomplete.  Crashes constantly, fails to retrieve videos, fails to restart videos, fails to connect to their system.  A real steaming pile.  Criminally bad.  In a normal organization, people would be fired for putting out total garbage like this.</t>
  </si>
  <si>
    <t>IOS_Programmer</t>
  </si>
  <si>
    <t>Constantly hangs up. Pretty much useless.</t>
  </si>
  <si>
    <t>This app used to be good but lately I can't get through a course without the video hanging up during segment transition. Needs serious work.</t>
  </si>
  <si>
    <t>AkAlan</t>
  </si>
  <si>
    <t>Catalog update</t>
  </si>
  <si>
    <t>Why does it take soo long to update the catalog every time in launch the app.  I stare at "processing modules" for well over 60 seconds!</t>
  </si>
  <si>
    <t>Sir haus</t>
  </si>
  <si>
    <t>Keeps Getting Worse</t>
  </si>
  <si>
    <t>Crashing and empty categories/recently viewed section ("null"). How does a company who's tag line is, "Hardcore DEV and IT training" have such a difficult time keeping an application stable on one of the most-used and developed-for mobile platforms in existence?_x000D_
_x000D_
Other than CBTNuggets, they continue to buy the competition &amp; insist on making barely usable. _x000D_
_x000D_
I don't pay a monthly fee for difficulty &amp; obsolescence. Get it together or I'll fork out the cash for someone else &amp; encourage everyone I meet to avoid you at all cost.</t>
  </si>
  <si>
    <t>dannadams</t>
  </si>
  <si>
    <t>Not working</t>
  </si>
  <si>
    <t>No results on searches and categories are blank when I click on them.</t>
  </si>
  <si>
    <t>BobbyFedHill</t>
  </si>
  <si>
    <t>Must have speed control</t>
  </si>
  <si>
    <t>The app is good but without speed control it can't be great. The web version has it and it is wonderful. Almost all sessions are way too,slow in delivery. Please consider speed control in upcoming release.</t>
  </si>
  <si>
    <t>jwesrb</t>
  </si>
  <si>
    <t>1.9.0</t>
  </si>
  <si>
    <t>Definitely liking the reworked UI. Quite responsive.</t>
  </si>
  <si>
    <t>This frontend to the pluralsight library has grown from an afterthought to my current main interface to the vids. _x000D_
Kudos!</t>
  </si>
  <si>
    <t>Coffee Jones</t>
  </si>
  <si>
    <t>Latest update not working well on iPad2</t>
  </si>
  <si>
    <t>The latest update for iOS7 is not working well at all... Freezes often, crashes when maximizing or minimizing etc...Please fix the issues..._x000D_
_x000D_
Plural sight courses rock though...</t>
  </si>
  <si>
    <t>Sb.sbzA</t>
  </si>
  <si>
    <t>Just plain bad</t>
  </si>
  <si>
    <t>Want to see how bad? Just launch it .... first 90 seconds wasted automatically refreshing the catalog. Why not make that a manual process? Instead you MUST WAIT!!!!!</t>
  </si>
  <si>
    <t>md_chgo</t>
  </si>
  <si>
    <t>App crashes at splash screen after update .</t>
  </si>
  <si>
    <t>App crashes at splash screen after update . iPad 4th gen , iOS 7.0.3</t>
  </si>
  <si>
    <t>AvinashRaj</t>
  </si>
  <si>
    <t>Crashes on splash screen</t>
  </si>
  <si>
    <t>Tried rebooting, reinstalling app, still crashes on splash screen</t>
  </si>
  <si>
    <t>cubalibre000</t>
  </si>
  <si>
    <t>A painful mess</t>
  </si>
  <si>
    <t>Excruciatingly slow, constant hangs loading videos. _x000D_
_x000D_
I only wish Pluralsight wasn't eating up all the good sources of video based training, as they have continually proven they do not have the technical chops to maintain the level of quality of those who sold out to them.</t>
  </si>
  <si>
    <t>Tetious</t>
  </si>
  <si>
    <t>WOW! Great verity and quantity.</t>
  </si>
  <si>
    <t>I'm learning a multitude of programs. So much to learn its hard to stay focused on one thing.</t>
  </si>
  <si>
    <t>A.K.A. Ike</t>
  </si>
  <si>
    <t>Very buggy, not cloud-based</t>
  </si>
  <si>
    <t>I am constantly having to shut down this app, then relaunch it due to it hanging while fetching videos. Most of the time, I can watch only one video before it hangs again while trying to fetch the next one. This gets annoying. _x000D_
_x000D_
This app does not keep your most recent watched videos in the cloud. I cannot, for example, pick up on the iPad where I left off on my iPhone or PC. I have to search for the video, then try to remember where I left off. _x000D_
_x000D_
Sigh.</t>
  </si>
  <si>
    <t>Malebocks</t>
  </si>
  <si>
    <t>Too little too late.</t>
  </si>
  <si>
    <t>App still crashes when I try to load videos.  Flushed memory, hard boot device.  Took 10mins to build catalogue (of courses I can't watch).  No up-sell here.</t>
  </si>
  <si>
    <t>Idleastronut</t>
  </si>
  <si>
    <t>Great app!</t>
  </si>
  <si>
    <t>Best development training ever, easy to use, now readily available on mobile devices.</t>
  </si>
  <si>
    <t>j1h23</t>
  </si>
  <si>
    <t>Whoops</t>
  </si>
  <si>
    <t>Nice update, guys.  The app crashes on the splash screen.  Every time.</t>
  </si>
  <si>
    <t>gcy2</t>
  </si>
  <si>
    <t>Broke</t>
  </si>
  <si>
    <t>Does not work with iOS 7</t>
  </si>
  <si>
    <t>Neibarger</t>
  </si>
  <si>
    <t>1.8.0</t>
  </si>
  <si>
    <t>Plays PluralSight videos well</t>
  </si>
  <si>
    <t>This app might not be super heavy on features, but it performs it's core feature very well - that is playing plural sight videos. Been using it for a few hours on a few different trainings and have had no issues whatsoever. Also love the full screen mode.</t>
  </si>
  <si>
    <t>Bearlakeboarder</t>
  </si>
  <si>
    <t>Interface update please!</t>
  </si>
  <si>
    <t>This is a classic case of design ruled by data. The data format needs to be separated from the design to work on mobile apps. The future is mobile and app interface is still acting like it's being displayed on a PC.  Please redesign this interface for the mobile era.</t>
  </si>
  <si>
    <t>geekmee</t>
  </si>
  <si>
    <t>Doesn't play videos</t>
  </si>
  <si>
    <t>An update apparently broke playback.  It hangs on 'fetching videos'.  Please fix or we will cancel membership.</t>
  </si>
  <si>
    <t>danroot</t>
  </si>
  <si>
    <t>Fetching Video</t>
  </si>
  <si>
    <t>Fetching video problem went away when I registered my account. Works great now, but would have been better to have an error message telling me my account wasn't authorized!</t>
  </si>
  <si>
    <t>Bradandrewwilson</t>
  </si>
  <si>
    <t>Videos don't load</t>
  </si>
  <si>
    <t>Videos don't load on the latest ios update.  For a company that markets on giving top quality instruction for designing apps and learning programming, they should do a better job with keeping their own apps up-to-date</t>
  </si>
  <si>
    <t>Bmac18384920</t>
  </si>
  <si>
    <t>Great site, ok app</t>
  </si>
  <si>
    <t>I love Pluralsight but the app for the iPhone and iPad is pretty basic and needs an upgrade to be able to compete with other training sites. It needs a feature to keep track of your video progress and be able to resume on where you left off. The interface can also use a makeover in order to have the same feel as the modern apps in the App Store._x000D_
I like that you can download the video for offline access and checks off the video to keep track of what videos you have completed. Decent for what it does but can be better.</t>
  </si>
  <si>
    <t>Menacestudio</t>
  </si>
  <si>
    <t>UI</t>
  </si>
  <si>
    <t>Great UI improvement, but still need improvements on bookmarks. Too bad some videos now take forever to load. Keep improving the app!</t>
  </si>
  <si>
    <t>Laura Lopes</t>
  </si>
  <si>
    <t>I love Pluralsight</t>
  </si>
  <si>
    <t>I use Pluralsight all of the time and the latest release is so easy to find what I am looking for.  The instructors are outstanding.</t>
  </si>
  <si>
    <t>Estockdale</t>
  </si>
  <si>
    <t>Stuck on "fetching videos"</t>
  </si>
  <si>
    <t>Videos do not load after new iOS update</t>
  </si>
  <si>
    <t>Br1k</t>
  </si>
  <si>
    <t>Does what it's supposed to, flawlessly</t>
  </si>
  <si>
    <t>Now all you need is to expose the author portal through an API :)</t>
  </si>
  <si>
    <t>dotnetdude</t>
  </si>
  <si>
    <t>Extremely Basic</t>
  </si>
  <si>
    <t>It's great that the app is available and allows access to viewing courses on the iPad / iPhone. _x000D_
_x000D_
Get rid of the background it's annoying. _x000D_
_x000D_
Show the date of the course</t>
  </si>
  <si>
    <t>FurqanIqbal</t>
  </si>
  <si>
    <t>1.7.1</t>
  </si>
  <si>
    <t>I have the same frustration as user#4.</t>
  </si>
  <si>
    <t>The app shows "fetching video" forever when the wifi connection is broken in the middle. No way to kill the app sometimes. I have to reboot my IPAD.</t>
  </si>
  <si>
    <t>lin ke</t>
  </si>
  <si>
    <t>Needs work</t>
  </si>
  <si>
    <t>Some videos don't always play, which is a big issue for me, that's suppose to be the core functionality of the app._x000D_
_x000D_
Other than that very basic app.  Considering the people pay for the content, the app should have more features.</t>
  </si>
  <si>
    <t>Pathachiever11</t>
  </si>
  <si>
    <t>Just needs a little tweaking</t>
  </si>
  <si>
    <t>Please expose the same boom marks and last-viewed data that the website lists when you log in.</t>
  </si>
  <si>
    <t>jammerx19</t>
  </si>
  <si>
    <t>PS content deserves better</t>
  </si>
  <si>
    <t>iPad player is horrible ... Needs an HTML5 overhaul!_x000D_
_x000D_
UPDATE: no longer utterly horrible....merely highly disappointing and frustrating. Incredible that PS allows this shoddy app to be associated with the brand!</t>
  </si>
  <si>
    <t>AmJustSteve</t>
  </si>
  <si>
    <t>Might be cool if you could review the sessions in the app.</t>
  </si>
  <si>
    <t>Livesoftware</t>
  </si>
  <si>
    <t>Raise our desire to learn ðŸ’ª</t>
  </si>
  <si>
    <t>The app is limited functions and needs lots and lots of improvements, the most important for me: improve video output from the iPhone to Apple Tv to 1080p, improved search with addition the most important filters like  search by specific programming language, product or technology and search by the author. Also not considered first video of the module has been seen when just clicked on the module. Also have to add description to the courses.</t>
  </si>
  <si>
    <t>aow world</t>
  </si>
  <si>
    <t>Hangs on Fetching Video</t>
  </si>
  <si>
    <t>Rebooted...nothing. Deleted and reinstalled...nothing. Come on guys. You provide training to developers, yet put this out? Maybe your devs should watch some videos...</t>
  </si>
  <si>
    <t>Captain Niemo</t>
  </si>
  <si>
    <t>Best thing ever happened in the training world</t>
  </si>
  <si>
    <t>Pluralsight is by far the best thing ever in the world of training. Nothing like watching some of these courses airplayed to the big a screen tv using this app.</t>
  </si>
  <si>
    <t>Cartic</t>
  </si>
  <si>
    <t>Terrible app...</t>
  </si>
  <si>
    <t>The very first time I used this app it hung during the fetching of a video. There was no way to cancel it. I had to power off my iPad. This is just plain poor programming. This app does not deserve to be in the App Store.</t>
  </si>
  <si>
    <t>Bmontegani</t>
  </si>
  <si>
    <t>Excellent intro to C#</t>
  </si>
  <si>
    <t>I have been programming in C # for some years but I have learned so much more from this tutorial.  I am looking forward to taking more of these tutorials.</t>
  </si>
  <si>
    <t>Tmactnt</t>
  </si>
  <si>
    <t>Limited funtionality</t>
  </si>
  <si>
    <t>This app has pretty basic functionality but still requires considerable improvements. Some courses are hard to open for viewing because the search often returns irrelevant results, no way to sort the list of courses be date added, no ability to add courses to favorites and see this list... Very disappointed.</t>
  </si>
  <si>
    <t>Konstantin Tarkus</t>
  </si>
  <si>
    <t>More Features... Please</t>
  </si>
  <si>
    <t>I would really like to see more features. There are a lot of courses in many topics available in the PluralSight catalog, and it would be nice to have more features to help manage things like curriculums (putting together courses you want to complete), tracking courses you've started, tracking courses you've completed, the ability to collapse the topics, and hide courses you're not interested in and/or completed.</t>
  </si>
  <si>
    <t>asgrant67</t>
  </si>
  <si>
    <t>If possible, stick to the website</t>
  </si>
  <si>
    <t>Pluralsight produce great content on several relevant topics for any developer who dares to call him/herself so. The iOS application is lame. The features to browse the catalog are limited. The overall appearance is dull and lacking all the sober but appealing aesthetics of the Pluralsight brand. The worst part were the features for offline content viewing: it crashes when adding videos to the download queue, when removing them and even when no videos have been removed or added from/to the queue at all! Based on the quality of their content, I would expect a more polished application/experience. The application is certainly usable, it's just that the whole experience is poor. I hope it is in its early stages as a "Minimum Viable Product." I know Pluralsight can do much better than this.</t>
  </si>
  <si>
    <t>CARLOS D MORALES DURAN</t>
  </si>
  <si>
    <t>Extremely DISAPPOINTING</t>
  </si>
  <si>
    <t>Good Videos.  Streaming quality fine.  Miserably disappointing app.  Every time you launch you have to search again for what you want.  No sense of state.  You can do MUCH better than this.  You do seem to know a person or two who can create apps.  Why don't you put one of them on this?</t>
  </si>
  <si>
    <t>TheWeege</t>
  </si>
  <si>
    <t>Doesn't work</t>
  </si>
  <si>
    <t>Unable to watch a video for longer than a quarter of a second. Not sure what's going on there, but the app in this state is of no use.</t>
  </si>
  <si>
    <t>Glitch0</t>
  </si>
  <si>
    <t>Absolutely amazing stuff.</t>
  </si>
  <si>
    <t>Great subjects mixed with great teachers mixed with real life implementation strategies mixed with - and this is the best part.  Every single module you leave, you will be assured you can to your computer and within minutes produce something useful. The classes are very hands on and you see every single line of code.  I love this system.  I cannot understand how anyone who is looking for training on core Microsoft technologies could not give this a 5 star rating.</t>
  </si>
  <si>
    <t>kdicus</t>
  </si>
  <si>
    <t>I have had this app for the better part of a year and it seems like I have a 50-50 chance of it working.  The latest issue seems to be videos refusing to load.  Please correct these issues in a timely fashion as this is a great tool for me to digest content in my spare time without being stuck in front of my laptop.</t>
  </si>
  <si>
    <t>Napalm684</t>
  </si>
  <si>
    <t>Basically, this app worked for a few hours on the day of my subscription and not at all for the past 3 days.</t>
  </si>
  <si>
    <t>efleming969</t>
  </si>
  <si>
    <t>Great content, but app has problems</t>
  </si>
  <si>
    <t>The content PluralSight is very good, but I am unable to get any of the videos to play for longer than about half of a second at a time. Thus, I am stuck using a computer to access the content.</t>
  </si>
  <si>
    <t>caseyscarborough</t>
  </si>
  <si>
    <t>Looks Great, functions poorly</t>
  </si>
  <si>
    <t>I am unable to get it to play a video for more than 1 sec at a time. I was very excited to use this on my iPad with out having to use the browser, but due to this issue on my iPad3 i am stuck using the web....</t>
  </si>
  <si>
    <t>RGlide650</t>
  </si>
  <si>
    <t>I really like the app but...</t>
  </si>
  <si>
    <t>I really like this app, perfect companion for my study time...i would really love to see a feature to watch videos offline.</t>
  </si>
  <si>
    <t>Chetrucci</t>
  </si>
  <si>
    <t>App needs a little more work</t>
  </si>
  <si>
    <t>First the videos for pluralsight are excellent.  I am thoroughly enjoying them.  My review deals with issues regarding the app.  I have an iPad 2 and ever since Apple released IOS 6 and subsequent patches, I have had issues with lost connectivity with my wifi.  Now, it's incredibly annoying as I've read that it may be related to having bluetooth on or tweaking your wifi to use WEP.  Anyway, the lost connectivity adversely effects pluralsight's app as it will say it's "fetching video" but never gets anything after my connection is lost.  I have to either reboot or delete their app and reinstall it.  Pluralsight is aware of the problem and they did respond saying they would try to fix in a future update.  Once they fix this issue, I'll change my rating to either 4 or 5.</t>
  </si>
  <si>
    <t>PandaBear75</t>
  </si>
  <si>
    <t>Well Done</t>
  </si>
  <si>
    <t>Great company. Great app.  Simple, easy to use, and consistent, uninterrupted playback on virtually any network.  Impressive.  Keep it up.</t>
  </si>
  <si>
    <t>ï£¿ Tony Stark</t>
  </si>
  <si>
    <t>Mr</t>
  </si>
  <si>
    <t>Plural sight is one of the best resource for learning new technology very quickly</t>
  </si>
  <si>
    <t>Mohsen Vafa</t>
  </si>
  <si>
    <t>Awesome</t>
  </si>
  <si>
    <t>It has a nice clean design and most importantly a lot of great content</t>
  </si>
  <si>
    <t>brpyne</t>
  </si>
  <si>
    <t>The ui is simple but extremely effective because plural sight is about content and I have no issues getting to the content I need.  Spot on use case.</t>
  </si>
  <si>
    <t>Happy Puppy</t>
  </si>
  <si>
    <t>Barely minimum app</t>
  </si>
  <si>
    <t>The Pluralsight team really phoned this junker in:)_x000D_
_x000D_
Although less buggy than before, this app lacks features and has flaws that make the user experience quite poor. _x000D_
_x000D_
To name a few:_x000D_
_x000D_
--Search seems to pull items in that have low/no relevance to my keywords, with no sorting of relevance._x000D_
--Recently watched videos cannot be accessed directly --you have to go through the shoddy search described above._x000D_
--You can't click on any links provided in the video presentations._x000D_
_x000D_
This app reflects poorly on an otherwise awesome team and company. An app like this can only fuel the perception that Microsoft and its satellite developers produce unsexy, uninspired software that barely meets a spec and nothing more:( _x000D_
_x000D_
Be embarrased, you are all developers and need to represent!!</t>
  </si>
  <si>
    <t>Guntsmash!</t>
  </si>
  <si>
    <t>There is no user experience</t>
  </si>
  <si>
    <t>Considering that Pluralsight is a paid site, they could have created a better app.  Basic functionality like my current watchlist is missing, leaving the user to remember what he was watching.</t>
  </si>
  <si>
    <t>Jujiro1</t>
  </si>
  <si>
    <t>AirPlay is goofy</t>
  </si>
  <si>
    <t>The latest update causes immediate crash on launch.  I had to uninstall/reinstall.</t>
  </si>
  <si>
    <t>MikeF74</t>
  </si>
  <si>
    <t>Crashing app</t>
  </si>
  <si>
    <t>I am unable to watch lessons on my iPhone the app crashes just before I pull up a video.</t>
  </si>
  <si>
    <t>lorrodriguez</t>
  </si>
  <si>
    <t>1.6.1</t>
  </si>
  <si>
    <t>Con: Really needs favorites, history, filtering, better navigation, and notifications.  _x000D_
Pro: Streaming works well even over 3G-&gt;Bluetooth connection.  The variable speed is a must have.  Auto play of video segments is appreciated.  Instructors of high quality.</t>
  </si>
  <si>
    <t>Btparker1</t>
  </si>
  <si>
    <t>Needs lots of improvement</t>
  </si>
  <si>
    <t>Needs the ability to track my classes. I also don't want to be refreshing the catalog should do that automatically.  Needs better UI design. Needs to be friendlier to use.</t>
  </si>
  <si>
    <t>Marcelo Lewin</t>
  </si>
  <si>
    <t>Horrible App But Really Good Content (If You Can Get It)</t>
  </si>
  <si>
    <t>I really like the content from Pluralsight. Getting it to download the offline content so I can watch when I don't have a connection is quite a different matter. It usually takes more than five attempts to download each module. For a technical training company to not have someone (or some people) that can fix this issue should be quite embarrassing for them. C'mon Pluralsight... Fix this POS app.</t>
  </si>
  <si>
    <t>The Rotten Apple</t>
  </si>
  <si>
    <t>Poor user experience</t>
  </si>
  <si>
    <t>Works fine when you want to watch a video. Does not remember what session you are watching or where in the course your at. We should be able to shrink and expand the categories like on the web site.</t>
  </si>
  <si>
    <t>Edgytech</t>
  </si>
  <si>
    <t>Usability for iPad version of the app is terrible</t>
  </si>
  <si>
    <t>Being a big fan of Pluralsight, I hate to say it but the iPad version of the app is awful. Not even close to what iPhone version offers. It hangs a few times on each (!!!) video and you have to restart the app to resume playback._x000D_
_x000D_
But resuming the app on your iPad implies you have to search the module you were watching from scratch again (!!!). I will continue to use it but as a Pluralsight customer who pays for the subscription I am quite disappointed._x000D_
_x000D_
Please, take this app serious or leave just an iPhone version so not to fuel an impression that horrible app equals of your trainings quality.</t>
  </si>
  <si>
    <t>ptsurbeleu</t>
  </si>
  <si>
    <t>Huge usability issues, very funny to see from dev experts</t>
  </si>
  <si>
    <t>Huge usability issues, very funny to see from dev experts: is it hard to update catalog in the background? Why to wait on each run? Search is simply joke. Offline modules are not grouped and no progress indicator :(</t>
  </si>
  <si>
    <t>PoohFromSpb</t>
  </si>
  <si>
    <t>Needs history</t>
  </si>
  <si>
    <t>Decent app, but it keeps losing track of where I was last time I ran a video.  That and I cannot see my viewing history like I can on my Mac.</t>
  </si>
  <si>
    <t>IphoneDevGuy</t>
  </si>
  <si>
    <t>Flag subscribed courses</t>
  </si>
  <si>
    <t>Yea, I know this is not an issue for paid subscribers, but since you do offer some for free it would be so helpful to visually flag them in the TOC somehow. Thanks.</t>
  </si>
  <si>
    <t>mobsite</t>
  </si>
  <si>
    <t>This app doesn't play videos on my retina iPad. Progress indicator just spins and spins.</t>
  </si>
  <si>
    <t>Pykachu</t>
  </si>
  <si>
    <t>Good content, horrible app</t>
  </si>
  <si>
    <t>Every time I try to play a video I get "an error occurred during playback" until I select the video again, then it plays. When it moves on to the next segment I get the same error, however I can't seem to find a way to get back to the playlist (in full screen mode) besides forcing the app to close. After I reopen the app I have to find the series again, select the video I tried to watch (even though it's marked as played!!), wait for the error, and select the video again... Rinse and repeat if you want to use full screen mode. Very frustrating!</t>
  </si>
  <si>
    <t>crossfad3</t>
  </si>
  <si>
    <t>Can't see my courses</t>
  </si>
  <si>
    <t>The app only shows all of the courses available from this vendor. There is no way to filter out to see only those classes I have purchased.</t>
  </si>
  <si>
    <t>George rrrrrrrrr</t>
  </si>
  <si>
    <t>Well done</t>
  </si>
  <si>
    <t>Very nice.  You guys hit it out of the park.</t>
  </si>
  <si>
    <t>Pkellner99</t>
  </si>
  <si>
    <t>Issues with offline downloads</t>
  </si>
  <si>
    <t>If not for the issues with the offline downloads, I would be giving this a 5-star rating. _x000D_
_x000D_
Great training material and great presenters with terrific insight on the products to teach any subject with very good command. _x000D_
_x000D_
The app needs to get better in presenting and sync'ing the updates back and forth with online account. It doesn't help to see a downloaded module not playable or worse like "the module you downloaded is no longer in your catalog. You must either remove it or redownload" with apparent no reason for that message for all of a sudden. The only recourse I had was to remove all the offline modules and redownload them. What a pain especially when I only use this in offline mode.</t>
  </si>
  <si>
    <t>Knight Srinivas</t>
  </si>
  <si>
    <t>The app sometimes doesn't play on 4G, if you stop during a lecture and leave the app, it doesn't remember where it stopped and you have to start over. You can't view the lectures at both landscape positions, but only the one that the designers thought of which sucks. but worse of all - if you add subtitles, YOU CAN'T REMOVE IT!!!</t>
  </si>
  <si>
    <t>Excellent app! Does nearly everything the web version does and allows for screen-off audio, which is great for running/walking/driving.</t>
  </si>
  <si>
    <t>good application</t>
  </si>
  <si>
    <t>Excellent contents</t>
  </si>
  <si>
    <t>There is a critical bug in app. If you go to home screen or even switch off display, still video keeps playing on. That is weird, I have seen such thing first time ever for any app</t>
  </si>
  <si>
    <t>worth it</t>
  </si>
  <si>
    <t>i love pluralsight. the quality of the content is great. The Android app can be frustrating. If i switch between the pluralsight app and another app the video will restart from the beginning. Ugg. The offline videos feature of the app is nice though.</t>
  </si>
  <si>
    <t>Can't cast to Chromecast. The only way I'm able to cast this app is to mirror my entire S7's screen. Would love to be able to cast the app successfully to my TV. I use Chromecast everyday with other apps &amp; no issues. When casting with this, only the Pluralsight logo appears on the screen, no audio, and play/pause buttons are nonresponsive.</t>
  </si>
  <si>
    <t>awesome app! I use it almost every day</t>
  </si>
  <si>
    <t>Excellent training platform!</t>
  </si>
  <si>
    <t>a lot of bugs.</t>
  </si>
  <si>
    <t>worst app not even buffering even if i have good internet</t>
  </si>
  <si>
    <t>It is such a boon for anyone who wants to excel in technical world. We have learnt about off the job and on the job trainings in Business Management rules. This is the new world of anytime training. There is a vast collection of courses for everyone. Although there are some glitches like videos get an error if I flip my phone from horizontal to vertical or vice-a-versa while playing a video. So it gets started from the beginning. Sometimes I had the whole chapter getting started from scratch.</t>
  </si>
  <si>
    <t>make this app moveable to sd card on android 5.1 please. thank you</t>
  </si>
  <si>
    <t>Pluralsight is simply the best platform. This app is great companion for learning on the go.</t>
  </si>
  <si>
    <t>superb</t>
  </si>
  <si>
    <t>had to reinstall and after Android update seems to work well enough now</t>
  </si>
  <si>
    <t>Awesome educational courses for attaining certifications. I have attained three CompTIA certifications and four Microsoft's certifications.</t>
  </si>
  <si>
    <t>cool learning platform but the subscription is not one off payment</t>
  </si>
  <si>
    <t>5star</t>
  </si>
  <si>
    <t>download button not working in the new update</t>
  </si>
  <si>
    <t>great app to learn new tech</t>
  </si>
  <si>
    <t>very handy and useful</t>
  </si>
  <si>
    <t>why am I not able to change the logged in user ? is that restricted ? am i missing something obvious ?</t>
  </si>
  <si>
    <t>Great learning tool</t>
  </si>
  <si>
    <t>nice</t>
  </si>
  <si>
    <t>Works great! Love that I can access content on the go.</t>
  </si>
  <si>
    <t>USEFUL APP</t>
  </si>
  <si>
    <t>App crashes on clicking downloads tab with the new update.</t>
  </si>
  <si>
    <t>Good learning app</t>
  </si>
  <si>
    <t>Great app! I've been using it for 1 month and its really good.</t>
  </si>
  <si>
    <t>Amazing app! Its everything what you need to improve your skills. Its very easy to use and the content is highly recommended.</t>
  </si>
  <si>
    <t>add free weekly courses on mobile app also</t>
  </si>
  <si>
    <t>Cannot play using 4G. Settingsturbed off requirement for wifi only playback / download - yet everytime I try to playback in mobile connection, it says wifi required for playback and change settings. It's a joke.</t>
  </si>
  <si>
    <t>Exceptional App for inspiring professionals. Great Educational video content.</t>
  </si>
  <si>
    <t>This app is the best for learning with great contnent. offline option is the best.</t>
  </si>
  <si>
    <t>Every time I change the settings to stream video over cellular data it just doesn't work.The video does not stream and the same message comes back after a few tries.</t>
  </si>
  <si>
    <t>Strongly recommend this app. Totally satisfied.</t>
  </si>
  <si>
    <t>W@ a useful up to explore your I.T knowledge</t>
  </si>
  <si>
    <t>Very wide range of cources. you can find any cource here. Good clarity videos and nice explanations. Thanks to the plural sight team.</t>
  </si>
  <si>
    <t>Each course has good content on developing new technologies knowledge.</t>
  </si>
  <si>
    <t>Expensive but fantastic learning aid - worth paying for 2 or 3 months before an exam to help with study</t>
  </si>
  <si>
    <t>one of the useful app in my phone. Glad pluralsight has offline player. Making use of my commute time</t>
  </si>
  <si>
    <t>for some reason this doesnt synchronize with other devices. I use pluralsight on my pc and mobile, and when I download something on my phone, I can't see the progress on my computer. that's really anoyying. any fixes coming for this issue?</t>
  </si>
  <si>
    <t>good</t>
  </si>
  <si>
    <t>good one</t>
  </si>
  <si>
    <t>One of the best and my always preferred go to platform for learning. The materials, contents and quality are top notch, and delivered via almost all sources like mobile app, cast options etc.</t>
  </si>
  <si>
    <t>It's convenient to use this app at any time in any location. Possibility to download and watch offline courses it is very useful for me, when I'm traveling. I love all new features in app. Highly recommend!!!</t>
  </si>
  <si>
    <t>passed my MCP : Office 365</t>
  </si>
  <si>
    <t>During online streaming application hangs frequently and error is displayed, worse is application gets into offline mode, need to force kill and restart app to make it work Again.</t>
  </si>
  <si>
    <t>Using for java J2EE Developer learnings .. It has got really very courses..</t>
  </si>
  <si>
    <t>it's good...</t>
  </si>
  <si>
    <t>Pluralsight provide best content for learning.</t>
  </si>
  <si>
    <t>it sucks, app gets hung. I need to close the app and reopen to jump into another module or section of the video. It gets hung after finishing up one module. I can not even hit onto next icon to jump into another section of video.</t>
  </si>
  <si>
    <t>High Quality Content and Amazing Selection</t>
  </si>
  <si>
    <t>I am a huge fan of your channel feature. Just a suggestion, allow us to add custom image for every channel</t>
  </si>
  <si>
    <t>i have learnt a lot of new technologies like docker/ kubernetes / linux/ spring/ Azure with excellent courses on this portal.</t>
  </si>
  <si>
    <t>Download failed, every time. Tried tweeking settings but nothing works.</t>
  </si>
  <si>
    <t>great app</t>
  </si>
  <si>
    <t>excellent</t>
  </si>
  <si>
    <t>Not able to download course files. Fix it ASAP</t>
  </si>
  <si>
    <t>as an avid learner I absolutely love it. This app gives me access to the incredible pluralsight video database along with engaging quizzes to ensure concrete retention. I absolutely recommend this to everyone!</t>
  </si>
  <si>
    <t>Chromecast support FTW! Pluralsight's offerings are tremendously useful. On the Android app their excellent service is complimented with casting support for both video and/or audio only, ie Chromecast, Google home and other smart displays. I couldnt be happier with the usefulness of their app and courses.</t>
  </si>
  <si>
    <t>won't let me stream on my phone without wifi despite changing the settings to allow</t>
  </si>
  <si>
    <t>Much improved app.</t>
  </si>
  <si>
    <t>disabling 'require wifi for [...]' changes nothing and videos still require wifi. quite annoying since I'd like to watch some videos during my morning commute</t>
  </si>
  <si>
    <t>Wonderful app. well maintained. And there is no discomfort in this app also its exactly same as website.</t>
  </si>
  <si>
    <t>constantly have reinstall on android before i can view content. irritating. ... having to reinstall again and noticed their request for me to contact them on 8/feb.</t>
  </si>
  <si>
    <t>Online streaming works well, but it hangs and crashes all the time when watching downloaded course material.</t>
  </si>
  <si>
    <t>App works very well. I have used PluralSight for two years and i use this app often.</t>
  </si>
  <si>
    <t>not one course is playing.. keep on saying check internet connection. i am using one plus 6t along with 75mbps plan..</t>
  </si>
  <si>
    <t>unavle to play any videos at all. online or offline, always says the same error.</t>
  </si>
  <si>
    <t>So many bugs and I am not able to watch videos properly</t>
  </si>
  <si>
    <t>Indispensable for IT professionals. Courses are top quality. Plus, if you want to learn a lot from multiple fields, the cost of individual courses on other platforms adds up.</t>
  </si>
  <si>
    <t>captions are not displaying after switching them on from the cc button. please fix as I want to learn but don't have my earphones with me :(</t>
  </si>
  <si>
    <t>Much improved, nice experience.</t>
  </si>
  <si>
    <t>I was not able to rotate the screen to landscape mode on my Samsung Galaxy Tab S2 tablet â˜¹</t>
  </si>
  <si>
    <t>I would give a 5 star but app doesn't work well offline.  I often watch my downloaded courses on the tube but when I click downloads I have to wait about 3 mins.  It's like it's trying to get online and a timeout is kicking in.  Then Finally I see a list of my downloads and click a course and then again an annoying 3 minute wait watching the spinner</t>
  </si>
  <si>
    <t>Wonderful explanation ... Love the dark mode more than anything !!! But course download and download speed sucks !!! Stucks often when downloading and I get a notification download cancelled for no reason !!!</t>
  </si>
  <si>
    <t>Feedback has been heard and contents are great.</t>
  </si>
  <si>
    <t>I am giving 3 stars just to Pluralsight and the app after the last update has become pretty bad. If I am using my phone with auto rotate off then I don't see any option to change the course slide into landscape mode. When watching course if I swipe down the presentation scrolls downward and there is no direct way to restore it back. Same is the case when I move to my home screen leaving app minimized then if I go back into app it shows black screen again there is no direct way to bring it back</t>
  </si>
  <si>
    <t>It is a good learning platform and the courses are structured.</t>
  </si>
  <si>
    <t>worth every penny. I would have been screwed without it, when I started my new job</t>
  </si>
  <si>
    <t>am unable to download the app..any issue</t>
  </si>
  <si>
    <t>why downloading not working?</t>
  </si>
  <si>
    <t>after suthorizing device nothing happens, the only thing that i can do is to go back to login page</t>
  </si>
  <si>
    <t>covers most subjects I need, with reasonable breadth.</t>
  </si>
  <si>
    <t>You ruined your app again with the latest update.</t>
  </si>
  <si>
    <t>I'm not sure what they've done with the latest version, but they seem to have removed the option to pick which videos within the course you can play unless you are in portrait mode. In the video player there used to be a menu on the right that you could swipe in to pick a new video. Please put it back to how it was!</t>
  </si>
  <si>
    <t>pretty stable.</t>
  </si>
  <si>
    <t>Great content</t>
  </si>
  <si>
    <t>Horrible user interface, re-add the full screen button.</t>
  </si>
  <si>
    <t>good content</t>
  </si>
  <si>
    <t>last update: UI is good, but the video player is worse than before. There's no fullscreen button, when I swipe my screen from above (see battery, notif, etc), the player just auto-hide. That's awful. Beside than that is better. Thanks</t>
  </si>
  <si>
    <t>Lovely design and easy to use</t>
  </si>
  <si>
    <t>i have chosen external card as the storage location for downloads but it still comsumes internal memory.</t>
  </si>
  <si>
    <t>Appears to work properly when streaming. Update: plays fine off- and on-line now. would be nice if you could add notes and bookmarks at specific times.</t>
  </si>
  <si>
    <t>I've subscribed to Pluralsight for years. The courses are thorough and typically well made. Very happy with their service.</t>
  </si>
  <si>
    <t>Pluralsight is a great service, but casting to Chromecast in this app is buggy (does not go to next video if the phone screen went off, restarts video as app is refocused,...) and this renders the app pretty much useless for me. Edit: As beginning of 2019,I'm noticing this issue resolved and hence increasing the rating!</t>
  </si>
  <si>
    <t>Nice training, well organized. Despite the paradox of offering some of the best developer courses out there, my only shock is the extreme minimalism and lack of engaging and interactive features to finish up the job on preparing all the trainings and learning paths. To be honest, you can feel the deep dev roots without marketing and creative design teams near, if you compare with the radically different approach of LinkedIn learning. Contents 10/10, presentation needs an extra push. Keep going!</t>
  </si>
  <si>
    <t>courses/content are getting slowly better.</t>
  </si>
  <si>
    <t>best educational apps</t>
  </si>
  <si>
    <t>Link to login using company id not working</t>
  </si>
  <si>
    <t>It is simply brilliant platform to explore and learn things.</t>
  </si>
  <si>
    <t>cant sign in. Every time I tap on the email field to type in my email, the app just shuts down.</t>
  </si>
  <si>
    <t>Nice platform for everyone in software development</t>
  </si>
  <si>
    <t>Awesome app</t>
  </si>
  <si>
    <t>very useful</t>
  </si>
  <si>
    <t>Super content. And Perfect streaming quality.</t>
  </si>
  <si>
    <t>great platform</t>
  </si>
  <si>
    <t>very nice app</t>
  </si>
  <si>
    <t>POOR QUALITY and VEEY LESS QUANTITY of content , I am your annual subscription member and now i am very disappointed about my decision of purchasing annual subscription , You talking about android and software development path and there is almost nothing course about Kotlin language..Its been now 1 years since kotlin become official language of android , and your platform pluralsight doesnot even have any quality course about kotlin and its uses In Android Path , I need my refund ASAP</t>
  </si>
  <si>
    <t>the app works fine on my Lenovo phone but on my Samsung tab 3 it has started showing error &amp;quot; wifi required for streaming&amp;quot; even though the Wi-Fi is working and I am able to run other apps like YouTube .</t>
  </si>
  <si>
    <t>Course contents are very well structured. The course player has multiple control options. Quality of the content is very good.</t>
  </si>
  <si>
    <t>Exceptional training platform. Everyone in IT should use Pluralsight!!!</t>
  </si>
  <si>
    <t>Good app to learn any IT related courses...however add quuckly latest angular and web trends, devops,. ELK and more..</t>
  </si>
  <si>
    <t>Good place to learn and improve your career</t>
  </si>
  <si>
    <t>Quality resources for Information Technology</t>
  </si>
  <si>
    <t>All seems good. But not. Able to download content for offline use. Tried using both storage options.</t>
  </si>
  <si>
    <t>App is not User friendly and fast....Also shows pop as error occured.....</t>
  </si>
  <si>
    <t>Good for candidates that want to self learn</t>
  </si>
  <si>
    <t>its doesn't have adjustor for resolution, tendency? in the country like philippines which net is so slow every time i have to play my course it always buffering</t>
  </si>
  <si>
    <t>Some of these teachers are completely out of touch with reality. The introduction video to one of the courses stated that I needed a computer with a minimum of 16 but preferably 32 gigs of RAM. My phone has a better and faster processor than both of my computer's, as well as more ram overall, and none of these devices comes even remotely close to 16 gigs of RAM, let alone 32. Does he even know what these corporations sell us regular people? They don't start us off with sixteen gigs of RAM dude. Commercial businesses are trying to make money, not sell us high quality electronics.</t>
  </si>
  <si>
    <t>Changing orientation while watching videos causes error</t>
  </si>
  <si>
    <t>It's nice to see</t>
  </si>
  <si>
    <t>Really helpful App</t>
  </si>
  <si>
    <t>Nice App</t>
  </si>
  <si>
    <t>The app had serious bugs on my Huawei Mate 10, the app will not recognise downloaded videos and always attempts to stream the videos even after downloading the entire course. I'd rate this a 5 star if the bugs were fixed since the service itself is amazing, but I can't even use the app as it is right now.</t>
  </si>
  <si>
    <t>Very good and useful</t>
  </si>
  <si>
    <t>Great content for coders</t>
  </si>
  <si>
    <t>Really helpful</t>
  </si>
  <si>
    <t>Very Good app. I moved away from the browser version to the android app version for ease of use. However I noticed that the exercise files are available for download on browser versions and not on android app? Any particular reasons for restrictions on app?</t>
  </si>
  <si>
    <t>App is good. However, I'm unable to view my company's channel. I'm also unable to reorder courses in my own channel. Both are allowed via website.</t>
  </si>
  <si>
    <t>Fantastic resource for self learning I am a Software developer and pluralsight is an excellent resource that I have been using to expand and develop my skills.</t>
  </si>
  <si>
    <t>Excellent platform for learning. I really love the way courses and course content are designed. Special thanks to Janani Ravi and Vitthal for their video training sessions.</t>
  </si>
  <si>
    <t>Good place to learn new technologies right from scratch with hands-on examples..!!</t>
  </si>
  <si>
    <t>I love the angular course in pluralsight</t>
  </si>
  <si>
    <t>badly behaved app. keeps 'initalizing' and causes Android to pop up 'pluralsight is using battery'. Ironic that a training site has a poorly made app.</t>
  </si>
  <si>
    <t>love the black Friday deal</t>
  </si>
  <si>
    <t>Pluralsight maintains a high standard, and they have my respect</t>
  </si>
  <si>
    <t>Awesome for all the professionals</t>
  </si>
  <si>
    <t>PluralSight is awesome! The app is perfect for learning on-the-go!</t>
  </si>
  <si>
    <t>The player is unreliable, especially with Chromecast. It's also frustrating that it doesn't remember where in a clip you watched to. So by resuming you are usually not where you left.</t>
  </si>
  <si>
    <t>A comprehensive collection of specified tutorials</t>
  </si>
  <si>
    <t>I am going to start my journay of android developer through this I think it should be helpful</t>
  </si>
  <si>
    <t>The Pluralsight platform is excellent. Full of great content and easy to use and find. Seamless transition from desktop session to mobile.</t>
  </si>
  <si>
    <t>There are issues when you try to save courses offline - some throw an error</t>
  </si>
  <si>
    <t>Excellent for learning</t>
  </si>
  <si>
    <t>You can download the content and watch it later no internet connection required.</t>
  </si>
  <si>
    <t>This site is the best</t>
  </si>
  <si>
    <t>Amazing Content Quality</t>
  </si>
  <si>
    <t>Content is excellent...value for money..infact content delivers more than expectations...only one thing I would like to see in the app is deep linking amongst all devices and logins..</t>
  </si>
  <si>
    <t>Very good and helpful for anyone who does this for a living or hobbies.</t>
  </si>
  <si>
    <t>Very informative and comprehensible</t>
  </si>
  <si>
    <t>A great App for developers, PMs and more</t>
  </si>
  <si>
    <t>Very very good</t>
  </si>
  <si>
    <t>I like Pluralsight because of the specialised in depth courses.</t>
  </si>
  <si>
    <t>App would have been great if only it doesn't crashes half the time. Always fails to load the next video and I have to restart which is very inconvenient</t>
  </si>
  <si>
    <t>Like it.</t>
  </si>
  <si>
    <t>Very good app. It works fine on all my android devices.</t>
  </si>
  <si>
    <t>New version looks nice, but has tons of bugs... Old version was slow but at least basic offline features were functional...</t>
  </si>
  <si>
    <t>Perfect application</t>
  </si>
  <si>
    <t>Hi, it lost the capability to auto play to next screen. The timer keeps on moving fwd. Eg : for 1 min video, it keeps on ticking after 1 min</t>
  </si>
  <si>
    <t>It's very user friendly and helpful..</t>
  </si>
  <si>
    <t>Excellent learning portal</t>
  </si>
  <si>
    <t>works well on my device, but only one problem so far that the latest version cannot play next video automatically, I have to click next every time. older version didn't seem to have this problem.</t>
  </si>
  <si>
    <t>The offline mode is really not working for me. The downloaded videos are not playing. Displaying some error message. This is the second time I've tried it</t>
  </si>
  <si>
    <t>Great app better then the ios version</t>
  </si>
  <si>
    <t>A great website for personal development</t>
  </si>
  <si>
    <t>It's useless. It doesn't allow me to use it on LTE. Has to be connected to WiFi which defeats the purpose of being used on a portable device. If I can use WiFi then I can use a laptop. Why bother with an app on a dinky cell phone screen? Stupid</t>
  </si>
  <si>
    <t>Cool....</t>
  </si>
  <si>
    <t>Good app... ...but I can't seem to be able to log out of the app.</t>
  </si>
  <si>
    <t>Excellent product, and great content.</t>
  </si>
  <si>
    <t>Good subscription to keep yourself updated always!</t>
  </si>
  <si>
    <t>Can't say enough about Pluralsight. Just keep going.</t>
  </si>
  <si>
    <t>One of the best apps that you can use to solo educate yourself at its finest!</t>
  </si>
  <si>
    <t>Website and application is slow down sometimes.</t>
  </si>
  <si>
    <t>Happy LearningðŸ˜Š</t>
  </si>
  <si>
    <t>Fabulous Content</t>
  </si>
  <si>
    <t>Nice app would be nice if users can change app background color to a preferred color</t>
  </si>
  <si>
    <t>Excellent app to grow in your career</t>
  </si>
  <si>
    <t>This app have some bugs but I like it. Useful for learning.</t>
  </si>
  <si>
    <t>Educative</t>
  </si>
  <si>
    <t>The download section isn't functioning</t>
  </si>
  <si>
    <t>Very very good app. Thank you!</t>
  </si>
  <si>
    <t>It's a best learning tool for beginners to experts...</t>
  </si>
  <si>
    <t>This is the awesome site to learn or to enhance your skills as much as you can.</t>
  </si>
  <si>
    <t>imho this is currently the best learning plarform</t>
  </si>
  <si>
    <t>Awesome ...! My Favourite platform for online learning and Great User experience with Pluralsight app and Website too. The Content is also in depth and amazing. You guys are providing awesome service in every aspects. Totally Spectacular ðŸ”¥ Love you Pluralsight â¤ï¸</t>
  </si>
  <si>
    <t>Thank you pluralsight....learned a lot from you... I have improved my self...</t>
  </si>
  <si>
    <t>Search option not working at all. Please look into this issue.</t>
  </si>
  <si>
    <t>Best app</t>
  </si>
  <si>
    <t>The definition used is very good and the size of the texts is ok whatever the format of the screen. Good Job!ðŸ¤—</t>
  </si>
  <si>
    <t>One of the best learning platform. Liked it .</t>
  </si>
  <si>
    <t>If video quality controller can be added, that would help people with low speed internet connection watch videos without interruptions.</t>
  </si>
  <si>
    <t>There could not be nothing better than this, covers a lot of topic and in depth.</t>
  </si>
  <si>
    <t>I'm learning Big Data technologies like Spark and Structured Streaming from Pluralsight. It's amazing.</t>
  </si>
  <si>
    <t>Perfect for learning</t>
  </si>
  <si>
    <t>The app doesn't work on mobile data which is pointless for an app to be used on the go. In theory you can change settings to enable this (as others commenting o this issue were advised) but it seems that even after changing the settings videos still cannot be played on mobile data.</t>
  </si>
  <si>
    <t>Excellent learning tool. It gives everything to become an expert in the subject.</t>
  </si>
  <si>
    <t>If I open a video and go to another app it starts the video from the beginning without resuming.</t>
  </si>
  <si>
    <t>Wonderful app by pluralsight. You are doing amazing job by introducing handy courses in all different areas. Offline downloading does not work properly sometime otherwise I like all other bits within the application.</t>
  </si>
  <si>
    <t>Application hangs on notch display</t>
  </si>
  <si>
    <t>Learning App with simple and clear design for best learners experience.</t>
  </si>
  <si>
    <t>This app needs Wi-fi to run it's video. Now if this is a mobile app you're expecting it to run on mobile data and not wi-fi. This criteria defeats the fundamental purpose of using the app</t>
  </si>
  <si>
    <t>The app improved very much in the last months. I like it. Just would like to be able to see, which bookmarked courses I have already watched. I have hundreds of bookmarks and cannot keep track which ones still need to be watched...</t>
  </si>
  <si>
    <t>I love the app</t>
  </si>
  <si>
    <t>Great app to learn IT trends and all sorts of IT Development</t>
  </si>
  <si>
    <t>It's nice</t>
  </si>
  <si>
    <t>Good content and contain information even relating to small stuff/tutorial also.</t>
  </si>
  <si>
    <t>Perfect for public transport:)</t>
  </si>
  <si>
    <t>Doesn't let me stream videos when i am connected to a mobile wifi hotspot, app complains that i need a wifi connection, even though i have full internet access over wifi. In fact i am submitting this review over the hotspot that pluralsight app wont let me stream on.</t>
  </si>
  <si>
    <t>I can't download course.</t>
  </si>
  <si>
    <t>Saved my fingers</t>
  </si>
  <si>
    <t>Easy Access to the content, pick up where you left off.</t>
  </si>
  <si>
    <t>Better than actually going to school.</t>
  </si>
  <si>
    <t>We wish to have audio mode when I just want to listen. Udemy mobile app has that feature but I love pluralsight in some areas and Paths.</t>
  </si>
  <si>
    <t>Keeps crashing when i skip forward or back. Reaaaally annoying</t>
  </si>
  <si>
    <t>You literally had one job: play videos. Playback is a buggy mess requiring constant restarts.</t>
  </si>
  <si>
    <t>way to many bugs. cant put the video fullscreen, cant select the time to start the video, can't switch between apps because when I come back the video does not play and got to start it all over again...I just keep finding bugs</t>
  </si>
  <si>
    <t>Brilliant platform to learn new technologies. And the paths are the best feature of the platform, enabling to learn from basics to advanced topics in a smooth transformations .</t>
  </si>
  <si>
    <t>Gets stuck on &amp;quot;Checking Permissions&amp;quot;. Five stars if it works again.</t>
  </si>
  <si>
    <t>unable to download course for offline viewing after downloading latest version. is there some bug... in latest version the notification says download complete, but i can't find the downloaded course</t>
  </si>
  <si>
    <t>The app doesn't save it's state when rotate and the video begins from the start again</t>
  </si>
  <si>
    <t>Download is not working in latest version</t>
  </si>
  <si>
    <t>while playing videos over wifi if do backward, it will stuck then need to restart the video, which is time consuming specially when you are updating notes while watching course video.</t>
  </si>
  <si>
    <t>Its a best learning app from microsoft. I like it.</t>
  </si>
  <si>
    <t>Very useful</t>
  </si>
  <si>
    <t>When resuming watching a course, it starts the lesson from the start of the clip and not at the place where you left off. Not very user friendly.</t>
  </si>
  <si>
    <t>Amazing to learn new things and the user interface and experience is very intuitive.</t>
  </si>
  <si>
    <t>I always get this error &amp;quot; An error occurred when playing next video&amp;quot;</t>
  </si>
  <si>
    <t>Best content examples I've ever experienced. This app have tons of many tutorials, from beginners to advanced levels. I would always recommend this app for developers and for the people out there who want to learn how to program and create fabulous applications.</t>
  </si>
  <si>
    <t>I love pluralsight. I spend a lot of time commuting and the app allows me to download content and keep up with new technologies or learn something on the go</t>
  </si>
  <si>
    <t>For all IT pros and Devs out there, this is one of the best platforms to learn numerous technology. All new courses gets added regularly at a very affordable rate. GOOD WORK PLURALSIGHT!</t>
  </si>
  <si>
    <t>Learn on the go!</t>
  </si>
  <si>
    <t>App has all sort of problems as reviewed by all users. Please do notify me to download after you fix it.</t>
  </si>
  <si>
    <t>Awful in terms of usage over cellular network</t>
  </si>
  <si>
    <t>Error while trying to play the videos</t>
  </si>
  <si>
    <t>Too many bugs and very bad user experience. 1. No video player plays the video when you turn off the screen. This app plays video in background!! And there is no setting to turn this off. 2. It always resumes the video from the beginning ! 3. Doesn't show rating count. just shows 4 star or 5 star! How do I compare two videos on same topic if I don't know how many people have given a thumbs up!</t>
  </si>
  <si>
    <t>Awesome learning app. May be they can introduce fees per course instead of paying for subscription every month</t>
  </si>
  <si>
    <t>There is a WiFi bug. It kept saying wifi needs to be enabled when downloading module but my WiFi is on. Workaround this by disabling/reenabling wifi. I am using Google Pixel and i know that wifi is working because i was able to access Youtube videos. I also ran into issues where i need internet to access the app to watch downloaded videos. This isn't helpful when i am on the plane.</t>
  </si>
  <si>
    <t>Fantastic app</t>
  </si>
  <si>
    <t>Now the problem is solved, and works fine thanks for your quick response</t>
  </si>
  <si>
    <t>Autoplay only works if I keep the app open. If I switch apps I have to switch back to pluralsight for the next video to play</t>
  </si>
  <si>
    <t>App is good. But has one major problem. It stops once i go for full screen mode. It does not play at all.</t>
  </si>
  <si>
    <t>Excelent app for taking small courses on the ride. I really like it. Use it on the Bus, Subway, Taxi, on the Plane. Love it!</t>
  </si>
  <si>
    <t>I just love it</t>
  </si>
  <si>
    <t>It's saying network problem, I want this app developer to know that there is a network problem..</t>
  </si>
  <si>
    <t>It's not browsing videos in my phone</t>
  </si>
  <si>
    <t>Awesome!</t>
  </si>
  <si>
    <t>App has improved a lot, but still stalls too frequently. Stalls appear to happen at fixed points in videos. When you have identified it, you can avoid it by skipping ahead a few seconds before past that point. Should be better.</t>
  </si>
  <si>
    <t>Just Amazing â¤</t>
  </si>
  <si>
    <t>I can't learn anything from this because once I select any course it's showing please check your internet connection but my internet connection is good</t>
  </si>
  <si>
    <t>Please make this app fluent every time i try to click on software development courses it says internet connection problem BTW i am using fast 15MBPS</t>
  </si>
  <si>
    <t>Would be great if this app has a streaming facility to normal smart tv</t>
  </si>
  <si>
    <t>Best learning app.</t>
  </si>
  <si>
    <t>Great !</t>
  </si>
  <si>
    <t>Great job!</t>
  </si>
  <si>
    <t>Extremely well .. I can suggest this one</t>
  </si>
  <si>
    <t>I am very disappointed with the pluralsight application as earlier I was authorised to view any courses for 60 days for free but as I was persuing the Angular path...I am stuck in between as everytime I try to access the course videos I receive a popup saying I am not authorised to view this course...</t>
  </si>
  <si>
    <t>Really adds value to having the membership as you are not locked to only using a browser. Also the download feature makes it worth more as you can view the videos even in a place with low or no connectivity.</t>
  </si>
  <si>
    <t>Among the very best learning platforms out there. For 35 dollars a month. Insane value.</t>
  </si>
  <si>
    <t>Awesoem tnx</t>
  </si>
  <si>
    <t>The app is great, except for skipping through videos as it will often freeze, you then need to start the video again. Using the skip back/forward 10 secs is more reliable but still causes a freeze sometimes, even if skipping slowly to let it catch up.Very frustrating.</t>
  </si>
  <si>
    <t>Well worth it!</t>
  </si>
  <si>
    <t>Really improved great app right now.</t>
  </si>
  <si>
    <t>Like it</t>
  </si>
  <si>
    <t>Wish there was a way of reading and making notes per video like the website offers.</t>
  </si>
  <si>
    <t>Need video decoder fix, video stuck issue</t>
  </si>
  <si>
    <t>Finally, &amp;quot;resume course&amp;quot; option is available.</t>
  </si>
  <si>
    <t>Updated to 5 stars because of quick response from developer.  Great content. Courses are easy to follow and table of contents makes it easy to track progress.   I would like single tap to play/pause. Double tap to jump forward and back. I can't find mobile subtitles still.</t>
  </si>
  <si>
    <t>Thanks for you</t>
  </si>
  <si>
    <t>Good app to learn if you are on corporate subscription . Course progress not reflecting after update. Glitches cleared after re-installation.</t>
  </si>
  <si>
    <t>Great mobile app overall</t>
  </si>
  <si>
    <t>Nice app. I use it for all my learning offline</t>
  </si>
  <si>
    <t>The best e-learning app out there!</t>
  </si>
  <si>
    <t>The app always leads to error</t>
  </si>
  <si>
    <t>Confusing access requirement. My organization has provided free access to pluralsight courses. When I come back to a couse I stopped half way, it tells me the course is not included in the plan. Wasted lot of time sorting out access issues than learning. Not better than free courses on YouTube anyways.</t>
  </si>
  <si>
    <t>There are lots of issue with the app. 1. On continuing with course it starts from begin rather than continuing from where I left the course. 2.In older version full screen mode which used to hide menu in moto phones does not work anymore. I am not sure in which version it stopped working. 3. When you are in the middle of video and you move to landscape mode video starts from beginning. Rather than continuing from where I switched the mode.</t>
  </si>
  <si>
    <t>I used a lot of apps like Tree house, Udemy, Udacity, Edx, Coursera and others but none of them provided deep knowledge like plural sight. *The app doesn't have any bugs like Tree house or Udacity. *You can get 2 months free trial. *You can download the courses. *The way instructors teach topics is very good in PS. But in Udemy they teach topics less deeply and also slowly. *If you learn any course you will definitely gain full knowledge on it.</t>
  </si>
  <si>
    <t>Good app</t>
  </si>
  <si>
    <t>I love Pluralsight. The content is so accurate. Very nice interface.</t>
  </si>
  <si>
    <t>Issue with progress tracking fixed in new version but requires signing out and signing in:-)</t>
  </si>
  <si>
    <t>Cant we sign with our general emails and create passwords iam not clarity about sign in process</t>
  </si>
  <si>
    <t>Great resource for any it professional.</t>
  </si>
  <si>
    <t>Nice interface</t>
  </si>
  <si>
    <t>Each restarting needs to be killed to watch the lessons.</t>
  </si>
  <si>
    <t>Use to be good before, but now it just seems to buffer a lot for 4g connection, the connection is more than enough for steaming, still buffers a lot, try improving for the sake of the People who would want to learn on the go.</t>
  </si>
  <si>
    <t>Fraud behavior.... Charged 40$ without informing</t>
  </si>
  <si>
    <t>Where is the subtitle option in the app</t>
  </si>
  <si>
    <t>Please add your app in minimise option like YouTube</t>
  </si>
  <si>
    <t>Best self study app</t>
  </si>
  <si>
    <t>Update: it's clearly getting better but more work is needed. Now the app doesn't seem to remember where I have left off. Fix that and I'm a happy camper</t>
  </si>
  <si>
    <t>I want to use the app to watch your content offline, but it needs an internet connection to watch it.. realy?! Please provide downloaded content without any internet connection (air plan, train...)!</t>
  </si>
  <si>
    <t>Good material but some part of it has to be made public for audience who cannot afford to pay</t>
  </si>
  <si>
    <t>Great content. Nice option to download and watch when you're offline. The current version does not mark clips as completed with in the app, but the web site does show as completed.</t>
  </si>
  <si>
    <t>Would be a decent app if I could use the content I downloaded. Unfortunately, after downloading a course it appears as I hadn't and I'm not able to stream it since the connection isn't good... As far as I can see, I'm not the only one with this issue so please help us change our thoughts and fix these things. Update: also, the course I'm trying to watch on a bad network just got interrupted and now I'm not able to play from the module I was at. It only plays from the first module</t>
  </si>
  <si>
    <t>Very helpful</t>
  </si>
  <si>
    <t>I have fiber optic connection and its really fast, its always buffering for a long time, even in the middle of the video. This is so annoying.</t>
  </si>
  <si>
    <t>Can't get the rewind and seek to consistently work. Keeps crashing the video playback</t>
  </si>
  <si>
    <t>Very Great learning path</t>
  </si>
  <si>
    <t>Buffering and buffering again even though i have a great intenet connection. Sometimes it just restarts the video. Why would you think that is what i need when whatching a 30+ minute video?</t>
  </si>
  <si>
    <t>I love Pluralsight but this app sucks. Throws errors if you try to download and unable to remember where you got to meaning you have manually find the section each time then pray that it works at all</t>
  </si>
  <si>
    <t>Have started seeing a no. of issues recently: 1. Not able to download any videos. Keep getting an error ' An unexpected error has occurred ' .There are no issues with the Internet and I tried restarting the app a few times but didn't help 2. While buffering if the Internet signal is weak it stops and starts playing the first chapter of the course. Very frustrating. Can someone fix this asap</t>
  </si>
  <si>
    <t>Good content, buggy video player</t>
  </si>
  <si>
    <t>My dudes... Why does this app not save my place or show where I am within a course? All it shows is the overall course progress bar and no way to continue that course from where I left off. Even the individual videos have no visual indicator of which ones I have watched. Totes bizzarro, am I out of my noodlerino? EDIT: Has nothing to do with sync; the progress is all made on my phone and it even says &amp;quot;recently synced&amp;quot;. The problem is as I have said the app doesn't offer a way to &amp;quot;continue course&amp;quot; (only &amp;quot;start course&amp;quot;) and the table of contents doesn't indicate which vids have already been watched. But the app clearly is aware of which ones I have watched because the overall course progress indicator is accurate.</t>
  </si>
  <si>
    <t>The app is not keeping track of progress of the course. It will also lock up sometimes when pausing the course in the background and trying to play it later. Otherwise I like the content.</t>
  </si>
  <si>
    <t>Great app.</t>
  </si>
  <si>
    <t>the best</t>
  </si>
  <si>
    <t>Great content!</t>
  </si>
  <si>
    <t>Great material to learn</t>
  </si>
  <si>
    <t>Nice app and nice tutorials</t>
  </si>
  <si>
    <t>Thanks for making my learning easy... Azure Administration course is awesome.. hopefully i find a role in Azure administration... thanks for wonderful content</t>
  </si>
  <si>
    <t>Great quality content and great app</t>
  </si>
  <si>
    <t>Best learning App</t>
  </si>
  <si>
    <t>Terrible plain and simple. This player is so very unreliable. Can't believe after all this time they can't make a player that works even at basic level.</t>
  </si>
  <si>
    <t>The data related courses are redirected to data camp. Some topics recorded have bad audio.</t>
  </si>
  <si>
    <t>Functional except for downloads. It fails frequently downliading n of nTotal and instead of retrying itself you have to manually start downloading the missing. Repeat until it finally completes.</t>
  </si>
  <si>
    <t>Mitch is the best teacher.</t>
  </si>
  <si>
    <t>The tests are not included.</t>
  </si>
  <si>
    <t>Best courses on the planet for a reason</t>
  </si>
  <si>
    <t>Very uptodate courses.</t>
  </si>
  <si>
    <t>Best learning app for beginners,professional or anybody who want to learn programming</t>
  </si>
  <si>
    <t>Problems with downloading courses.</t>
  </si>
  <si>
    <t>Chromecast with my Sony Bravia TV stopped working properly after recent update. It was brilliant before, please fix.</t>
  </si>
  <si>
    <t>Great content! Exactly what I need to improve my existing skills and learn new ones</t>
  </si>
  <si>
    <t>Easy to use and convenient app and the courses of course rocks</t>
  </si>
  <si>
    <t>Looks like I can't sign up for self learning with personal email.</t>
  </si>
  <si>
    <t>Great trainers</t>
  </si>
  <si>
    <t>This review is about the application. It looks great but most of the times videos don't play.</t>
  </si>
  <si>
    <t>I've downloaded a few courses, but whenever I go to watch them during my commute on the tube, after selecting the downloaded course the app just shows the spinner and does nothing.</t>
  </si>
  <si>
    <t>Excellent job by pluralsight. I really like all the course. One thing need to be improve is captions background colour in application. It should be transparent. When we fast forward or backward video, video restarted. And Videos title missing sometimes.</t>
  </si>
  <si>
    <t>This app makes me want to cancel my Pluralsight membership. Try to skip a few minutes and the whole thing stops playing until a restart.</t>
  </si>
  <si>
    <t>Best learning app</t>
  </si>
  <si>
    <t>Best learning platform for programmers. Also may topics for testers, devops.</t>
  </si>
  <si>
    <t>Excellent app for learning</t>
  </si>
  <si>
    <t>Brilliant! The content, user interface, app and everything else is perfect. Kudos to the entire team.</t>
  </si>
  <si>
    <t>Excellent I enjoy learning</t>
  </si>
  <si>
    <t>Good content and mostly okay user experience. Extremely frustrating though that lessons snap to beginning when orientation of device (S8) changes, please fix. Update: Still happening, I take notes on OneNote and this happens when switching applications, very frustrating.</t>
  </si>
  <si>
    <t>Can't connect to my account, I've linked 30 times my cellphone and still can't connect</t>
  </si>
  <si>
    <t>Can't even sign in with my credentials. Totally useless. Was really looking forward to using the app.</t>
  </si>
  <si>
    <t>Can't sign in even after authorizing my device, even though I am a premium member.</t>
  </si>
  <si>
    <t>I was dissapointed on the app. I was expecting that i can register pluralsight through my network provider billing system because i dont have credit card or paypal. Consider of allowing people to register via network provider because most people might not have credit card.</t>
  </si>
  <si>
    <t>Excellent courses that are just the right balance of content without being too long winded.</t>
  </si>
  <si>
    <t>Veey nice app</t>
  </si>
  <si>
    <t>This app would be great if I could sign in with my credentials. Tried authorizing my device, changing my username, changing my password, clearing data and cache, uninstalling and reinstalling the app. Nada</t>
  </si>
  <si>
    <t>Awesome app; valuable and informative content</t>
  </si>
  <si>
    <t>Useful app</t>
  </si>
  <si>
    <t>Helped me with my studying for the CISSP exam.</t>
  </si>
  <si>
    <t>Unable to play videos in horizontal view.sony C5 ULTRA</t>
  </si>
  <si>
    <t>Very well put together app!!!</t>
  </si>
  <si>
    <t>Very useful on the go. Good feature to download to save data usage and ability to Cast on compatible wifi connected devices.</t>
  </si>
  <si>
    <t>Do you guys (the app developers) even use your own app? For an app teaching development, it's very poorly developed, and has many annoying bugs and a poor user experience.</t>
  </si>
  <si>
    <t>This has easy explained courses</t>
  </si>
  <si>
    <t>Nice app for learning</t>
  </si>
  <si>
    <t>Best platform for learning tech</t>
  </si>
  <si>
    <t>Good app but will surely give 5 stars if you fix Playback error, which occur when I change the orientation from portrait to landscape or vice versa, need to click on next or prev and then move to exact time location is the only solution which I've to do everytime</t>
  </si>
  <si>
    <t>I love pluralsight. There is always something new and interesting to learn. The app works great, the courses can be downloaded easily and played everywhere. Highly recommend it if you're interested in new technology.</t>
  </si>
  <si>
    <t>It always doesn't play the next video, Happens on both may S7 before (stolen) and my Huawei Nova 2i now. There are also times where the video just doesn't play so I need to close the app and start all over again.</t>
  </si>
  <si>
    <t>Awesome app for learning anytime and anywhere</t>
  </si>
  <si>
    <t>Very good to learn new technology</t>
  </si>
  <si>
    <t>Doesn't work. Even web version doesn't work at all. I can't login, I can't try to use my trial account.</t>
  </si>
  <si>
    <t>Very useful courses</t>
  </si>
  <si>
    <t>Almost always says playback error</t>
  </si>
  <si>
    <t>Frequently won't play videos.</t>
  </si>
  <si>
    <t>Easy to use, it's a good app to learn for beginners</t>
  </si>
  <si>
    <t>very useful. i haven't had any problem with anything so far</t>
  </si>
  <si>
    <t>The video playback has issues. Going back 10 seconds in a video seems to stop playback entirely. Then even after closing the video and reopening it doesn't work. I have to kill the app and start again. Definitely not my internet connection as other video apps work perfectly. Disappointing.</t>
  </si>
  <si>
    <t>Enormous wealth of resources can be found at pluralsight. up-to-date cources/materials that are extremely usefull. highly recommended.</t>
  </si>
  <si>
    <t>Bugs bugs bugs!! Crashes when switching from one video to another. Have to restart the app to solve! Pls solve this issue.</t>
  </si>
  <si>
    <t>Very high quality material . Offline downloads for commuting . Excellent. Essential.</t>
  </si>
  <si>
    <t>did not open downloaded courses in metro..</t>
  </si>
  <si>
    <t>Useful app for listening.</t>
  </si>
  <si>
    <t>Absolutely brilliant app to help you skill up on all the technologies that employers are keen for employees to pocess</t>
  </si>
  <si>
    <t>I'm a big fan of Pluralsight but the version of the app for Chromebooks is pants. I cannot seem to pause videos, the only way out is to esc, videos are not auto moving to the next video instead the current time keeps increasing beyond he max, i.e. 4:30/4:15. When going back into the video it starts me back at the one I just watched, unfortunately the button to skip next also isn't working. I then open the course/module view on the right of the playing video to try and go to the video I want, this sometimes works, but not always! Let me know if you need additional info on any of the above if it would help to fix things.</t>
  </si>
  <si>
    <t>Good content</t>
  </si>
  <si>
    <t>Always playback error , I can not play vedios in full screen and there is an error after orientation mode.</t>
  </si>
  <si>
    <t>I can us it very well on my phone</t>
  </si>
  <si>
    <t>Very unreliable, I have to refresh it always after I change the orientation of my mobile - in that case I always have to leave the player, and select the &amp;quot;Resume course&amp;quot; button. Even then, the player returns to the start, instead of resuming where it left off. Sometimes it just stops playing and even few refreshes won't help?</t>
  </si>
  <si>
    <t>Amazing catalog, but I have preaching for note-taking in the application like the website does for months! Other than that, I love pluralsight</t>
  </si>
  <si>
    <t>Nice app flow, fluidic interface . Can say one of the good apps for learning Dev courses(only if you have subscriptions ðŸ˜‹)</t>
  </si>
  <si>
    <t>Just a treasure!</t>
  </si>
  <si>
    <t>Excellent technical library</t>
  </si>
  <si>
    <t>Awesome contents! Pls add subtitles options in the app.</t>
  </si>
  <si>
    <t>When i switch to this app from another app, the video restarts from the beginning. If you could make that resume from where i last left off, would be great</t>
  </si>
  <si>
    <t>Great App and offer! I'm a student in College, and I was able to get a 90 day free trial which allowed me to learn so much including how to program, Computer Science, and learning programming languages. My only suggestion is for more CS related topics, and videos.</t>
  </si>
  <si>
    <t>Incredible resource for learning anything IT. Extremely affordable haven't regretted my purchase at all.</t>
  </si>
  <si>
    <t>Downloading issue the apps is not stable.</t>
  </si>
  <si>
    <t>Pros: clean, intuitive interface. Cons: Crashes and unreliable video download!</t>
  </si>
  <si>
    <t>Please fix a bug. 1.Open a course. And click on the table of content. 2. Scroll down to the end. 3. Press back and open another course. Click ok the table of content again. 4. Scroll position of that section is still on that place where user left. It shoukd be open from top position.</t>
  </si>
  <si>
    <t>Great content. Must for every serious engineer.</t>
  </si>
  <si>
    <t>I love everything about it</t>
  </si>
  <si>
    <t>Beware of the app, the developers have been known to make updates to libraries without checking if they'll work on the version of your OS and when that happens they expect you to buy a new device. So you go from a working version with a bug to a non functioning version.</t>
  </si>
  <si>
    <t>Thank to pluralsight</t>
  </si>
  <si>
    <t>All my downloaded courses that are stored in the microsd card cannot be read and/or play in my new mobile phone. And there is no way that I can transfer them either like I do with all my contact and photo. This is absolute horibble since I have to download them again even though the previous downloaded are still in the same microsd card</t>
  </si>
  <si>
    <t>One of the best, would recommend to anyone looking to learn new technologies. It would be better if you add more casting options like firetv etc. Update : yes i got the app in firetv app store...thank you..!</t>
  </si>
  <si>
    <t>Excellent place to learn.</t>
  </si>
  <si>
    <t>I have been using this program for a few months and I wish there was an alternative could Pluralsight open it's api to allow someone else to create better mobile app? The navigation is a joke, who was that genius deciding to scroll recent courses horizontally and rated courses vertically ( and limit results after that)</t>
  </si>
  <si>
    <t>Wow !!! I have watched many courses and continuing my learning. Great place to learn lot of things. You guys are doing really great job. Since I know most of people do not have proper technical foundation during their studies Plural sight gives a complete picture and directs us to learn in a new way. And the examples given by author gives us a confidence to explore into the subject. I really learned alot and liked it very much. Only problem I faced is I cannot download videos into mp4 or other player formats. That would be grateful if we have such option. I am happy to use this app. Will use in future for my learnings. Plural sight should continue adding more and more videos for learners like us. Thank you guys.</t>
  </si>
  <si>
    <t>Good experience so far, reading tutorial always been helping.</t>
  </si>
  <si>
    <t>Really effective material, enable to understand the concept easily</t>
  </si>
  <si>
    <t>Raisin-free and loving it.</t>
  </si>
  <si>
    <t>It works great, when it's working. I've had to restart my device to get the application to work twice, on the third round I've decided to uninstall it. While playing a tutorial it will shut down when transitioning to the next module. Then, the app displays a message stating my subscription doesn't allow me to view the tutorial. It's great when working, love that I can cast to chrome with it - loved that feature!!!</t>
  </si>
  <si>
    <t>Insightful learnings available. Must visit application to sharpen and upgrade your skill sets.</t>
  </si>
  <si>
    <t>Unusable on kindle fire - crashes every 2 to 5 seconds. Can't even complete the login process. Sigh.</t>
  </si>
  <si>
    <t>Amazing app for learning</t>
  </si>
  <si>
    <t>Need more features</t>
  </si>
  <si>
    <t>Amazing content and with excellent explanation so far. Very Useful. Keep up the good work.</t>
  </si>
  <si>
    <t>Project is most important   Also Oracle java OCA/OCP CERTIFICATION COURSES  ur courses r basically theeoritacal not project based specially in java</t>
  </si>
  <si>
    <t>When I want to play downloaded contents, the app drains my cellular data in short time... I am disappointed.</t>
  </si>
  <si>
    <t>Great app with Office support</t>
  </si>
  <si>
    <t>This app contains the most useful content to start or help getting good coding career.the app that a coder must have in his phone.</t>
  </si>
  <si>
    <t>Hi ,some courses is not there like robotic process automation (blue prism,automation anywhere ,ui path ,etc...)so upload these courses</t>
  </si>
  <si>
    <t>Unable to download the course.</t>
  </si>
  <si>
    <t>It is good. Books are not there and also it is costly. U am unable to take it.</t>
  </si>
  <si>
    <t>Awesome app for learning ... My company gives me free license for it !!!</t>
  </si>
  <si>
    <t>Best of all the tutorial app I've ever encountered</t>
  </si>
  <si>
    <t>Everything is great but would like to view my downloaded courses while offline.At present all downloaded courses could be viewed only in case of internet. This defeats the purpose of downloading the course</t>
  </si>
  <si>
    <t>Best resource out there for a professional developer's career.</t>
  </si>
  <si>
    <t>While loading getting message &amp;quot;There was an error authenticating with the network. If the problem persist please log out and log back in.&amp;quot; But unfortunately this issue persist forever and there is no option to log out as well. The only option left is to clear the app data from settings and log back in, and on doing that I will loose all the downloaded courses. This is happening multiple times in the past month and waisted lot of time as well as data/money. Please fix the bugs in this application asap.</t>
  </si>
  <si>
    <t>Cool app better it u teach about buffalo Go</t>
  </si>
  <si>
    <t>I have company account and added my mobile device from the web browser in PluralSight's &amp;quot;my account&amp;quot;-&amp;gt;devices page and it even registered it but still I am unable to sign in.</t>
  </si>
  <si>
    <t>The app is great but for some reason I am not able to cast the video on my tv. The cast options doesn't work ..hopefully this will be fixed soon</t>
  </si>
  <si>
    <t>I don't know why the lecture video stops when I switch from portrait to landscape mode.</t>
  </si>
  <si>
    <t>i am not able to see the paths in home page</t>
  </si>
  <si>
    <t>Amazing and I recommend !!</t>
  </si>
  <si>
    <t>Great app, does exactly what I need</t>
  </si>
  <si>
    <t>An awesome learning app. The beauty here is post every topic there is a demo which makes the concepts very clear and interesting. I love it ....</t>
  </si>
  <si>
    <t>Would be nice to be able to pay monthly subscription through Google Play.</t>
  </si>
  <si>
    <t>Much improved but navigation is still weirdly flawed. If you click on a bookmark from the home screen you can see a course overview and download the whole course. If you click on bookmarks to see them all then clicking on a course starts it and there's no way to download the entire course. It makes it difficult to have more than two offline courses.</t>
  </si>
  <si>
    <t>Pathetic app! First learn to manage user session!! Such a disaster app!</t>
  </si>
  <si>
    <t>Great training site brilliant people doing the training. The app is well designed and easy to navigate.</t>
  </si>
  <si>
    <t>I would love this app but it's offline functionality is limited. You can download courses to your phone which is helpful for when I travel by tube, but it needs an internet connection to log you in. So if you forget to connect before you go underground it can leave you very frustrated</t>
  </si>
  <si>
    <t>Nicely explained and organized..</t>
  </si>
  <si>
    <t>Understandable explanation</t>
  </si>
  <si>
    <t>The course content is so vast. The older courses are still there, so you might want to check the course publishing date. The premium account is worth it.</t>
  </si>
  <si>
    <t>All trainings that I have taken are good and detailed.</t>
  </si>
  <si>
    <t>Reply: Then how do you explain that after I go to airplane mode it works with no interruption ? Still has a fixation with network connectivity even though everything I need is already downloaded on the device. Rotating the device looses where I was on the table of contents especially when done while it trying to connect. And no! Turning airplane mode is not funny or a good support recommendation!</t>
  </si>
  <si>
    <t>Best of the best.</t>
  </si>
  <si>
    <t>Excellent trainings</t>
  </si>
  <si>
    <t>When I click on bookmark on a course, many times it doesn't get selected. Also search functionality is lacking. It doesn't show courses which are searchable through google</t>
  </si>
  <si>
    <t>A must have app if you want to continue the courses on the go!</t>
  </si>
  <si>
    <t>The courses are well organised and easy to manage. A great learning experience!!</t>
  </si>
  <si>
    <t>Pluralsight always keep me updated with latest technology by its excellent videos. Loved it....</t>
  </si>
  <si>
    <t>That's great app, as someone pointed out progress synching needs to be better with web application, I can follow course while anywhere if I have mobile it's great</t>
  </si>
  <si>
    <t>It doesn't sync well with its website but it's extremely useful tool</t>
  </si>
  <si>
    <t>Good source of learning</t>
  </si>
  <si>
    <t>One of the best e-learning apps</t>
  </si>
  <si>
    <t>Great learning platform</t>
  </si>
  <si>
    <t>The website is far more better than the app.</t>
  </si>
  <si>
    <t>In mobile , the course videos doesn't load in landscape view , in portrait mode the video player is to small and the course catalogue is bigger one. Resolving this would definitely add one more star</t>
  </si>
  <si>
    <t>Pluralsight is a fantastic app for professionals like me to learn new and advanced technical skills to help apply and try new things. Really impressed with the collections of topic and great teachers covering the topics. Wonderful app to use and invest time...!!!</t>
  </si>
  <si>
    <t>It'd be great if captions were available offline.</t>
  </si>
  <si>
    <t>Extremely powerfull source of educational materials about Programming, Security, Design, Management, Architect, etc... Love it!</t>
  </si>
  <si>
    <t>Awesome content</t>
  </si>
  <si>
    <t>Great content. Excellent teachers. And an amazing app! Good work:)</t>
  </si>
  <si>
    <t>When I've downloaded a course, next time even if I'm connected to the internet, it must fetch from the download file and downloads must ask an option to choose to have captions</t>
  </si>
  <si>
    <t>Awesome app best in the world</t>
  </si>
  <si>
    <t>Good app for learning.</t>
  </si>
  <si>
    <t>Great App. Earlier had an issue with Captions on my mobile. It's resolved now. Captions toggle without any issue.  Would appreciate if the transcript can also be segregated with headings mapping to each video, rather than each module.  Kudos to Pluralsight team.</t>
  </si>
  <si>
    <t>Nowadays many phones have OLED displays with 2:1 aspect ratio. Watching video leaves unused grey space on the sides. Would be nice to completely black it out to prevent screen burn-in and probably also implement &amp;quot;punch in&amp;quot;.  P.S. Resource content is good, saved me several times.</t>
  </si>
  <si>
    <t>Excellent. Content is superb. The app is flawless and casting to Chromecast is nice. A must for any professional.</t>
  </si>
  <si>
    <t>Used on my Galaxy for a while. Now using on my Chromebook. Works great.</t>
  </si>
  <si>
    <t>Where is my path session? It's gone!</t>
  </si>
  <si>
    <t>When You have WiFi it works well, otherwise on mobile network useless. Downloaded clips are not working without network connection, really awkward. Using the webapp instead.</t>
  </si>
  <si>
    <t>Great resource for learning and improving tech skills</t>
  </si>
  <si>
    <t>One question Where is video quality settings I cant find it</t>
  </si>
  <si>
    <t>Second follow-up: Still 5 stars, thanks for adding playback speed while casting! ----------------------------- First follow-up: Updated to 5 stars, casting issue fixed! Now I just wish I could control playback speed while casting.  -----------------------------  Original review: Terrific content.  4 stars only because of inability to cast.  Says it is connected and displays Pluralsight splash image, but will not play any videos.</t>
  </si>
  <si>
    <t>I am currently studying for CASP and despite the smaller screen on the phone, I am finding it easier to study without the distraction of games on the computer. The application is very well made and user friendly. Now depending on if I pass or not I may come back and edit this review based on content</t>
  </si>
  <si>
    <t>One major issue I am facing is when the phone orientation changes horizontal to vertical or vice versa , video stops suddenly .  I need to go back to previous/next video and come back again to this clip manually seek to the position I left of. I have a paid subscription with my other email id and with that also I facing the same issue.</t>
  </si>
  <si>
    <t>Grt courses.. little higher priced.would have gone for full membership  if priced a little cheaper</t>
  </si>
  <si>
    <t>I have problem when i watch my offline course. This problem happens when i take subway. As the tain goes in and out of underground tunnels, the data and signal are on and off. During this transition, if i am finished watching one course amd moving to the next couse, my screen kepton loading staus. Unless i turned off my data, i cant continue watching my next course.</t>
  </si>
  <si>
    <t>Best application for it pros. ðŸ‘</t>
  </si>
  <si>
    <t>Awesome.</t>
  </si>
  <si>
    <t>best educational app ever! kudos to the team</t>
  </si>
  <si>
    <t>You can learn from basics.</t>
  </si>
  <si>
    <t>Good platform for learn and explore</t>
  </si>
  <si>
    <t>Issues with casting it to a Chromecast but they reached out to me with questions about it right away which I found impressive.</t>
  </si>
  <si>
    <t>Updated app is great. Love the ability to navigate course modules while video plays in background (not possible on iOS).   However the inability to increase the video play speed is a serious usability issue. I hope this feature is top priority for the dev team.</t>
  </si>
  <si>
    <t>Very useful app</t>
  </si>
  <si>
    <t>Great content. Pluralsight is awesome but the app is not quite streamlined. Forgets where you are in a video. Resets video on screen rotation. Resets speed settings. Basically a lot of redoing required. I must say that it's not a deal breaker.</t>
  </si>
  <si>
    <t>App is good. The only problem that I face is while downloading the videos to see offline. The notification for download stay there on the notification center and does not get removed. The only option available is to  disable the notification for plural sight. my android version is 7.0. one more thing one my windows mobile the add does not work at all.</t>
  </si>
  <si>
    <t>good tutors should add more content</t>
  </si>
  <si>
    <t>Pluralsight is a fantastic company with a lot of training material for anyone of an experience level in IT. The app is easy to navigate with fantastic functionality (note taking, course bookmarks, etc).  The app is easy to navigate. 100% worth the investment.</t>
  </si>
  <si>
    <t>All I get is &amp;quot;Checking permissions...&amp;quot; UPDATE: It's definitely better than the last time I used it but the video streaming, buffering and caching is really poor - if you're on the move, it almost never plays smoothly. As a subscriber, it's very frustrating because I seldom use the web viewer. ðŸ˜“</t>
  </si>
  <si>
    <t>Awesom app for learning &amp; growing</t>
  </si>
  <si>
    <t>Its a great app to develop our technical skills</t>
  </si>
  <si>
    <t>This is a great app. Sometimes the progress between the app and the website are out of sync and I can't get the downloads working right, but other than that I think it is great and Pluralsight is awesome.</t>
  </si>
  <si>
    <t>Very nice content on the app</t>
  </si>
  <si>
    <t>Love the content. Thought if you download content and try to play it with low signal, the content takes ages to load, and connection errors come up.</t>
  </si>
  <si>
    <t>Good to support chromecast. Unable to pause or cancel download. Table of contents gets closed when scrolling down. Restarts the module when rotating the screen. The app is not as good as the content is.</t>
  </si>
  <si>
    <t>The application doesn't support notes. The evolution of this app and website app are very different. I wish the same evolution.</t>
  </si>
  <si>
    <t>So helpful!</t>
  </si>
  <si>
    <t>I use a few training apps and sites.  I don't think any of them are weak, but I love pluralsight.   The interface is clean and easy to follow. The courses are good and there is lots of content for the area's I am interested in.  I do advise it to my friends and family.</t>
  </si>
  <si>
    <t>Lot of bugs, but the content is very good</t>
  </si>
  <si>
    <t>Very good platform for Learn Coding..</t>
  </si>
  <si>
    <t>I want to give a 5 star for the content. But I am a paid subscriber and regularly. You offline videos require internet. I'm constantly traveling and this issue is why I have started using Udemy more.</t>
  </si>
  <si>
    <t>Chromecast notification disappears. Reopening the app, forces video that is casted to TV, to be restarted from beginning. OP3 Android 8</t>
  </si>
  <si>
    <t>It requires an Internet connection to watch offline videos.</t>
  </si>
  <si>
    <t>Doesn't let me sign in to the app with username or email. However Im able to login using the web browser</t>
  </si>
  <si>
    <t>Best Platform Ever!</t>
  </si>
  <si>
    <t>Love the content</t>
  </si>
  <si>
    <t>Excellent resource.</t>
  </si>
  <si>
    <t>App consistently doesn't work very well when chromecasting. After playing a couple of videos, it stops and doesn't continue to play the next video. Selecting the next video, or the play button does nothing. I have to stop casting, then start casting again to get it to continue to work.</t>
  </si>
  <si>
    <t>Great app. Congrats for your hard work.</t>
  </si>
  <si>
    <t>Amazing experience.</t>
  </si>
  <si>
    <t>Good app, would like support for Nvidia Shield TV (I know I can chrome cast but a native app is always better). The courses are very good and the instructors are very knowledgeable about the subjects.</t>
  </si>
  <si>
    <t>Excellent contents... Only issue is with the offline videos not synching, even though connected to internet. Please fix this ASAP</t>
  </si>
  <si>
    <t>Very good content with great explanation.</t>
  </si>
  <si>
    <t>Number of items showed after search never matches the list shown. Filter hardly works. ðŸ‘ŽðŸ‘ŽðŸ‘Ž</t>
  </si>
  <si>
    <t>Content is great. I love the video player for the fact that is has speed controls, notes, bookmarks, and easy navigation. The app also casts to Chromecast which is a major plus!</t>
  </si>
  <si>
    <t>This is an app that can show you instructional videos on many topics, including a lot of IT topics. The videos are usually excellent but the app uses a large amount of storage and it cannot be stored on an SD card. Why? Every other similar paid subscription app I use that stores that much data can be run from the much less costly and much larger SD storage. Edit: The developer recommends changing settings in the app to store future content on the SD card. This does not move current content out of main storage, and it is using a different method than other Android apps on my phone to move to SD storage. Unless I delete all my current content and download it all again, not a solution.</t>
  </si>
  <si>
    <t>Awsome!!! ðŸ˜Š</t>
  </si>
  <si>
    <t>It's a Good app but for offline video also requires internet connectivity for each clip this is really annoying</t>
  </si>
  <si>
    <t>It seems downloaded courses are working after the latest update .thanks for the reply and quick fix .</t>
  </si>
  <si>
    <t>This got better through out the years</t>
  </si>
  <si>
    <t>Great App. Can you make the videos go full screen size i.e even home buttons should auto hide just like youtube</t>
  </si>
  <si>
    <t>An awesome app. Works smoothly and consumes acceptable amount of data for such type of content. And the library of courses is pretty rich.</t>
  </si>
  <si>
    <t>Excellent application... Still I can suggest some improvements.. 1.Screen rotation on mobile pause the video and it doesn't play anymore..this happens with both online and offline modes.. 2. Mobile application dashboard is not that user friendly</t>
  </si>
  <si>
    <t>Nice and easy to use. A pain you need to be online to view the downloaded files.</t>
  </si>
  <si>
    <t>Very nice app and equally nice content. Covers all the important concepts with sufficient details to get you going.</t>
  </si>
  <si>
    <t>Nicely designed app, but when I leave a downloaded video paused it crashes my phone.</t>
  </si>
  <si>
    <t>Great tool when you are connected to the Internet but can be a swine when trying to view downloaded data. I think it has it's own definition of downloaded, it will say downloaded but complain you have no connection when you attempt to view it. A pain for long trips where you are offline.</t>
  </si>
  <si>
    <t>Superb</t>
  </si>
  <si>
    <t>If I don't use the app for a while say week or two and then try to view the downloaded content offline, then the app won't let me access it. I would have to get connected to data before accessing, which is quite annoying especially when you want to view it on a long flight. Secondly the search doesn't work properly, if I search with a query and search with another query and if I want to search again with the first query then I am unable to do so, it won't show me any results.</t>
  </si>
  <si>
    <t>The content is good, but the offline functionality is so buggy! I couldn't play any videos when I'm out of network...</t>
  </si>
  <si>
    <t>The Download option doesn't work, can't download any courses or modules for offline viewing. Right after clicking on Download it says Downloaded but nothing happens.  Update: the support team has released a fix which sorted the problem and the download option works fine now so re-rating to 5* as it's perfect now.</t>
  </si>
  <si>
    <t>Love Pluralsight. The whole website.</t>
  </si>
  <si>
    <t>Great app, very handy. It needs to support running and storing on micro SD.</t>
  </si>
  <si>
    <t>Great platform to learn technologies and gain new skills.</t>
  </si>
  <si>
    <t>App rating 3 Tutorials rating 5  It will be great if app can take oral commands like pause, next , play</t>
  </si>
  <si>
    <t>I have good connection!! Why downloading someting stuck?? It says! DOWNLOADING ERROR! SOME FILES NEED TO DOWNLOAD AGAIN!??</t>
  </si>
  <si>
    <t>Thank you...ðŸ˜Š</t>
  </si>
  <si>
    <t>Amazing App + Tutorial Compilation</t>
  </si>
  <si>
    <t>Very cool app. One gets to learn a lot. But the video stops when one maximizes the video. Please work on it.</t>
  </si>
  <si>
    <t>Great App for Techies</t>
  </si>
  <si>
    <t>Absolutely amazing, recommend to all kind of userto learn and share knowledge with others.</t>
  </si>
  <si>
    <t>Best online learning site. Really loved it. Thanks plurasight for awesome content.</t>
  </si>
  <si>
    <t>No Couse for OCA/OCP oracle certified -Java programmer  ocajp8 1Z0808 &amp; OCPJP 8 1Z0-809.I request plural sight to make a course on this  .I think Jim Wilson can make a course on this Java programmer exam</t>
  </si>
  <si>
    <t>Fantastic app for technical development</t>
  </si>
  <si>
    <t>Can you plan courses like udemy</t>
  </si>
  <si>
    <t>Great App. I would suggest authors to use larger font size for editors as most people watch courses on mobile devices.</t>
  </si>
  <si>
    <t>Downloading course to watch offline is not working showing as downloaded nothing is downloaded</t>
  </si>
  <si>
    <t>One of the best it educational tuts</t>
  </si>
  <si>
    <t>Great courses</t>
  </si>
  <si>
    <t>On the features for screen brightness and play control check out MX player they do that well.</t>
  </si>
  <si>
    <t>Videos don't play, what is the use then?</t>
  </si>
  <si>
    <t>Not working on android devices</t>
  </si>
  <si>
    <t>My account will axpir in next two months.then I have to login ones  again?</t>
  </si>
  <si>
    <t>It is a great learning tool .</t>
  </si>
  <si>
    <t>Love the Chromecast support</t>
  </si>
  <si>
    <t>A very good app. Justo a sugestion, when I download a video for study offline I cannot watch the video with subtitles. Please fix that.</t>
  </si>
  <si>
    <t>One extreamy annoying bug... When video is playing and screen changes orientation the video has to start over. Cannot wait to see this one fixed. All other issues are not noticeable or insignificant. Well done app! Thanks a lot!      It makes entire service work for me only in the context of mobile learning!</t>
  </si>
  <si>
    <t>This app stays current with all technology trends.</t>
  </si>
  <si>
    <t>Videos are not playing properly. Even though my internet connection is proper.</t>
  </si>
  <si>
    <t>Doesn't work at Android 7 at all.</t>
  </si>
  <si>
    <t>This app is really gud.</t>
  </si>
  <si>
    <t>The app seems to be good in the first glance. The Web version allows us to select the video quality. Would be great to have it in the app as well, to reduce the data charges when using with mobile data</t>
  </si>
  <si>
    <t>I enter the right password but still  got a message that username or password is incorrect. So please think twice before you invest your  money on to this site for learning.</t>
  </si>
  <si>
    <t>I'm signed up and still in my 10 day trial period, I've watched few courses yesterday, but now when I resume my course, it gives me a message &amp;quot;the course isn't included in your current subscription&amp;quot;</t>
  </si>
  <si>
    <t>tem qe ser de graÃ§a!!!!!!!</t>
  </si>
  <si>
    <t>Nice player, like the +/- 10 sec rewind, but there is a strange bug: when playback is stopped and app is closed, when I stop playing in any other app like YouTube - pluralsight silently starts in notification area and resumes playing! Takes a second to figure out where this sounds comes from! Please fix this!</t>
  </si>
  <si>
    <t>very good</t>
  </si>
  <si>
    <t>Awesome app thanks for the great efforts</t>
  </si>
  <si>
    <t>I am totally pleased with the content and UI, simply pluralsight is the best.</t>
  </si>
  <si>
    <t>Great content, terrible playback. I use this mostly when commuting, making dinner etc. Almost all the time, the app stops playback between segments and will only resume when phone is unlocked. This is the same even when on Wi-Fi or mobile data. Downloading the course makes no difference. This is on my Nexus 6P on Android Oreo.</t>
  </si>
  <si>
    <t>Excellent platform to sharpen your technical skills</t>
  </si>
  <si>
    <t>perfect as required</t>
  </si>
  <si>
    <t>Awesome n easy</t>
  </si>
  <si>
    <t>Offline is the best feature ever</t>
  </si>
  <si>
    <t>Delivers knowledge to my brain :)</t>
  </si>
  <si>
    <t>You can now use the sd card in your android device!</t>
  </si>
  <si>
    <t>Wonderful</t>
  </si>
  <si>
    <t>Great presenters, intuitive interface, works anywhere if you plan it right. Awesome system!</t>
  </si>
  <si>
    <t>I learned the computer programing within years. this app is very helpful for learning please download this app.</t>
  </si>
  <si>
    <t>The full screen option is not working properly. After setting in full screen mode , I am unable to exit it back to normal .</t>
  </si>
  <si>
    <t>Sharpen your skills and knowledge. Good app</t>
  </si>
  <si>
    <t>Overall good experiance.  I had faced some consistent issues while casting using Chromecast ( esp when scrolling back).. Overall, Has decent content for anyone serious about learning</t>
  </si>
  <si>
    <t>This is a perfect portal having some very professionally done videos. I hope app is great too.</t>
  </si>
  <si>
    <t>Amazing app, allowing us to listen to tutorials on the go.</t>
  </si>
  <si>
    <t>It's a complete solution platform savour</t>
  </si>
  <si>
    <t>Although courses available are good, there are minor bugs in the app.   1. There is no SignUp option available to create new account. 2. ForgotPassword option doesn't work. 3. Not able to play video for the courses.  So no point in having good courses when you can't play it.  Please get it fixed.</t>
  </si>
  <si>
    <t>The video does not resume once stopped. When it is playing, I turned off screen and on again. Video stopped. Click play but nothing happened. Also full screen view does not work, video keeps stopping instantly. Content might be great, but the app is bad definitely.</t>
  </si>
  <si>
    <t>Awesome to learn everything</t>
  </si>
  <si>
    <t>Pluralsight is an excellent platform for both beginners and expertise to enhance their skills set in different areas, pluralsight courses were my primary resource when I started learning software development in 2013, till now I refer pluralsight if I need to learn any new technologists , I really like the way of teaching in pluralsight, you can learn easily  technologies with high learning curve through simple presentations and video demonstrations, I can say that pluralsight had an important role in my life  shaping my career as a software developer. ðŸ˜</t>
  </si>
  <si>
    <t>Buena app.</t>
  </si>
  <si>
    <t>Awesome!!!</t>
  </si>
  <si>
    <t>I used to use this app to listen to courses on my daily commute and it worked well. Now it stops playing every few minutes. When I turn my screen on, I get a message that the app has crashed. For me, the app and my subscription are worthless right now.</t>
  </si>
  <si>
    <t>Not so many subjects but still useful</t>
  </si>
  <si>
    <t>The interface is useless. Can't remove anything.</t>
  </si>
  <si>
    <t>Superb app</t>
  </si>
  <si>
    <t>It's not allowing me to watch any video, it says &amp;quot;Please check your internet connection and try again&amp;quot; even though my connection is ok. Same problem for WiFi and 4G. The app seems to be great, but unfortunately I'm not able to enjoy it.</t>
  </si>
  <si>
    <t>Love this</t>
  </si>
  <si>
    <t>A great app that works brilliantly.</t>
  </si>
  <si>
    <t>Thank you for providing such a great app. Trainings are from the esteemed people</t>
  </si>
  <si>
    <t>Great begining of any courses,All courses,service both are authentic and helpful.Great Content Great Bucks.</t>
  </si>
  <si>
    <t>Could you please incorporate collapse all and expand all feature in the table of contents? It's very difficult to scroll long list of table contents. Also it would be good to that currently playing item is selected by default when you open the table of contents, currently it starts from beginning always.</t>
  </si>
  <si>
    <t>Very useful on the road</t>
  </si>
  <si>
    <t>I downloaded a course and was able to listen while driving home, that was nice. Then at my house, I attempted to resume the downloaded course, and received an error telling me to check my internet connection and try again. Well, I'm posting this negative review from my phone, so if that works, then we'll know it was pluralsight that prevented me from viewing the course I already downloaded, not my internet connection. Say, why do I need an internet connection in order to view an already downloaded course anyway?</t>
  </si>
  <si>
    <t>Super useful</t>
  </si>
  <si>
    <t>Courses are great . But offline download with app takes ages to complete .</t>
  </si>
  <si>
    <t>Amazing way to self paced learning</t>
  </si>
  <si>
    <t>Love the content and the app itself. Smooth navigation, great user experience too.</t>
  </si>
  <si>
    <t>The only con is that via Chromecast I can't adjust playback speed.</t>
  </si>
  <si>
    <t>Awesome online learning app!</t>
  </si>
  <si>
    <t>Invaluable app. I use it every day during my commute. I have been impressed with the quick response and actions taken to address my feedback .</t>
  </si>
  <si>
    <t>All good</t>
  </si>
  <si>
    <t>Sound on headphones isn't good enough for many series, should have option to calibrate sound from the app. Also offline mode doesn't resume properly.</t>
  </si>
  <si>
    <t>Keeps signing me out. Two stars for the hassle! ...uninstalled!</t>
  </si>
  <si>
    <t>User friendly</t>
  </si>
  <si>
    <t>Very useful app.</t>
  </si>
  <si>
    <t>Excellent online training portal. Authors are great subject matter experts.</t>
  </si>
  <si>
    <t>At least try it. Can't believe I'm leaving a review but this app and service is really beyond my best aspiration for it. I can't even use it to its fullest. I want to learn new things and try making my own apps because they have such detailed courses. They even have authors from other online schools do videos and explain their talents. Love it.</t>
  </si>
  <si>
    <t>I ran into problems where it would freeze for credentials but after reinstalling, it worked fine.</t>
  </si>
  <si>
    <t>The app stops playing whenever I do full screen. Not resuming properly.</t>
  </si>
  <si>
    <t>It deleted all my downloaded videos after the update! Now I have to download them again.</t>
  </si>
  <si>
    <t>App is good</t>
  </si>
  <si>
    <t>It on of best place to learn new technology..</t>
  </si>
  <si>
    <t>This is very helpful as everyone can access all offered trainings anytime, anywhere.</t>
  </si>
  <si>
    <t>Really a great platform to learn</t>
  </si>
  <si>
    <t>Website doesn't allow Chromecast. Chromecast only works through mobile app. Stop treating desktop users like second-class citizens please.</t>
  </si>
  <si>
    <t>Connection keep losing whenever i switch to pluralsight app from another app after new update</t>
  </si>
  <si>
    <t>Great app. Has got a lot of technical content.</t>
  </si>
  <si>
    <t>Nice and easy to use.</t>
  </si>
  <si>
    <t>Nice performance and to the point.</t>
  </si>
  <si>
    <t>auch a waste.... you can't play offline the videos you download. it would be perfect for airplane trips etc when you wish to spend your time and been educated. but without internet the app is useless.</t>
  </si>
  <si>
    <t>This is a must have if you work in IT.</t>
  </si>
  <si>
    <t>It's to good</t>
  </si>
  <si>
    <t>Cannot fault pluralsight</t>
  </si>
  <si>
    <t>Really useful</t>
  </si>
  <si>
    <t>Great learning for teams</t>
  </si>
  <si>
    <t>Use it every day!</t>
  </si>
  <si>
    <t>ðŸ˜ˆðŸ˜ˆ</t>
  </si>
  <si>
    <t>I bow to you,  my teacher.</t>
  </si>
  <si>
    <t>I love the app.</t>
  </si>
  <si>
    <t>Very well recommended by my Son, I am not at all disappointed.</t>
  </si>
  <si>
    <t>Videos are very informative and well explained....a must go app for tech seeker's</t>
  </si>
  <si>
    <t>The video not opening pls fixed</t>
  </si>
  <si>
    <t>The best way to learn</t>
  </si>
  <si>
    <t>Nice courses</t>
  </si>
  <si>
    <t>I'm sure all good ratings are premature. App doesn't work even after reinstalling. Something terribly wrong.</t>
  </si>
  <si>
    <t>Wonderful app.... I can access my courses anywhere and anytime</t>
  </si>
  <si>
    <t>Nice app.</t>
  </si>
  <si>
    <t>Excellent app with excellent learning materials.  Top notch authors and instructors, including some of the top professionals in their respective industries.</t>
  </si>
  <si>
    <t>Freezes constantly. Most of the time you pause it you have to memorize where you are in the video since it usually won't unpause and you have to start over. Added a star for the nice GUI.</t>
  </si>
  <si>
    <t>Just amazing</t>
  </si>
  <si>
    <t>A+++</t>
  </si>
  <si>
    <t>Where is the sign-up option ?</t>
  </si>
  <si>
    <t>Fantastic service and solid app. Has minor bugs though.</t>
  </si>
  <si>
    <t>Professional</t>
  </si>
  <si>
    <t>Added device got removed after updating</t>
  </si>
  <si>
    <t>It's a good app in general terms, it has some issues but it worth the subscription fee, I only use it for quick reviews or training on the go, for more in depth I recommend the web site</t>
  </si>
  <si>
    <t>Excellent web dev content.</t>
  </si>
  <si>
    <t>Does not play well with Chromecast</t>
  </si>
  <si>
    <t>When watching on Chromecast, the app typically doesn't update to reflect my completion progress within the table of contents.  If I have to stop watching and resume later, I can't tell where I left off which is pretty frustrating.</t>
  </si>
  <si>
    <t>I started a free trial I wanna know about certain course whether the lectures are good or not and that certain course was not available in trial period like how I am I supposed to buy the premium pack if I don't get to know whether lectures are good or not</t>
  </si>
  <si>
    <t>Does pluralsight offer complete offline courses - including videos?</t>
  </si>
  <si>
    <t>Everything looks good except one issue which I am facing very frequently.It gives an error saying  connection timed out when one chapter is completed and moving on to next chapter</t>
  </si>
  <si>
    <t>Rubbish</t>
  </si>
  <si>
    <t>I have paid account but when I tried to download the course over its bit slow. Why not it's allowing us download based on my internet speed.</t>
  </si>
  <si>
    <t>This thing just changed my career.</t>
  </si>
  <si>
    <t>Great topics and training!</t>
  </si>
  <si>
    <t>Our company is currently on trial for pluralsight. Tried this app and most of the time its not responding properly. This happens when you pause the video and return back.</t>
  </si>
  <si>
    <t>Simply great.</t>
  </si>
  <si>
    <t>It doesn't remember the position or play rate and it starts randomly playing in my pocket when the app wasn't even in the notification screen</t>
  </si>
  <si>
    <t>Thanks Proffessionl</t>
  </si>
  <si>
    <t>Good content. Different device channels with good experience.</t>
  </si>
  <si>
    <t>Quality</t>
  </si>
  <si>
    <t>Good variety of training!</t>
  </si>
  <si>
    <t>Gets non responsive and times out often</t>
  </si>
  <si>
    <t>One of the best tech learning resources around</t>
  </si>
  <si>
    <t>Brilliant</t>
  </si>
  <si>
    <t>Excellent app, as a side note if it could cast to my Lg TV smart TV that would be great.</t>
  </si>
  <si>
    <t>A vry cooool sight to learn new things...</t>
  </si>
  <si>
    <t>Good learning experience</t>
  </si>
  <si>
    <t>Best tutorial sessions with all types like from beginner to advanced. Very helpful if you want to learn some new technology or update the known one</t>
  </si>
  <si>
    <t>After recent update, app is not responding properly.</t>
  </si>
  <si>
    <t>Great app, but i cannot share the screen though.</t>
  </si>
  <si>
    <t>The technical content that pluralsight provides is amazing. The software that you have to use to get it is pretty poor. I have to restart the app every single time I use it. Any time you hit pause it becomes confused. The crummy software takes away from the amazing material that they provide. They should really rewrite this entire thing. They need to up their game significantly</t>
  </si>
  <si>
    <t>Cool and informative</t>
  </si>
  <si>
    <t>Great app. Allows me to download courses to watch offline viewing a long commute.</t>
  </si>
  <si>
    <t>Contents are superb</t>
  </si>
  <si>
    <t>Awesome mentors</t>
  </si>
  <si>
    <t>It needs better handing of loss of connection. When connection to a WiFi network is lost, the video has to be restarted from the chapter view. In such case continuing from entering I left off is not possible and I have to manually find the exact moment I was at. This slows down learning on the mobile platform.</t>
  </si>
  <si>
    <t>This is an awesome app full of useful content. The only thing it's missing is the fire tv support. I had two damn fire tvs and I cannot cast the videos to them.</t>
  </si>
  <si>
    <t>Has a very annoying bug: when casting to my TV and progressing through courses, the progress bar doesn't move even though next videos are played. Very annoying as i then need to click on those videos to mark them as complete.</t>
  </si>
  <si>
    <t>Very good</t>
  </si>
  <si>
    <t>Loved it</t>
  </si>
  <si>
    <t>Perfect place to learn technology.....keep up the good work</t>
  </si>
  <si>
    <t>Very nice app for student I think Studets must use this app</t>
  </si>
  <si>
    <t>All things are well arrange but I am unable to sign up and irt give only one option to sign in.</t>
  </si>
  <si>
    <t>I love Pluralsight! Period.</t>
  </si>
  <si>
    <t>Really good :)</t>
  </si>
  <si>
    <t>This app just doesn't work right on Android N on my moto g4 plus. Countless number of bugs which i can document and mail. Do not waste your subscription on this. Do not go by brand.</t>
  </si>
  <si>
    <t>This is a nice app where you can watch your tutorial videos on your phone. It supports Chromecast too so you can watch the videos directly on TV. There are some bugs in Chromecast implementation though e.g. 1 video plays and then the next one starts on the TV but the app on phone still keeps showing the old videos is in progress and does not put a green tick on the previous video. The title of the old video is shown but the timeline is from the new video.</t>
  </si>
  <si>
    <t>Is it possible to save plurasight videos to SD Card</t>
  </si>
  <si>
    <t>works perfect!</t>
  </si>
  <si>
    <t>Fine</t>
  </si>
  <si>
    <t>Super app, which helps us learn from basic to advanced</t>
  </si>
  <si>
    <t>good app but it freezes when i navigate between lectures</t>
  </si>
  <si>
    <t>Very helpful. Well worth the investment. I appreciate that new courses are uploaded almost daily. A recommendation: mark old courses as outdated if they are outdated.</t>
  </si>
  <si>
    <t>Great app ,good to get knowledge of new and  old technologies</t>
  </si>
  <si>
    <t>Negative feedback is only to highlight my issue. Whenever its going to next video , app gets freeze and I have to close the app.</t>
  </si>
  <si>
    <t>Good stable application with great features and solid video streaming. Simple interface, and out of your way UI. It seem to be continuesly improve, I used this app almost daily for courses or one off research.</t>
  </si>
  <si>
    <t>I require 70-533 course free tutorial</t>
  </si>
  <si>
    <t>Thanks</t>
  </si>
  <si>
    <t>Very good application</t>
  </si>
  <si>
    <t>Nice !!ðŸ‘</t>
  </si>
  <si>
    <t>There is no option to choose for video quality. Even on mobile data, I need to stream HD videos. And after every 30 mins of continuous watching, device is shutting down automatically. I'm am using Moto G4 plus.</t>
  </si>
  <si>
    <t>Liked it</t>
  </si>
  <si>
    <t>Everything about it is great... the only thing I would love to see in the future is paths and tracks like treehouse. Sorting courses from all of pluralsight into one track/path.</t>
  </si>
  <si>
    <t>3 years after first use, it's so much better! Smooth experience. Not tried Chromecast yet.</t>
  </si>
  <si>
    <t>Chromecast player doesn't support play speed modifications. Would be 5/5 otherwise. Some authors have very slow speaking styles.</t>
  </si>
  <si>
    <t>informative</t>
  </si>
  <si>
    <t>Had issues with Chromecast support but suddenly I realised today that it works fine now. â˜ºï¸</t>
  </si>
  <si>
    <t>Excellent content</t>
  </si>
  <si>
    <t>Best place to learn</t>
  </si>
  <si>
    <t>Greatest app for self development ever created. Thank you guys !!!</t>
  </si>
  <si>
    <t>Awwwwwwsome. Love you guys.</t>
  </si>
  <si>
    <t>Overall the app is just fine, but I find it impossible to edit unless I Force Stop it. Else if I exit, it keeps coming up in my notifications no matter how much I try and close it... pretty annoying</t>
  </si>
  <si>
    <t>Google Chromecast support?</t>
  </si>
  <si>
    <t>What to do in order to sign in ..there is a no option for sign up</t>
  </si>
  <si>
    <t>It's very good site to learn</t>
  </si>
  <si>
    <t>It's amazing</t>
  </si>
  <si>
    <t>The average rating doesn't reflect the true picture now.  UPDATE: Guys, as much as I love this application, there really is an area which can use some fixing. I am still rating it five because I don't like it's below 4 right now and that's just not right.   The sync feature just doesn't work well with the offline videos. If I watch a module totally offline, when I go live on the desktop, it just doesn't show up in my history. Even though I was connected to the Internet while watching the videos offline, it just doesn't sync. Then I have to watch a second or two of each video I have already watched offline just so everything's in sync.   There's one more thing and though it's a non-issue for me, I just want to lay it out here for feedback purposes. If I switch from pluralsight full-screen mode to some other app and then switch back there's no video, just audio. To get around, one can exit full-screen mode and then again go full-screen. It obviously doesn't bother me much but I am sure the devs would want to fix everything, big impact or not.</t>
  </si>
  <si>
    <t>Awesome App for learning</t>
  </si>
  <si>
    <t>Must have to learn while on the go...</t>
  </si>
  <si>
    <t>Hangs so many times.</t>
  </si>
  <si>
    <t>It's the best thing happened to human kind ...</t>
  </si>
  <si>
    <t>All courses are good</t>
  </si>
  <si>
    <t>Best thing ever</t>
  </si>
  <si>
    <t>Very intuitive, I've learned a lot with this app!</t>
  </si>
  <si>
    <t>Content is good, but android app poor and cooperation with Chromecast ver poor. Just trying to start a course, 30 mins lost and still no luck.</t>
  </si>
  <si>
    <t>It is absolute amazing. Just love it. Thank you Pluralsight.</t>
  </si>
  <si>
    <t>Mostly great content. Best value tech training I have come across.</t>
  </si>
  <si>
    <t>Great site, cool resource, awesome app!</t>
  </si>
  <si>
    <t>It improved something but there's problems which don't make it useable. If I switch to another app while fullscreen playing a video and I go back to it, video is lost. I have to close the app completely. If I click next too fast my phone almost freeze and I had to force stop the app and reload it. It was showing a black screen. Really not the best, coming for a company working on the technology niche it is disappointing</t>
  </si>
  <si>
    <t>Amazing content breath and depth.</t>
  </si>
  <si>
    <t>Nice &amp; I improve myselfâ€‹</t>
  </si>
  <si>
    <t>I was able to install this application in my Android TV (Sony BRAVIA 2015) through play store. but it was not showing in apps list and was unable to launch. It will be very useful if this app supported in TV too.</t>
  </si>
  <si>
    <t>So good Very nice app</t>
  </si>
  <si>
    <t>Top app for online learning. It has great content. For me it's also important the offline capability to listen content when travelling.</t>
  </si>
  <si>
    <t>Navigation could be more smooth. Also, sometimes the UI feels a bit cluttered. But overall, a well designed app.</t>
  </si>
  <si>
    <t>Cool</t>
  </si>
  <si>
    <t>The ease of use and the nice layout of the app is excellent.</t>
  </si>
  <si>
    <t>A go to application for self learning</t>
  </si>
  <si>
    <t>I've always liked pluralsight courses and this makes it easy to watch courses wherever I am. The one thing I didn't like was the skip that happens when changing the orientation of the device. Other than that I highly recommend this app if you have an account.</t>
  </si>
  <si>
    <t>Best IT Digital Ref</t>
  </si>
  <si>
    <t>Has some really good contents for quick overview.</t>
  </si>
  <si>
    <t>great</t>
  </si>
  <si>
    <t>It's really nice app for those who  trying to get update in Software</t>
  </si>
  <si>
    <t>cast simply does not work</t>
  </si>
  <si>
    <t>Edit: 6 months later cast not working on Pixel XL to ChromeCast Ultra.  De &amp; Re doesn't fix...  Inconvenient content...  {De &amp; Re fixed ChromeCast issue in Pixel....  Will not auto-advance when casting and phone locks.}. Content you have to fight to view on anything other than a PC-based browser...  Wouldn't cast from Pixel XL to current ChromeCast...reinstall to corrected though.</t>
  </si>
  <si>
    <t>pluralsight is the best definitely better than lynda</t>
  </si>
  <si>
    <t>I cannot play the videos in this application. always prompting &amp;quot;stop working&amp;quot;. I hope they will address this issue.</t>
  </si>
  <si>
    <t>Casting option is not working.  Hangs every now and then</t>
  </si>
  <si>
    <t>Enjoying the learning</t>
  </si>
  <si>
    <t>This is truly an amazing app.. Loved it. Good work plural sight team. :D</t>
  </si>
  <si>
    <t>Very good platform to understand and learn basic fundamental of any development technology.A good platform for developer to be up to date.</t>
  </si>
  <si>
    <t>It's a very nyc and handy app for learning any technology.</t>
  </si>
  <si>
    <t>Excellent courses</t>
  </si>
  <si>
    <t>Unstable. Crashes constantly. Forced to kill app after every single video/chapter.</t>
  </si>
  <si>
    <t>Good App.</t>
  </si>
  <si>
    <t>Just like soooooo totally amazballs!!</t>
  </si>
  <si>
    <t>Love this app</t>
  </si>
  <si>
    <t>Lot of stuffs to learn...</t>
  </si>
  <si>
    <t>This is a paid-for app. so I expect it to work. Â£25 per month. So I expect it to work well. When I download a course at lunchtime at work when I'm online, I expect to be able to access it on the train when I'm offline. Unfortunately, this aspect is badly broken in this app. It works intermittently. You have to sign in again sometimes for no apparent reason, sometimes if you've rebooted your device and for that you have to be online.  I've lost LOADS of possible learning time to this and to be honest, the a support people don' t care. There's no indication that they will fix it.</t>
  </si>
  <si>
    <t>Exellent resourses!</t>
  </si>
  <si>
    <t>Big fan of pluralsight..</t>
  </si>
  <si>
    <t>Like it, but seems to crash occasionally/freeze when navigating from a video</t>
  </si>
  <si>
    <t>Amazing app, I use it every day. If you're a student it can help you a lot. Thanks</t>
  </si>
  <si>
    <t>Great app. But I need a connection every time that I try to watch an offline content (downloaded).</t>
  </si>
  <si>
    <t>All good except the Chromecast: it just won't advance automatically. Couldn't you fix this?</t>
  </si>
  <si>
    <t>Its just awesome</t>
  </si>
  <si>
    <t>Can I put them in offline</t>
  </si>
  <si>
    <t>Superb. Worth it.</t>
  </si>
  <si>
    <t>good app</t>
  </si>
  <si>
    <t>It would be great to have ps4 support</t>
  </si>
  <si>
    <t>Very useful content and easy user interface</t>
  </si>
  <si>
    <t>Great app and works very well on my Note4</t>
  </si>
  <si>
    <t>poor</t>
  </si>
  <si>
    <t>Best app ever</t>
  </si>
  <si>
    <t>Simon Allardice and company are the absolute best for teaching fundamentals of programming.  Absolutely stellar!</t>
  </si>
  <si>
    <t>App is very good. You can also download course for offline viewing. One request to developers, it's great benefit if you can allow app to store downloaded course data to external storage. Currently it stores data to internal storage which is limited. Thanks.</t>
  </si>
  <si>
    <t>Better Way to be a master in your loved technology</t>
  </si>
  <si>
    <t>I highly recommend Pluralsight. Their courseware sets the bar &amp; the app is excellent.  I can jump right back in from where I  left off  on any device seamlessly.</t>
  </si>
  <si>
    <t>Awesome Content and great interface</t>
  </si>
  <si>
    <t>The app is really bad, it is really slow. I use this app in android and ios and the app is not fluent. It is really hard to slice the menus &amp;quot;continue viewing&amp;quot; or &amp;quot;bookmarks&amp;quot; among others. I am always motivated to learn something before using this app, but after few minutes on pluralsight, i just quit and go somewhere else. Some years ago, this app was really good. Probably now, you should take some pluralsight courses on how to build good apps.</t>
  </si>
  <si>
    <t>Chromecast simply does not work</t>
  </si>
  <si>
    <t>Chrome cast issues are there, please fix  Edit: Details sent over mail as requested. Thanks for quick response.</t>
  </si>
  <si>
    <t>It is great app... but need to enhance the progress synchronization</t>
  </si>
  <si>
    <t>I love Pluralsight as a service and it is well worth the money, however being able to Chromecast from my phone is a huge selling point, as I don't have to have my PC on for hours at a time just to stream video to my TV. That being said, the  Chromecast feature doesn't work on my Samsung Galaxy S6 running Android 7.0. The logo comes up and it says that it is casting but that's as fat as it gets. It's similar to what happened when I used to use a proxy to try casting a TV website from the UK, while living in Germany.</t>
  </si>
  <si>
    <t>Pretty good</t>
  </si>
  <si>
    <t>Great paths for learning very specific skills.</t>
  </si>
  <si>
    <t>This app is Good</t>
  </si>
  <si>
    <t>This is a great way to learn. spending a few hours everyday from this site has helped me a great deal in uplifting my skills.</t>
  </si>
  <si>
    <t>Great learning source</t>
  </si>
  <si>
    <t>Great tutorials with amazing instructors. A huge variety of subjects and starting from beginner to advanced.</t>
  </si>
  <si>
    <t>Pluralsight is the place to learn.</t>
  </si>
  <si>
    <t>Its really great.</t>
  </si>
  <si>
    <t>The app is pretty basic, a few extra features would make it worth while over a in browser experience. Adding Chromecast would be one. Also the screen always rotates even if I have it turned off, its really frustrating. My rating would be higher if it wasn't the case.</t>
  </si>
  <si>
    <t>Kings of teaching</t>
  </si>
  <si>
    <t>1. Great content.  2. Great app.</t>
  </si>
  <si>
    <t>Revert to old app (old style ui) .. you just cant get this right</t>
  </si>
  <si>
    <t>what i need to know when i need it wherever i am</t>
  </si>
  <si>
    <t>Please fix resume bug i love it</t>
  </si>
  <si>
    <t>Excellent service and support</t>
  </si>
  <si>
    <t>This is a great app</t>
  </si>
  <si>
    <t>Good to have</t>
  </si>
  <si>
    <t>Very good app</t>
  </si>
  <si>
    <t>Its better. Still phones home on a downloaded course when am on the train which is a pain and needs to be fixed. Nice feature to download to sd. As I lost plenty of my paid subscription due to bugs I can't forgive easily.  Still it is getting better.  Even fixed the rotate screen and invisible controls issue.</t>
  </si>
  <si>
    <t>Dead perfect platform to learn most of the tech stuff</t>
  </si>
  <si>
    <t>Nice app, good tutorials</t>
  </si>
  <si>
    <t>Very useful, great content. Awesome job</t>
  </si>
  <si>
    <t>Unlike the website, transcripts in Arabic doesn't display correctly. It display rubbish characters text.</t>
  </si>
  <si>
    <t>Great app with a lot of useful content.</t>
  </si>
  <si>
    <t>Site is great, app needs work Problems with Chromecast: random pauses, skips, starts playing another module, doesn't keep up the playlist on app with what's playing on TV. App frequently locks up and has to be force closed</t>
  </si>
  <si>
    <t>Simply excellent</t>
  </si>
  <si>
    <t>Amazing. SÃºper excelente.</t>
  </si>
  <si>
    <t>In general this is a great app, and the playback works well (unlike others I have no problem skipping or seeking on Chromecast). However, when using Chromecast there is no speed or volume control(!). This means I won't use the feature at all, instead I cast my screen to my TV (which uses A LOT of power). Fix this, and I will give it 5 stars.</t>
  </si>
  <si>
    <t>Been a while since i used it, now i can't see video. Only sound comes through. Seems to be a codec issue. Please fix.  Update:  It was temporary. A couple restarts and it worked. Please update for better stability.</t>
  </si>
  <si>
    <t>Amazing</t>
  </si>
  <si>
    <t>Aweful video seek and Chromecast support. Seek doesn't work while casting and the video unexpectedly pauses every 5-10 minutes. Jumping to the next chapter fixes it and the video starts playing but getting back to where I was is hard due to the seeking issue I mentioned earlier. Plz sort this out. I want to watch the courses on my TV without my laptop.</t>
  </si>
  <si>
    <t>Good app for on the go learners</t>
  </si>
  <si>
    <t>Great app, awesome video courses..</t>
  </si>
  <si>
    <t>The content of the app is great... If you can get it to work. Continuous playback works fine but the second you try to navigate elsewhere the entire thing locks up until you force kill and reopen it</t>
  </si>
  <si>
    <t>Great tutorials by experts in the respective fields</t>
  </si>
  <si>
    <t>great way to learn and level up</t>
  </si>
  <si>
    <t>Nice interface, limited downloadable contents</t>
  </si>
  <si>
    <t>Amazing content! Although it often loses sync with Chromecast when pausing the video for a prolonged time, I'd recommend casting with the Chrome browser if you want to code the exercises while watching.</t>
  </si>
  <si>
    <t>The app is excellent. I usually refer the website, but on the go, the app is really helpful.</t>
  </si>
  <si>
    <t>Casting to a Chromecast is not working.</t>
  </si>
  <si>
    <t>Good app but cant download subtitles for offline playing</t>
  </si>
  <si>
    <t>After 3 years this application has finally become a well polished product. Recommend it.</t>
  </si>
  <si>
    <t>Very Useful...</t>
  </si>
  <si>
    <t>One problem after another. Persistent notification won't disappear even after app is closed, receive lots of toasts when watching downloaded content that there is no internet connection  Internet activity seems to be blocking playback, cannot start a downloaded video while in a no 4g/WiFi zone  Video doesn't playback when resming from the notification - audio starts but image is always black.</t>
  </si>
  <si>
    <t>Can you provide Google account option to access the app</t>
  </si>
  <si>
    <t>If you are in tech or creative industry go get a pluralsight membership, download their app and start learning on the go. It's jus awesome..</t>
  </si>
  <si>
    <t>Chromecast is not working for Android</t>
  </si>
  <si>
    <t>Sound Stuttering</t>
  </si>
  <si>
    <t>Good aap</t>
  </si>
  <si>
    <t>All is well ...good content ...good authors ...but some issue in mobile app....with video Player like others mentioned</t>
  </si>
  <si>
    <t>I enjoy their content which is helpful</t>
  </si>
  <si>
    <t>Very happy with the app and content. One issue I have had is that if I receive a notification while in a video the notification sound plays and then the audio from the course will halve until I close the app or the next notification comes in.</t>
  </si>
  <si>
    <t>Nice app and content. I wish if the mobile app video issue could be fixed. If we switch yo any other app and then resume the video it show the black screen but sound keep on playing.</t>
  </si>
  <si>
    <t>Really helped me.</t>
  </si>
  <si>
    <t>Generally good content, would be great to have summary notes on key points so i don't need to take notes or rewatch everything to review. Now for bad: 1) I use WiFi tablet on the go, due to screen size and storage, but pluralsight forces to have connection to see offline downloaded content - that's so backwards! When i went on trip i couldn't access learning content on plane or hotel! You know our subscription dates, just save that to the app rather than need online authentication! 2) Another gripe is app switching causes audio to continue, and no way to turn off. This means i have to keep going back to pause video. 3) last is course resuming, it never goes back to where you left off. So every time i watch i need to go frantically remember the last but i was looking at. So good and bad. I'm an elearning us guy, so keen to have these things fixed!</t>
  </si>
  <si>
    <t>The courses here are comprehensive and help variety of target audience.</t>
  </si>
  <si>
    <t>5 star for course content. But 3 star for mobile application. Not working as expected. When I pause video and start again, it always start with black screen with audio.</t>
  </si>
  <si>
    <t>Bad user experience. I can't even preview any course unless you subscribe blindly.</t>
  </si>
  <si>
    <t>This is my new Game</t>
  </si>
  <si>
    <t>Everything works fine.</t>
  </si>
  <si>
    <t>App works faultlessly.  Great way to access the content offline on the daily commute.  Pluralsight courses are high quality, current, and work well in this mode. Love being able to play at different rates.</t>
  </si>
  <si>
    <t>This app has some issues...on the app I can't seem to access path ways to a course but on a desktop computers I can easily please can someone fix it?</t>
  </si>
  <si>
    <t>Great content for developers.  Some of the best instructors out there.  Easy to use user interface.</t>
  </si>
  <si>
    <t>Fantastic app. Not sure why others are giving it low score</t>
  </si>
  <si>
    <t>Watch it ... Learn it....</t>
  </si>
  <si>
    <t>Just great!</t>
  </si>
  <si>
    <t>Rubbish app  How can an app so well designed and thought of makes it difficult to delete the course. Very disappointed.  Regards</t>
  </si>
  <si>
    <t>The app looks great, but there is a BIG problem! When I start a video, the whole video is black... Can you please help me, I love pluralsight it helped me a lot.</t>
  </si>
  <si>
    <t>A really frustrating app. In offline mode the software will require an internet connection to login to watch the content you have downloaded to play in offline mode. The last several versions of this software have been an embarrassment for Microsoft.</t>
  </si>
  <si>
    <t>Tons of content and all in high quality!</t>
  </si>
  <si>
    <t>Helped to elevate my skill from complete beginner to advanced programmer. Already recommended this site to so many people that i cant count :)</t>
  </si>
  <si>
    <t>Pluralsight is great! but this app has some bugs. While loading a video  (orange circle rotates),  if I tap on  other video its stops responding. Please fix this. Again, Good job!</t>
  </si>
  <si>
    <t>The content is great, and it's very useful having my courses on the go. Downloading is a bit buggy but works</t>
  </si>
  <si>
    <t>1.the courses are getting deleted without notice 2. No individual download pause and resume options 3. Doesn't download if kept for download overnight...  So many improvements needed even after paying so much for subscription not happy.</t>
  </si>
  <si>
    <t>App has much improved.  Content gets better and better.</t>
  </si>
  <si>
    <t>Yeah</t>
  </si>
  <si>
    <t>Nothing</t>
  </si>
  <si>
    <t>Awesome application to learn new technologies</t>
  </si>
  <si>
    <t>Automatic logout problem or else would be 5 ðŸŒŸ</t>
  </si>
  <si>
    <t>Good courses, terrible Chromecast support. Videos either won't play at all or you're stuck with the same one and can't change.</t>
  </si>
  <si>
    <t>The app now syncs across all my devices.</t>
  </si>
  <si>
    <t>Amazing. So many good quality courses in just about everything. Bargain of the century. Such a gorgeous looking site and app with cutting-edge functionality. At last someone has done it right.</t>
  </si>
  <si>
    <t>Can't find test module. I want to take sample test/quiz on the go, it doesnâ€™t  seem to be included with the mobile app.</t>
  </si>
  <si>
    <t>Great app. When I changed storage location from internal storage to external I was expecting app to copy already downloaded videos but it didn't. App did warn me about missing clips which I downloaded again. Is there anything you can do?</t>
  </si>
  <si>
    <t>support download to SD card</t>
  </si>
  <si>
    <t>Much better these days. Thanks</t>
  </si>
  <si>
    <t>Though knowledge should be for free!!! It is a very good investment with Pluralsight!!!</t>
  </si>
  <si>
    <t>Really nice content. But app does not respond at times. If this bug is fixed I'll rate 5 stars. Other than that,everything is perfect. Hell a lot of things,that too in an affordable price. Thanks team. Keep up the good work. Please dont leave the bug I mentioned open ;) . I'm using nextbit robin</t>
  </si>
  <si>
    <t>It's privileged learning from industries best MVP's and contents are so much organized that one can easily covers the beginner to advanced level. Practice sessions are another advantage and personally recommend to all technologies enthusiasts. Best wishes to plural sight team, great work.</t>
  </si>
  <si>
    <t>I really miss Digital Tutors.</t>
  </si>
  <si>
    <t>Great content for professionals. The app is way better than the previous one: easy to browse, play, and resume.</t>
  </si>
  <si>
    <t>I downloaded two Courses in the past 2  days and now they are both gone.</t>
  </si>
  <si>
    <t>The App is very useful but it really struggles when the Xperia M4 Aqua phone is rotated from portrait to landscape or vise-versa. Please try to fix that because sometimes it crashes the App completely. Good work though. Keep it up!</t>
  </si>
  <si>
    <t>This app is having a lot of issues right now. I hope the dev team is taking a look at it.</t>
  </si>
  <si>
    <t>Chromecast doesn't seem to work ðŸ˜‘</t>
  </si>
  <si>
    <t>Overall good but the latest update has stopped me from being able to click on the expand menu icon on individual chapters of a course, meaning I have to download the whole thing instead of just the parts I want</t>
  </si>
  <si>
    <t>excellent app</t>
  </si>
  <si>
    <t>Stops responding after some time on my samsung 6.0.</t>
  </si>
  <si>
    <t>Content is excellent</t>
  </si>
  <si>
    <t>Its awesome, a lot of courses!</t>
  </si>
  <si>
    <t>Ultimate platform</t>
  </si>
  <si>
    <t>Keeps freezing during videos. OnePlus 3</t>
  </si>
  <si>
    <t>ok but has lots of glitches</t>
  </si>
  <si>
    <t>Videos not casting to Chromecast</t>
  </si>
  <si>
    <t>The cancel button onmodal popup during sign in is not working</t>
  </si>
  <si>
    <t>This is amazing source to learn technology.......</t>
  </si>
  <si>
    <t>Great app and very helpful site</t>
  </si>
  <si>
    <t>Annoying message about network connection in offline mode.</t>
  </si>
  <si>
    <t>Doesn't recommended, I was watching a course and pressed gone button but still it's playing, again came back to app it was playing only assist audio. Dear developers please look into these.</t>
  </si>
  <si>
    <t>Three months later still the same problems. Onscreen buttons don't dissappear when playing a video in nexus 6 with nougat. When connected to a vpn it says that I am not authorised to access even my downloaded files. Notification bar DOES NOT disappears after dismissing it when app is not open</t>
  </si>
  <si>
    <t>Update: Updated apps provides some form of indications if a course has been downloaded successfully or where was it stopped at. Not perfect but at least an improvement. Notice that one may still have problem to download a whole course in one go, depending on the device usage.</t>
  </si>
  <si>
    <t>This is a beautifully designed app and the plualsight database is impressive. If you are a creative professional or is a must as they have extensive courses on Adobe, blender, Maya, Autocad, and many more in all technical fields such as programing, IT, productivity apps and more</t>
  </si>
  <si>
    <t>the play, pause buttons function unexpectdly while watching the video on the android os, the chromecast also crashed quite often anf out of sync. overall, i had a bad experience with this android app.</t>
  </si>
  <si>
    <t>The new interface is really good. Happy with the content too.</t>
  </si>
  <si>
    <t>Good user interface and great content</t>
  </si>
  <si>
    <t>Fantastic</t>
  </si>
  <si>
    <t>So many bugs that I can't even... search does not work, always shows previous search results, videos refuse to load when transitioning from one clip to another and what not!</t>
  </si>
  <si>
    <t>This is a great app and the pc site integrates with pretty much any device. Well worth it for some who can't study just from books like me. The offer, video, work alongside, codes school and defined paths against your knowledge.</t>
  </si>
  <si>
    <t>Great job</t>
  </si>
  <si>
    <t>I couldn't download any courses like I have subscription but won't download please fix</t>
  </si>
  <si>
    <t>Please add offline subtitles support.</t>
  </si>
  <si>
    <t>Very good courses - better than on other providers.</t>
  </si>
  <si>
    <t>It took a while, but the app is now finally really up to scratch and very useful.</t>
  </si>
  <si>
    <t>Excellent app albeit sync issues</t>
  </si>
  <si>
    <t>It works but it is missing some basic features. Wish it had more of what was possible via the web.</t>
  </si>
  <si>
    <t>Update - the android app has improved significantly since launch. Now, with variable speed playback and Chromecast support, this is a mature app. Well done.</t>
  </si>
  <si>
    <t>In the app how to I access the channels I created in the website?</t>
  </si>
  <si>
    <t>Works great now!</t>
  </si>
  <si>
    <t>Solid dev tutorials. It's worth it if you can afford it :)</t>
  </si>
  <si>
    <t>Excellent app much improved from a year ago when I used it last. Love the offline save it's great for watching courses on the commute to work</t>
  </si>
  <si>
    <t>Downloading videos for offline use is a bit of a nightmare. The download stops regularly (but the status is still 'downloading') so I have to cancel the download and resume to continue downloading. Happens every 1-2 videos. I'm on a stable internet connection with plenty of space available.   Device: OnePlus 3T with Nougat.</t>
  </si>
  <si>
    <t>Very helpful to learn many things</t>
  </si>
  <si>
    <t>I love it.</t>
  </si>
  <si>
    <t>Very often crashed</t>
  </si>
  <si>
    <t>Chromecast doesn't work.</t>
  </si>
  <si>
    <t>Course download not working and lags device. Inifite notifications for each lecture in loop nonstop.</t>
  </si>
  <si>
    <t>I use Samsung Galaxy Note 8.0 and whenever I try to play a video it just crash [edit] New versions are much better now</t>
  </si>
  <si>
    <t>When I listen using bluetooth headphones the sound driver crash and I have to reset the phone again</t>
  </si>
  <si>
    <t>Thanks!!! Nice app. Good for developers...</t>
  </si>
  <si>
    <t>The app was fine except it didn't have complete fullscreen on Xperia Z. The back and home buttons would still pop up when in fullscreen mode. But now the latest update has completely ruined the app. No more video feed when going fullscreen and it also stutters. It was working perfectly fine before the last update. Please don't push broken updates onto the app especially when we pay 30$ a month for it. Edit: It is working fine now after another update. But the fullscreen is still not fixed.</t>
  </si>
  <si>
    <t>So helpful!!!!!!!!!</t>
  </si>
  <si>
    <t>Para aprender lo mejor, recomiendo el De xamarin android ðŸ˜Š</t>
  </si>
  <si>
    <t>Nowadays Chromecast is basic functionality for video streaming application, so I am eagerly waiting for Chromecast Support for this application in coming future.</t>
  </si>
  <si>
    <t>I am unable to Install on Le2 phone..  No errors..  Just comes back with Install option</t>
  </si>
  <si>
    <t>nice and simple app</t>
  </si>
  <si>
    <t>Great tool to learn new skills</t>
  </si>
  <si>
    <t>Not usable when you have a Chromecast in your local network - it tries to autocast (which doesn't work), even if i switch casing off</t>
  </si>
  <si>
    <t>Much improved in 2016. Offline works fine. Videos run smoothly. Adjustable speed.</t>
  </si>
  <si>
    <t>Glitch while login please correct!</t>
  </si>
  <si>
    <t>Chromecast subtitle problem</t>
  </si>
  <si>
    <t>I've been using it for 1 year now. So far so good.</t>
  </si>
  <si>
    <t>The latest update keep crashing when I play the videos</t>
  </si>
  <si>
    <t>Like how it can cast fullscreen to Google Chromecast.    Please also support casting to DLNA Smart TV in particular the highly popular SONY Bravia Smart TV.  YouTube, for example can cast to both Chromecast and SONY Bravia via DLNA.  Also, the 2x speed up should be available when casting.  If you can do this, I will give you 5 stars.</t>
  </si>
  <si>
    <t>Works perfect. Love being able to keep watching at work on breaks.</t>
  </si>
  <si>
    <t>Amazing learning</t>
  </si>
  <si>
    <t>Some courses don''t cast to chromecast past the third module</t>
  </si>
  <si>
    <t>I love it</t>
  </si>
  <si>
    <t>Thanks for your reply.  I do not use Chrome cast. However my Samsung TV is connected to same network where I want to cast.  Please add this feature so that users can cast on devices without Chrome cast also.</t>
  </si>
  <si>
    <t>Amazing site for self learners.</t>
  </si>
  <si>
    <t>Fantastic!</t>
  </si>
  <si>
    <t>Pluralsight in itself is excellent but this app is a little frustrating, specifically the navigation controls when casting and the progress display.</t>
  </si>
  <si>
    <t>Excellent Learning Resources</t>
  </si>
  <si>
    <t>Best learning site</t>
  </si>
  <si>
    <t>Love the content, but you should add support for android TV</t>
  </si>
  <si>
    <t>Thankx Pluralsight ;-)</t>
  </si>
  <si>
    <t>Everytime I open and try to watch video after some it gets frequently disconnected and says plural sight is not responding..App has beautiful collection with awful connectivity bugs</t>
  </si>
  <si>
    <t>Love</t>
  </si>
  <si>
    <t>It's a really good app, and the best part is the download capability that lets me watch videos offline, while I'm on the move. The download mechanism used to be better and I could download clips individually, but now it's just available on module and course level. Also after the upgrade, the download indicator doesn't show the progress as good as before.</t>
  </si>
  <si>
    <t>Great courses, app video player has some minor bugs every now and then.</t>
  </si>
  <si>
    <t>All the courses are very detailed .</t>
  </si>
  <si>
    <t>Awesome app.. really good for the developers to learn</t>
  </si>
  <si>
    <t>Fabulous collection of video tutorials. User friendly app with ability to download videos for times of no access to wi-fi.</t>
  </si>
  <si>
    <t>Nice app, good content. Just one thing, please add in app purchase for the subscription.</t>
  </si>
  <si>
    <t>I have download the contents of the lecture and I reset my phone... I have to integrate my already downloaded content I have com. Pluralsight folder backup which has all the downloaded content but how to integrate the application with this folder so that I can view my downloaded content again???</t>
  </si>
  <si>
    <t>Very good app. Good work!</t>
  </si>
  <si>
    <t>Good u r great teacher</t>
  </si>
  <si>
    <t>Very helpful for learning.</t>
  </si>
  <si>
    <t>Content is good in terms of breadth and depth. Need feature to download individual modules and chapters only instead of complete course</t>
  </si>
  <si>
    <t>Great app and platform</t>
  </si>
  <si>
    <t>Good intuitive ux improvements however there are bugs need to to be fixed. For example I can not play downloaded videos offline without having connectivity...</t>
  </si>
  <si>
    <t>All what I need to learn on the way</t>
  </si>
  <si>
    <t>Very good content and presentation</t>
  </si>
  <si>
    <t>Please just let one of instructors create an app for you</t>
  </si>
  <si>
    <t>The app has a poor user experience. The player is endlessly buggy and the app stays in the notification treat forever. Even when you dismiss the app. I'm pretty sure that's not supposed to happen. I know I definitely don't want it to happen...</t>
  </si>
  <si>
    <t>Has everything I look for now! Great app.</t>
  </si>
  <si>
    <t>More statistics would be better in profile page.</t>
  </si>
  <si>
    <t>Video streaming is very slow</t>
  </si>
  <si>
    <t>Please add tutorial for Amazon's lumberyard as all the cryengine 3 tutorials are way outdated.</t>
  </si>
  <si>
    <t>Great selection of professionally made material. The player had bugs initially which have all been fixed now.</t>
  </si>
  <si>
    <t>Great for intermediate and advanced professionals</t>
  </si>
  <si>
    <t>Best App!!!</t>
  </si>
  <si>
    <t>Great job, I am enjoying learning on the go</t>
  </si>
  <si>
    <t>Frequent lockups, search does not always work, difficult to view downloaded content when network connection slow or lost. I have similar issues with browser. Buffering stops for no reason and content stops playing. Reported this issue several years ago and have come back only to find it still occurs.</t>
  </si>
  <si>
    <t>On my Samsung Tab A running Android 6.0.1, after selecting full screen, it's impossible to come out of full screen in landscape without going back. Results in losing where I was in the video and goes back to course contents. Works fine if I don't press full screen, screen goes full tablet in landscape anyway, or if the video advances to the next one if I've mistakenly selected full screen. I also can't test my progress in a Path quiz on the app. Otherwise it's really great. Clearly a lot of moving parts.</t>
  </si>
  <si>
    <t>Please add lock button on player. It will prevent from accidentally forward or backward of video.</t>
  </si>
  <si>
    <t>Thanks a lot for this nive application, i liked the option to cast to home TV with chromecast, the only small problem is that not possibke to enable the closed captioning option when using chromecast ðŸ˜€</t>
  </si>
  <si>
    <t>At my workplace there are 1200 employees who use Pluralsight. Pluralsight wants to teach us how to create software, yet they can't create good client for their website API. Fullscreen mode is not fullscreen anymore, clips are playing in the background even after pausing them and Chromecast support is terrible (it doesn't work when I have downloaded clip - why?). I'm really disappointed watching new versions of this app. :(</t>
  </si>
  <si>
    <t>There is an issue that the watched videos ard not marked as completed on the web site, although it is marked as completed on the app.</t>
  </si>
  <si>
    <t>I have been using Pluralsight since past 02 years and I find is extremely helpful for learning newer technologies.</t>
  </si>
  <si>
    <t>Thus site has many little training videos that help allow quick study to learn a lot about the topics you want to learn.</t>
  </si>
  <si>
    <t>Playback speed control on Chromecast would make this perfect.</t>
  </si>
  <si>
    <t>Finally speed control is back</t>
  </si>
  <si>
    <t>Learn on the go by playing downloaded courses, or online. Access and synch your playlists from anywhere. Good job team pluralsight.</t>
  </si>
  <si>
    <t>Update: there have been significant improvements since my first review. Well done to the developers! Great, productive way to spend a commute.</t>
  </si>
  <si>
    <t>It rocks!</t>
  </si>
  <si>
    <t>Often lots of delay after I hit a button. Playback is not smooth</t>
  </si>
  <si>
    <t>I couldn't play clips .. it is playing but no audio or video there. Is there any apps should be installed or should I download the clips to view?</t>
  </si>
  <si>
    <t>It's very helpful to learn new technologies... awesome app</t>
  </si>
  <si>
    <t>I am not able to open any tutorial on my Xperia M2 with android 4.4.4</t>
  </si>
  <si>
    <t>Chrome casting is completely unreliable. Never works as expected.</t>
  </si>
  <si>
    <t>Hanging too much, video not working properly</t>
  </si>
  <si>
    <t>I'm loving my pluralsight trial and definitely intend to subscribe when it expires. This app works well, but I have had problems resuming videos (black screen) requiring the app to reopened. How easy would it be to cast to DLNA-enabled devices, eg smart TVs, as well as chromecasts? This would be a huge improvement.</t>
  </si>
  <si>
    <t>The previous player was better. This player seem to have been developed primarily for phones as such, it doesn't function well on tablet devices.</t>
  </si>
  <si>
    <t>App makes tutorials handy. Viewing offline tutorials is a big plus. However there seems a bug. Whenever I update the app, it says downloaded files are missing. This is a big pain, downloading the files again. Now  finally I stopped updating the app.</t>
  </si>
  <si>
    <t>Now that's better</t>
  </si>
  <si>
    <t>Excellent teaching and great content suits all levels.</t>
  </si>
  <si>
    <t>There's tons of great content on the site. You can spend months browsing courses without getting bored. But they need to do a better job in marking things as depricated. Also watching this content on my Xbox would be awesome!!! Where is the Xbox app. I use the browser to watch but it crashes all the time.</t>
  </si>
  <si>
    <t>Even if the videos are there and easy to come back to, make sure you still put aside that time to finish the tutorials.  They offer a lot and their library is still growing so pace yourself.</t>
  </si>
  <si>
    <t>I ll be glad if app has support for MX player as VLC player showing black screen when video is playing.</t>
  </si>
  <si>
    <t>They just push out changes. The app is doesn't meet even minimal functionality.</t>
  </si>
  <si>
    <t>Please fix the issue requiring me to have Internet connection when I open the app.  It means I can't view downloaded videos without a connection which rather defeats the point</t>
  </si>
  <si>
    <t>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t>
  </si>
  <si>
    <t>Never tried it.</t>
  </si>
  <si>
    <t>Couldn't play video after the latest update, clear data fixed the problem? Edit: after latest update! Wow good job, Nexus 7 and HTC One m8</t>
  </si>
  <si>
    <t>One suggestion can you please add courses of Automation testing of QTP or UFT and vb scripting course...will be great to learn this skills...</t>
  </si>
  <si>
    <t>Pluralsight on tablets has several playback issues when you pause and your tablet goes to sleep.  Power back on and video won't progress but you can hear the audio.  Some times the screen goes black when you try to hit play after a pause.  Pluralsight the service is great love the year or month model vs buy the video.  Wow a developer that responds thank you and disabling vlc player made it work like it does on my phone it can now resume after power with out having to switch videos and then switch back to.</t>
  </si>
  <si>
    <t>Downloaded the courses to watch them offline but they go missing from the within hours. Please fix this issue as soon as you can.</t>
  </si>
  <si>
    <t>Video Playback - Video freezes but audio continues.    Sign In required each time, cannot use without internet.     Should have more functionality.     DEVELOPERS SHOULD LOOK TO IT</t>
  </si>
  <si>
    <t>Awesome company, great courses, app has some issues. Downloaded courses seem to delete themselves. I see text saying slide missing and have to download again. Really weird.</t>
  </si>
  <si>
    <t>again paths is missing</t>
  </si>
  <si>
    <t>This is essential tool in my toolbox</t>
  </si>
  <si>
    <t>After the latest update, every time I download a course, after 1 or 2 days I get an error, contents are not available and the files are missing, I've to download the course again and after 1 or 2 days I get the same issue again</t>
  </si>
  <si>
    <t>Only resumes at the start of a video and have to back out of video to resume.</t>
  </si>
  <si>
    <t>The app is getting better with time. Unfortunately the speed control fails when casting the videos to a chromecast dongle and there's no option for subtitles.</t>
  </si>
  <si>
    <t>App does not follow play list order if you skip some clips. And 2.4.40 version was better than current 2.4.44 version.</t>
  </si>
  <si>
    <t>This is about the app and not pluralsight in general. But the app keeps singing me out; it doesn't all me to start playing a video and then go back to searching with the vid/audio continuing; you also can't book mark courses from the search screen; it needs to save the playback speed between sessions; lastly there is quite a bit of pausing between videos (it should prepare buffer)</t>
  </si>
  <si>
    <t>Generally, I like the app. However, there's a crucial issue that has caused me data which is luxury where I reside at, at the moment. Download Course Contents keep on getting deleted and I have to download them again</t>
  </si>
  <si>
    <t>Lots of pausing and waiting around for it to continue...I have to jump back to the previous section then skip forwards and find the point where I was up to. Obviously not the connection as it plays fine until the next pause...</t>
  </si>
  <si>
    <t>1. Why do I have to login every time I start the app? 2. Video is not consuming full screen size.</t>
  </si>
  <si>
    <t>Very useful!</t>
  </si>
  <si>
    <t>Can you put a subtitle offline when i streaming offline pluralsight video</t>
  </si>
  <si>
    <t>I love self learning and there is no platform to learn as Pluralsight. Thanks for the new layout is so easy.</t>
  </si>
  <si>
    <t>This app flip flops back and forth between working and not working, with the main issue being audio pops and skips. Oddly enough you can play the same video files just fine from the cache with mxplayer, but really I shouldn't have to. This is the third time I've revised my review because they fixed it before and now broke it again. This issue effects multiple devices HTC ONE m8, and Nexus 7 for me both pop and skip. Revision 4, now login doesn't even work, just sits doing nothing. Edit: Rev 5, another year later and still regularly broken. Authorized device regularly asked for login when offline, when online new courses list just spins and never shows anything.</t>
  </si>
  <si>
    <t>The overhaul addressed a number of my grievances. Kudos! The app experience on the whole is much improved.</t>
  </si>
  <si>
    <t>Love the content, though when I try to watch videos on the app it seems to skip some module sections, e.g. straight from intro to summary and skipping in between</t>
  </si>
  <si>
    <t>Speed control does not work when chromecasting</t>
  </si>
  <si>
    <t>Updates  my profile and  does all normal things except the glitch how it doesn't  show some modules and bookmarks fix it to get a 5!</t>
  </si>
  <si>
    <t>Good on-the-go app. I found that when using the vlc player I can't go back to the courses listing once I start playing a video. The back button or arrow just minimises the app,  so I have to force stop the app from my phone settings.</t>
  </si>
  <si>
    <t>The courses are not working in the latest update, it keeps loading with no results. It's only working through browser.</t>
  </si>
  <si>
    <t>Tried it out since it was free with MSN from work.  Loved the content since it's straight to the point.  But still like the CBT nuggets humor.  I mix this with other content and passed the certs easy.  As far as the app goes,  I'm happy with it.</t>
  </si>
  <si>
    <t>A lot better now.</t>
  </si>
  <si>
    <t>This app has promise, but right now I'd call it garbage.  The only reason I wanted a mobile Pluralsight app is so that I can isolate myself in some far-away place and study.  Unfortunately, the offline support is pretty terrible.  Time and time again, I've downloaded content for offline viewing, and then when I find some peaceful, away-from-it-all place to view it, I can't â€“ because the app wants me to sign in, over and over again!  Unfortunately, I'm offline, so I can't, and my plans are dashed.  Mark my words: the first time you try to study on an airplane, you'll discover the same disappointment.</t>
  </si>
  <si>
    <t>This is a buggy dumpster fire.  Was watching a video earlier in the day and it started playing same video at 2 am while I was sleeping. Woke my wife and I up.</t>
  </si>
  <si>
    <t>This app is great. Now that we can save videos for future viewing, it's even better.</t>
  </si>
  <si>
    <t>I love the way you deliver the contents, it plays well in my coolpad note3 over wifi, only concern is, it's loosing course  in progress and starts all over again, thanks for keeping bookmarks safe.</t>
  </si>
  <si>
    <t>Like it so much but on my iphone only. On my HTC butterfly 2 it's apparently not compatible to android 6, I cannot login to my company account, it just keeps saying invalid username or password. And when I use the Authorise Device, the Generate New Code button doesn't do anything, no code generated at all!  Updated: The problem is solved. The &amp;quot;Butterfly&amp;quot; keyword caused some confusion over the User Agent. 5 stars for the Dev and Support teams.</t>
  </si>
  <si>
    <t>I had to remove this from my Asus Nexus 7 v2. It was just clobbering the battery, even when I hadn't opened the app in days and power cycled the tablet a coupla times.</t>
  </si>
  <si>
    <t>For such a big online company it is a very bad app. It is always loosing my bookmarks.  After I authorize the device it keep all the time asking me for my password to login. Can you please hire a developer to fix this?  -------------------------------------  No I am not using an old version. You know you can do better than this. You have the resources to be the best in the market, what are you waiting for? Your site is very good, your app is not even close</t>
  </si>
  <si>
    <t>Very good tutorial</t>
  </si>
  <si>
    <t>Crashes skips clips all the time</t>
  </si>
  <si>
    <t>This app is getting better every day. Although bugs still there, like downloading on unstable connection always interrupts, it's heavily improved during last year.</t>
  </si>
  <si>
    <t>The application has been much improved since my original review. It's gone from unusable to very good but still has one or two minor glitches when using with Chromecast. One issue is the app displaying the wrong time line for the currently playing clip, the time line appears to be locked at the length of the clip you originally selected and doesn't update when the next clip is loaded. Another issue was with loading the next clip, it jumped several clips before resuming, marking unviewed clips as viewed.</t>
  </si>
  <si>
    <t>Great</t>
  </si>
  <si>
    <t>i love the app and helps me learning.  but the offline viewing is not working. i try to download and it says download is not available under current subscription.  i have subscribed under monthly package in plus category.  please help</t>
  </si>
  <si>
    <t>Ultimate. I am learning quicker these days.</t>
  </si>
  <si>
    <t>Half the time when I want to watch a course offline it does not work because there is no offline login. Variable playback speed is good but the button to jump 10s ahead is missing. Much better on iPad.</t>
  </si>
  <si>
    <t>Until this app keeps making me download the same course all over again because my files are missing for the 5th time</t>
  </si>
  <si>
    <t>Great UI and content is well-done, but the app crashes frequently and my Mac has had problems with website as well, not sure if it's on my end but the frequency seems unprecedented.</t>
  </si>
  <si>
    <t>I'm so disappointed with this app.  Poor management of video quality based on network speed is not there..Also takes too much time to stream.... A loooong way to a perfect app ..</t>
  </si>
  <si>
    <t>Pluralsight has improved so much over the last couple of years. Love the paths now help to focus training instead of the mad dash for new courses.</t>
  </si>
  <si>
    <t>This is an awesome app for people looking to take a deep dive into programming!!! I'm lovin it!!!</t>
  </si>
  <si>
    <t>I actually loved it</t>
  </si>
  <si>
    <t>Downloading and streaming content doesn't work on Mobile Data</t>
  </si>
  <si>
    <t>Awesome app ,good content</t>
  </si>
  <si>
    <t>Gud</t>
  </si>
  <si>
    <t>Like the new app!</t>
  </si>
  <si>
    <t>A very best source for developers to sharp their skills. I loved this app.</t>
  </si>
  <si>
    <t>Great...can't afford it though</t>
  </si>
  <si>
    <t>First of all, Pluralsight's content is second-to-none, and worth watching more than most things on television. The app itself is close-to-great... speed controls, fast downloading of content for offline replay (if your subscription allows), and I usually use Miracast to send it to my television. which looks perfect. I use it at least once a week.</t>
  </si>
  <si>
    <t>Seems to have a problem playing downloaded content when there is a poor network connection. Since it seems to require it before playing the downloaded content. Really hit and miss if it works recently.</t>
  </si>
  <si>
    <t>Professional teachers. Very good App. Easy to use and navigate.</t>
  </si>
  <si>
    <t>The main reason for me to use the mobile app is commuting, otherwise I can use the web site. But when I commute I need the navigation app in the foreground, and the Pluralsight app in the background playing just the audio of predownloaded courses. With the October 2016 update this totally works! Well done, guys!</t>
  </si>
  <si>
    <t>The new app is awesome</t>
  </si>
  <si>
    <t>A awesome tool every IT professional should have to keep up with the fast pace industry. Keep up the amazing work.</t>
  </si>
  <si>
    <t>The app works well,however it does not keep the screen always on whilst watching videos.</t>
  </si>
  <si>
    <t>Very informitive</t>
  </si>
  <si>
    <t>The app is great, but the most recent update causes the screen to timeout while the video is playing. It is unusable to me now as I cant watch a video without constantly touching the screeb</t>
  </si>
  <si>
    <t>You have to reactivate the device after each upgrade. And you need your corpo mail for that. As a result you don't have access to the course at the very unsuitable moment</t>
  </si>
  <si>
    <t>But still the massive amount of tutorials is so helpful</t>
  </si>
  <si>
    <t>Use it most of the time during commute.Good content ..Thanks</t>
  </si>
  <si>
    <t>Extremely vast and good coverage across topics.</t>
  </si>
  <si>
    <t>I downloaded few courses for offline reading yesterday. Today they have all gone missing. This is not the first time this is happening and feeling a bit frustrated. The only change I did was to move the downloaded clips to the alternate location suggested by the app.</t>
  </si>
  <si>
    <t>Poor at best! Doesn't fully work in landscape mode, always starts back at the beginning of each module etc etc etc etc</t>
  </si>
  <si>
    <t>If you want to skip to the next section and hit the next button, the app skips a random number of sections before playing one.</t>
  </si>
  <si>
    <t>If I downloaded a course, it's most likely because I wanted to watch it offline...</t>
  </si>
  <si>
    <t>Please fix it.</t>
  </si>
  <si>
    <t>Been using this app for years and is a developer must in his tool box. For training or for reference.</t>
  </si>
  <si>
    <t>The app plays content well for a while, then it just stops.  It doesn't &amp;quot;pause&amp;quot;; it stops while still indicating it's playing.  This happens in both portrait and landscape modes, streaming or with downloaded content, on the phone (Nexus 6P w/ 64 Gig RAM, Android 7.0) or casting to Chromecast.  When this happens, I can sometimes click on back &amp;quot;||&amp;quot; to return, but this is annoying and it doesn't return to the furthest point I watched, but to the beginning.  Sometimes the app isn't responsive at all.  Also,  when casting, after the phone turns the screen off and locks, while it does continue playing, if I unlock the phone, the app rewinds the lesson all the way to be beginning.   I love Pluralsight and its professional-level content.  But the app isn't quite working for me and, in fact, makes it very difficult to enjoy the content on my fairly current phone.</t>
  </si>
  <si>
    <t>I love Pluralslight. The courses are awesome and so is this app.</t>
  </si>
  <si>
    <t>Video restarts instead of playing the next one.  It doesn't stop after disconnecting headphones.  General design is not intuitive.  Only good thing is the download to the external SD card feature</t>
  </si>
  <si>
    <t>For me a subscription is useless without a good app for watching offline content. This app doesn t do that. *after the mayor update I renewed my subscribtion</t>
  </si>
  <si>
    <t>Really Nice..</t>
  </si>
  <si>
    <t>Chromecast is very convenient if your tv supports it.</t>
  </si>
  <si>
    <t>I remember this app two years ago, it has changed so much for the better. It would be nice if you could add the Paths feature to it.</t>
  </si>
  <si>
    <t>I often work nightshift security and try to continue learning things in my down time using my phone (Samsung galaxy S5). But this app causes more headaches then it helps solve. Logging into pluralsite with my digital tutors site name seems to cause enough trouble, but I have to go in unauthorise and re authorise my phone about once a week. This app gets 2 stars because I can still get to the lessons I'm paying for monthly, when it doesn't kick me out without warning.</t>
  </si>
  <si>
    <t>Awesome...ðŸ“–</t>
  </si>
  <si>
    <t>It must be working like Netflix app.windows to Android app.continue from anywhere.Now works with  digitaltutors account it's good.please fix above</t>
  </si>
  <si>
    <t>It's been 1.5 years since my previous comment, and I still can't actually use my pluralsight subscription on the move! So its absolutely not worth paying for the more expensive subscription.  The choppy video issues have been solved,but now I need to be permanently connected to the Internet in order to view previously downloaded 'offline' content. This means you can't actually use this app on an airplane / bus / train, etc. because the content will be hidden. Today my offline content was randomly deleted.</t>
  </si>
  <si>
    <t>I use it all the time for my studies. I like that we can download the videos. All in all a good app</t>
  </si>
  <si>
    <t>Amazing collection of courses. Love the experience</t>
  </si>
  <si>
    <t>I recommend to anyone looking to upgrade theirs skills. I do wish however there was more participation by the instructors in the discussions tab.</t>
  </si>
  <si>
    <t>perfect</t>
  </si>
  <si>
    <t>It does what i want it to do</t>
  </si>
  <si>
    <t>Love it makes me fell better at my role in it</t>
  </si>
  <si>
    <t>Great ui and courses. Cheers</t>
  </si>
  <si>
    <t>Love the courses</t>
  </si>
  <si>
    <t>After application upgrade nothing works.</t>
  </si>
  <si>
    <t>It looses downloaded courses and after the last update it crashes after I switch to some other application(e.g. WhatsApp). The couses are good but without reliable application they are worthless.</t>
  </si>
  <si>
    <t>Only reason not 5 stars is issue with 4g. Cannot stream smoothly even with strong 4g signal.</t>
  </si>
  <si>
    <t>Content for technical courses is very good. However, facing issues related to downloaded course related files after every update.Many of the downloaded course files get deleted or are not recognised and shown missing causing to repeat downloads.Please fix the same.  [Edit] bug report with screenshots sent across on 09/23 to below mentioned mail id. please also fix the updates so that re- login is not required every couple of days.</t>
  </si>
  <si>
    <t>the player takes a very long time to remember last position. also, when playing, try to turn off the device screen, then turn on again. player will go crazy.    this makes the app hard to use if you need to pause and resume often</t>
  </si>
  <si>
    <t>I am lucky to get a video to play on the pixel C. App just hangs at the video player constantly</t>
  </si>
  <si>
    <t>Awesome work ...very helpful for developers like me!!</t>
  </si>
  <si>
    <t>Screen Cast option is not there</t>
  </si>
  <si>
    <t>I uninstalled this app several months ago due to annoying bugs. I'm happy to say they have all been resolved and this is an awesome app now!</t>
  </si>
  <si>
    <t>u Lerner the robotz</t>
  </si>
  <si>
    <t>Now I can hear the course while the app is in the background!</t>
  </si>
  <si>
    <t>Train time.  Watch on train multiple times per week.  I have yet to have issues.</t>
  </si>
  <si>
    <t>The app is very good an gets frequent updates an improvements. A little buggy but looks to be getting better over time. They have fixed a few of my issues so they do take reviews seriously.  I just wish it wouldn't log you out of app every few weeks. Annoying. Just save the password forever. It's a long, complex password, an it's a pain to re-enter. Not sure why there login policy is so short but it would be nice not to have to save the password in a note pad on the phone.</t>
  </si>
  <si>
    <t>Functions on on WiFi but useless even on 4g. Constant freezings and dropouts.</t>
  </si>
  <si>
    <t>I seem to have a problem making downloads to go into sd card. I have tried several times, no matter you have selected downloaded location to be sd card, it still downloads courses to internal memory. I even restarted phone; still it downloads to internal memory. Please fix this sooner. Cheers</t>
  </si>
  <si>
    <t>Content is good and app sucks... Video disappears still audio plays, there is no way to go back to video except exit the app and open the app..then go to course and resume.</t>
  </si>
  <si>
    <t>I'm sick of paying to download content to my device only for it to demand a logon when I have no data access! That's why I downloaded the content, knowing data access is unavailable! I'm paying money for content it won't let me see. Will be cancelling subscription.</t>
  </si>
  <si>
    <t>After sorting the downloaded play back issues, 5 stars!</t>
  </si>
  <si>
    <t>The previous version had some serious issues but this new version has fixed them all and is reliable and responsive. Good job!!</t>
  </si>
  <si>
    <t>Excellente!!</t>
  </si>
  <si>
    <t>Very nice this apps. To learn to future tecnologics</t>
  </si>
  <si>
    <t>I pause the application and turn the screen off. Then, when someone calls me, the app starts by itself and I have to listen to the speaker and the lection. It's uncomfortable. I have to refuse the call, turn off the app, and then call the person myself. I have a Xiaomi phone. MIUI7. Is it the same for others?</t>
  </si>
  <si>
    <t>The app for android sucks. Considering its a development training app and I pay 25 bucks a month I'd expect the app to be perfect. Navigation is all over the place</t>
  </si>
  <si>
    <t>Thank you</t>
  </si>
  <si>
    <t>Nie pole am nie da siÄ™ nic obejrzec , materiahly siÄ™ zacinaja. Testowane na doÅ›Ä‡ mocnym tablecie</t>
  </si>
  <si>
    <t>On Samsung s7, marshmallow, the video plays in the background fine. However it won't skip to the next video and when I go back to the app it restarts the video.</t>
  </si>
  <si>
    <t>No video zoom.</t>
  </si>
  <si>
    <t>the interface is big button friendly but doesn't mature quick and easy work of during by certification paths - you can do it and is only slightly clumsy. I am disappointed in the inability to stream it over Chromecast. The platform is common, commonly used by a lot of us and would seem to me to be an obvious pairing. Streaming from this app has become reliable but the lack of extensibility leaves it unremarkable.</t>
  </si>
  <si>
    <t>As said by PluralSight, I changed the storage location to external sd card in my profile, however it is not working properly. It's get downloaded but also get automatically deleted. Very horrible. I tried few times but everytime it is the same issue.</t>
  </si>
  <si>
    <t>Problem regarding loading of offline .stopped after few lectures</t>
  </si>
  <si>
    <t>A mountain of helpful tutorials</t>
  </si>
  <si>
    <t>Was good before, but now it's doesn't remember where I finish listen the course. It's always start at the beginning. Very annoying. UPDATE: Much better now. 4 stars instead of 2.</t>
  </si>
  <si>
    <t>The video player frequently has  trouble, and when I exit the video, the app often freezes, and almost makes my whole phone freeze. Moto X 2nd Gen.</t>
  </si>
  <si>
    <t>I love the work you are doing! Constant improving of the app. Even fast support response. Loads of quality content. Reasonable price compared to others. Keep up the good work and don't stop surprising!</t>
  </si>
  <si>
    <t>Excellent app with excellent learning videos. Worth the money paid for license .</t>
  </si>
  <si>
    <t>The content is good, my rating is purely for the android app.   Pros: the app is simple and the search function is good.  Cons: mean time to failure is too low i.e. It crashes often.</t>
  </si>
  <si>
    <t>Since the last update none of the courses play. Constant &amp;quot;an error occurred&amp;quot; messages.</t>
  </si>
  <si>
    <t>*Edit* Awesome! I will re-download then and update review. *old*I have an account through the old Digitaltutors which I can use to log into Pluralsight on the browser version but not the app.</t>
  </si>
  <si>
    <t>Offline content boosts my productivity!</t>
  </si>
  <si>
    <t>Lightyears better after the update! Great UI and the same great learning material that is on the desktop site.</t>
  </si>
  <si>
    <t>One of the best e-learning tool</t>
  </si>
  <si>
    <t>Better than CBT and adds new videos all of the time.</t>
  </si>
  <si>
    <t>App is broken</t>
  </si>
  <si>
    <t>This app is crashing all the time galaxy edge 7</t>
  </si>
  <si>
    <t>The app is very useful! But when casting to Chromecast it doesn't get full screen, it gets a thick black border. It would also be nice to have DLNA cast support.</t>
  </si>
  <si>
    <t>Please can somebody create a setting to change download locations to external SD card because a lot off people face the same problem - &amp;quot; low  storage in internal memory&amp;quot;.                     Thanks, you had updated it finally a great  thanks to you all</t>
  </si>
  <si>
    <t>best tutorial site for technology but subscription based</t>
  </si>
  <si>
    <t>Para 5 estrelas faltou apenas um recurso: download dos vÃ­deos junto com as legendas. Do restante, ficou muito bom!</t>
  </si>
  <si>
    <t>Much improved. All my gripes are all fixed - thanks</t>
  </si>
  <si>
    <t>Thank-you for updates.</t>
  </si>
  <si>
    <t>New interface is nice but it needs more improvements like cast support and variable speed feature. Edit: Indeed its a great app now. Thanks for this.</t>
  </si>
  <si>
    <t>Detail information with best quality video and audio.</t>
  </si>
  <si>
    <t>Great for learning or refreshing, like the ability to download topic to phone to watch at any time without worrying about data usage</t>
  </si>
  <si>
    <t>UPDATE : The app has improved dramatically in the last few months.</t>
  </si>
  <si>
    <t>Although the app could some more functionalities, Plural Sight is making a very nice  work.</t>
  </si>
  <si>
    <t>Can't log in point less app</t>
  </si>
  <si>
    <t>Updated app now has variable speed playback, which is nice. It doesn't work install on my older Android tablet, but works fine on my newer Galaxy Note 10 2014.  Previous review: Use Firefox for Android if you want variable speed playback. ... I've tried various browsers on Android, but the only one that seems to support playback speed is Firefox. Given Pluralsight's latest website player, it actually works quite well.</t>
  </si>
  <si>
    <t>Works awesome. Thanks for adding chromecast. it would be much better if videos while casting occupy the full screen in the televsion</t>
  </si>
  <si>
    <t>Good app for learning other than other sites</t>
  </si>
  <si>
    <t>Great work! Much improved app</t>
  </si>
  <si>
    <t>Improved heaps! Still waiting for learning paths.</t>
  </si>
  <si>
    <t>Easy to use, great content. Thank you Pluralsight.</t>
  </si>
  <si>
    <t>Lots of good updates have made this app preferable to the web version.</t>
  </si>
  <si>
    <t>I've edited my original review, the mobile app is now awesome!!! Tablet and mobile viewing is smooth and fluid, very well organized, and has a great looking design. Than you Pluralsight for your hard work!</t>
  </si>
  <si>
    <t>One star because I cannot use it to learn due to the video speech clipping every 2-4 millisecond. It looks great and has nice UI, but that doesn't help me learn. REPLY TO 8-16-16 COMMENT - I'd try it again if you give me another free trial. The first free trial was a failure to get me as a customer. *Still keeping rating at 1 star because of my old experience.  Thanks for the reply, Pluralsight.</t>
  </si>
  <si>
    <t>I tried using the app last year and was disappointed by the lack of functionality. Now it seems pretty complete. My only complaint is that the course bookmarks try to jump straight into the video, rather than opening the course page, which for a search from the desktop -&gt; bookmark -&gt; mobile download process is a bit annoying...</t>
  </si>
  <si>
    <t>Videos not playing.</t>
  </si>
  <si>
    <t>Greatly improved version of the app.  Playback speed feature has now been implemented....thanks guys!</t>
  </si>
  <si>
    <t>update: much better now. Thanks</t>
  </si>
  <si>
    <t>Nexus 10: Does not remember where your stopped last time, so starts at arbitrary course (god only knows why and how), tracker at the top often disappears when you skip chapter, plays wrong chapter after one is finished. All in all, really annoying behavior.  I like the site and what does it provide, but the app is currently buggy as hell - which is a shame for a web site of this profile.  Update: Improved a lot over time</t>
  </si>
  <si>
    <t>grt!! now app looks cool..</t>
  </si>
  <si>
    <t>Please add chromecast support</t>
  </si>
  <si>
    <t>The new version goes much better</t>
  </si>
  <si>
    <t>Cannot log in while using a LG Flex. Works fine on my Nexus 10,  HTC ONE X,  and computers.  Edit (AUG 16 2016): Mass reply with the same message is poor form.</t>
  </si>
  <si>
    <t>Can't use in horizontal mode on log on screen,  can't use email to login, no &amp;quot;forgot username&amp;quot; functionality..</t>
  </si>
  <si>
    <t>Content-wise it's great. App is awful.   Update:  Good improvements recently, so I updated my rating.</t>
  </si>
  <si>
    <t>cons: developers called me Andrew</t>
  </si>
  <si>
    <t>Offline course  saving for use on the go would be nice.</t>
  </si>
  <si>
    <t>Urgently needs ability to restrict  downloads to wifi only. Over 2 years to get a response, I have no confidence in this poor buggy application. App consumed several gigabytes downloaded over my mobile broadband which exceeded my plan.</t>
  </si>
  <si>
    <t>It got better.</t>
  </si>
  <si>
    <t>I've been a fan of pluralsight for years. I enjoyed their app on iOS, but after switching to Android the app is extremely choppy in full screen mode - online and offline content. When not in full screen it runs fine. I get the impression that the custom ffmpeg codec they created is not designed for higher resolution devices (I'm using a Note 4). If they ever figure out the choppiness issue this will be a five star review.  Edit: It's been a year, about the upgrades they've made to the app are exception. The app is everything you'd expect from a company like Pluralsight and it's now exactly what I am looking for in a tutorial application.</t>
  </si>
  <si>
    <t>This was a 5 stars app, the quality dropped with the shift from the orange to black. The support was great to send me the old app. Followed by the comment of pluralsight support, I updated and I am pleased with the new version with the offline sdcard. Thank you!</t>
  </si>
  <si>
    <t>The App is totally refreshed and works like a charm!</t>
  </si>
  <si>
    <t>Offline storage works great now. Thanks for fixing it. -1 star for lack of detailed Blender coverage on digital tutors.  Old post:   I have 90+ GB that could be used for offline study but this app cannot be used this way. Pluralsight is competing with my VR content and email for internal storage.</t>
  </si>
  <si>
    <t>best place to learn</t>
  </si>
  <si>
    <t>Auto renews monthly billing even when you specifically turn it off. Not cool.  Although content is generally good when relevant, too expensive and far in between when not. UI is buggy and kinda crappy considering they are selling expert knowledge on the subject. Customer support is less than mediocre.</t>
  </si>
  <si>
    <t>thx for sd card dowload feature</t>
  </si>
  <si>
    <t>One must sign up for a trial period AND give up credit card info before being able to peruse the course offerings. If one does not proactively cancel the account auto debiting begins. Oh, did I mention that I selected the $299 annual plan only to have the more expensive - $499 annual plan - selected for me? I abandoned that shopping cart in record time.</t>
  </si>
  <si>
    <t>Vastly improved over old versions</t>
  </si>
  <si>
    <t>Videos are very helpful for learning. Please add feature to move offline videos to sd card</t>
  </si>
  <si>
    <t>Locks screen. Sync fails.</t>
  </si>
  <si>
    <t>Everytime I disconnect Internet it destroy all my previous downloaded clips and this happen if you downloaded whole course too. Can someone fix this.</t>
  </si>
  <si>
    <t>Latest version is now 5 star. you  can adjust playback speed, switch apps without restart and background playback works as well. I am glad that they've fixed it</t>
  </si>
  <si>
    <t>With new update my downloaded videos stop working only skipping to another other moving to sd card and back to default</t>
  </si>
  <si>
    <t>Good platform to learn</t>
  </si>
  <si>
    <t>I installed the new version. As mentioned in the update the old files will automatically saved to selected location. But when I go to offline videos it says files not found.</t>
  </si>
  <si>
    <t>Can`t download videos to sd card</t>
  </si>
  <si>
    <t>Good luck if you're a DT customer</t>
  </si>
  <si>
    <t>Highest quality possible!</t>
  </si>
  <si>
    <t>Really good videos</t>
  </si>
  <si>
    <t>Still supporting you :D</t>
  </si>
  <si>
    <t>I like the fact I can finally view tutorials on-the-go. Well, in theory. Everytime I download tutorials and attempt to view them the app crashes. &amp;quot;Unfortunately, Pluralsight has stopped.&amp;quot; I have reported the issue before but no word back yet.</t>
  </si>
  <si>
    <t>Constantly have to authorise the same device when viewing content on my mobile device, which is not easily remedied if your not near a desktop computer since the web site that loads up on your mobile device does not grant you access to authorise any device what so ever. I'm beginning to see understand why many pirate this stuff, the headache is dealt only to paying customers.</t>
  </si>
  <si>
    <t>offline video downloading doesn't resume on its own. the ui for download is not very user friendly. very confusing to use. Web application is far much better than the app.</t>
  </si>
  <si>
    <t>I can log in with my Digital Tutors account! Now I see that there are other problems. Have to keep reauthorizing device to sign in with DT school account. There needs to be a browse function, not just search. Being able to jump to specific software or topic and then watch is crucial. Having general industry categories like IT or Creative isn't nearly enough. Definitely need to be able to see software icons attached to video descriptions. Video thumbnails are also needed.</t>
  </si>
  <si>
    <t>Pluralsight has the best content for IT professionals.  I usually don't write reviews.  But Pluralsight deserves a shout out so I am giving them one.  Hola back, yo!</t>
  </si>
  <si>
    <t>Loves it</t>
  </si>
  <si>
    <t>This is highly recommended for experienced people in software technologies, the videos are clearly explained with efficient tone. You can not see complete videos with out sub scription. My company provided me free subscription to this app â˜º</t>
  </si>
  <si>
    <t>I tried to start several courses but the video won't start. When I leave the app I start hearing the video about 3 minutes later even though I am no longer inside the course when I return to the app. The app only shows new or popular courses so you can only search the other ones (no categories to browse through or similar) at least you can filter the results. Unfortunately with an individual account you cannot do courses offline. As the videos really do not work for me two stars only..</t>
  </si>
  <si>
    <t>The app has all features that make the site great and adds additional benefit of saved content for offline usage. Great job!</t>
  </si>
  <si>
    <t>The app feels like an MVP. The Web version is far more polished.</t>
  </si>
  <si>
    <t>Application is way better now. I can't install on my Andtoid TV. I can't even find it in google play. Would be nice if I don't have to connect my PC just to watch my cources.</t>
  </si>
  <si>
    <t>Video frequently freezes, especially after switching to other apps and back (which you do a lot, if you want to check something in browser). And now it broke completely - while I can navigate in courses, video is not playing at all. Clearing cache was of no help.</t>
  </si>
  <si>
    <t>I love this service!</t>
  </si>
  <si>
    <t>It's missing important features: 1) ability to save offline videos to SD card; and 2) ability to play downloaded clips without requiring an internet connection. I can't play offline clips here because it keeps looking for an internet connection in order to display the table of contents. This defeats the purpose of offline clips. Please fix these 2 bugs.</t>
  </si>
  <si>
    <t>Seems flaky, does not allow storage of content other than to internal storage.</t>
  </si>
  <si>
    <t>Needs the ability to sync course progress when after watching downloaded courses.</t>
  </si>
  <si>
    <t>Update: New version is amazing!</t>
  </si>
  <si>
    <t>App crashes every now and then on my android devices. Please fix it ASAP. Any update on my complaint??</t>
  </si>
  <si>
    <t>App runs smoothly, no problems were found. In the future I would like to see possibility of downloading only certain videos not whole course. Before going to 'Internet dead zone' I could download 4-5 videos and then enjoy them. Or at least downloading should not consider already viewed videos (but sometimes you would like to, so the first feature seems better).</t>
  </si>
  <si>
    <t>Works well. Nothing to complain about.</t>
  </si>
  <si>
    <t>I am completely delighted with the standards of learning and video quality.</t>
  </si>
  <si>
    <t>Im a paying subscriber.  I opened the app with Wi-Fi off and so it told me it was offline. so I turned on Wi-Fi but the app still thinks there is no internet, despite the fact that I can get to the internet I'm surfing, this message is being dictated into Google voice over the internet butt the plural sight app still thinks there is no Internet it's like it's stuck.  Bottom line when you want to access your courses offline this app is still buggy, and even when you get it back online the issues persist.  Raise the priority on making Android work please!!</t>
  </si>
  <si>
    <t>Super good</t>
  </si>
  <si>
    <t>My team has part of its performance rating tied to a requirement for technical and business growth. Pluralsight makes it easy for us to meet that requirement by providing extremely easy access to training on any device. Pluralsight also makes It easy for management to track usage of the tool and accurately quantify the value to the employee, team, and the organization. Pluralsight is employee enrichment made easy.</t>
  </si>
  <si>
    <t>A good app now, after the problems it had when it was first released. I can start to watch videos on the go again.</t>
  </si>
  <si>
    <t>I liked the orientation of UI nd the app is smooth. Thanks to Developers for taking a time to thank me...</t>
  </si>
  <si>
    <t>Just tried this app again and finally the sound issues which plagued previous versions have been fixed. Thank you!</t>
  </si>
  <si>
    <t>Great app for learning and awesome content.</t>
  </si>
  <si>
    <t>Love the fact I can download training and watch it while traveling</t>
  </si>
  <si>
    <t>Great work guys</t>
  </si>
  <si>
    <t>Can't login in the app with my digital tutors account</t>
  </si>
  <si>
    <t>Everything fine, login with digital tutors works perfect. Thanks for fixing that!</t>
  </si>
  <si>
    <t>Go for it..just go for it</t>
  </si>
  <si>
    <t>Good apps,  for education learning</t>
  </si>
  <si>
    <t>Unlike any other phone media player I know, this one doesn't pause when you receive and then take a call. This means you hear the callers voice on top of the video audio until you find your way back from the call screen to the app to get to pause it.</t>
  </si>
  <si>
    <t>Digital Tutors Subscribers Accounts Not Synced</t>
  </si>
  <si>
    <t>Please fix digital-tutors login support. [FIX] 8. July, Love it!</t>
  </si>
  <si>
    <t>When are you guys going to integrate digital-tutors authentication into your app? This single obstacle prevents me from giving you a 5. I simply cannot use the app.</t>
  </si>
  <si>
    <t>The app has a good UI and is a must hv on android. However, I'm facing a major problem as there is no option to login to the app using my Digital Tutors login. Hence I'm unable to use the mobile app and have to use a browser instead. Kindly provide an option to login using the Digital Tutors account.</t>
  </si>
  <si>
    <t>It is too often causing my phone ro freeze, so I have to restart it. Really annoying, since they have really good materials, which are worth to watch!</t>
  </si>
  <si>
    <t>See title for problem.</t>
  </si>
  <si>
    <t>Its the bees knees!</t>
  </si>
  <si>
    <t>We're on the right track!!!!! :)</t>
  </si>
  <si>
    <t>Video quality is great and tools are easy to get to on the application.</t>
  </si>
  <si>
    <t>Everything works fine. Very very needed feature, I am not able to move my offline(downloaded) courses to my SD card. Usually phone devices have very less memory.</t>
  </si>
  <si>
    <t>Yes, you read that right. I gave it one star, while the app is great and plays even when screen is off (which I like), the app downloads content to internal memory only, and you can't move the app to external storage either. Thereby making the app pointless for listening or watching content on the public transport commute.</t>
  </si>
  <si>
    <t>Watched about 30 mins of a course... Went back to it and had to manually find my way back. Often plays in the background when I've closed the app to. Not great. Still love the course contents though</t>
  </si>
  <si>
    <t>it needs to be on par with PC version</t>
  </si>
  <si>
    <t>Great source knowledge, but have some issue with load video pleas fix it</t>
  </si>
  <si>
    <t>I started with WCF End to End course. Very professionally presented. And am sure all others will be awesome too.</t>
  </si>
  <si>
    <t>Good one.................</t>
  </si>
  <si>
    <t>Hi, how can i login with my digitaltutors subscription??? I can't login</t>
  </si>
  <si>
    <t>All the offline modules are erased once you apply any update.</t>
  </si>
  <si>
    <t>It's a nice app when it works</t>
  </si>
  <si>
    <t>I have been using this for less than a day and it's really good. No performance issues yet and that's nice.</t>
  </si>
  <si>
    <t>Very helpful excellent</t>
  </si>
  <si>
    <t>Looks like this could be an awesome alternative to viewing content via a Web browser on tablet/phone. But has issues making this unusable. Please fix.</t>
  </si>
  <si>
    <t>Super application</t>
  </si>
  <si>
    <t>Continues playing when receiving a phone call. Google music starts playing too. Background playback broken.</t>
  </si>
  <si>
    <t>Android version has issues. Doesn't run smoothly unless you download each clip. Other streaming apps have no problem!</t>
  </si>
  <si>
    <t>But have a problems sometimes when I try to get offline course.</t>
  </si>
  <si>
    <t>Changing hor/vert layout causes lots off buffering. So does losing connection temporarily. Gives me the feeling it doesnt buffer at all.</t>
  </si>
  <si>
    <t>So the world was supposed to be great when PS took over Digital Tutors..all these many months later and you still can't access DT on an Android device....</t>
  </si>
  <si>
    <t>content are great.  Only downside is vey high price 499$ per year is too much.  Till last year for india it was 249.5 but now its 499</t>
  </si>
  <si>
    <t>Cannot store videos on SD card. Without that the app is useless.</t>
  </si>
  <si>
    <t>Very nice application where find my all relevant tutorial nugget's that helped me alot.</t>
  </si>
  <si>
    <t>UPDATE 6/17/2016:  Speed control has been added in and it actually works great this time.  I finally can give this App 5 stars as I have test several new and very old training and they all work great.  THANKYOU for fixing the bugs!  I can now ditch using the clunky web interface.  Note that the web interface works great on a laptop, but on my Nexus table it is a bit clunky which has to do with the tablet not your web interface.</t>
  </si>
  <si>
    <t>Watching online works ok. Downloading for offline stalls at 50% of 1 video and never completes. Can't set speed faster than x2.</t>
  </si>
  <si>
    <t>Just a black screen, long pause caching maybe 30 seconds Doesn't run right on samsung note 4.  Does load eventually. Fortunately,  the long wait unnerving. Website version is awesome,  used this last year as a student rate,  don't remember being as bad. Is there any way to download previous apps? Still on lollipop,  maybe better on marshmallow.</t>
  </si>
  <si>
    <t>The content is great, really helps fill in the gaps of what I don't know. The video playback is such a pain, all I see 60% of the time is video playback error, regardless if it's downloaded our not. Whether I'm on wifi or not. If it played more consistently I'd have no issue with it.</t>
  </si>
  <si>
    <t>This has happened second time. Downloaded video were deleted after the update. Request you to investigate the issue.</t>
  </si>
  <si>
    <t>It would be better if the screen rotate automatically to horizontal view even the &amp;quot;rotate off&amp;quot; feature is enabled. Thanks team for the great work.</t>
  </si>
  <si>
    <t>The app is great, and ever improving and the content is overall good!</t>
  </si>
  <si>
    <t>Great!</t>
  </si>
  <si>
    <t>Excellent Everything!!! Fantastic company</t>
  </si>
  <si>
    <t>Please add in speed control without it this app is near worthless to me.</t>
  </si>
  <si>
    <t>Features that probably should have been available from day one are now there. App is now so much better (as is the website) which makes a subscription much better value.</t>
  </si>
  <si>
    <t>Iam using android 4.1 device and unable to view videos,i can only hear the sound.that is not good for my productivity as i relay on pluralsight for ready refrence.please help as i love using plurasight and beig using it for 1year</t>
  </si>
  <si>
    <t>Current version seems to crash and lock up quite a bit on my android LG phone. Previous versions were more robust.</t>
  </si>
  <si>
    <t>No SD card support means although the downloaded clips do play, offline even, i had no space for a complete course and i should think the majority don't have a phone with 8GB or more of internal memory available. Add external memory support and the app will get 5 *s  from me....maybe....it also needs a way to refresh without logging out and in again.</t>
  </si>
  <si>
    <t>Rating would be much higher if I could store downloaded courses to sd.  Makes it unusable for me.</t>
  </si>
  <si>
    <t>With last update. The downloaded courses disappeared but still takes space in my memory card and I can't even delete them.</t>
  </si>
  <si>
    <t>Great app,  absolutely fantastic!  A must have for professionals.</t>
  </si>
  <si>
    <t>It is good app but can not watch video in full screen. And issue is fixed in next update . Thanks Team</t>
  </si>
  <si>
    <t>For fixing the lock bug</t>
  </si>
  <si>
    <t>When I am downloading the training videos it's getting stored in the device memory. Is it possible to store it in the SD card instead of device memory.</t>
  </si>
  <si>
    <t>Use it everyday! Just works and offers two main features I care about - offline viewing and video speedup.</t>
  </si>
  <si>
    <t>No menu while playing. To bring up basic play options the buttons get clicked accidently , most often changing the chapter accidently. No playback speed. No streaming quality  options. No toggle option for portrait.  Update (05/05/2016) --&amp;gt; the latest upgrade is better. -8 sec, variable speed are useful. Still missing a dedicated orientation button or full screen option. Update 6/8/2016 perfect. Full screen mode available now. Giving 5 stars now.</t>
  </si>
  <si>
    <t>Huge improvements. Love it</t>
  </si>
  <si>
    <t>Awesome again.</t>
  </si>
  <si>
    <t>I need to keep learning new IT products as part of my job. Pluralsight makes this easy more cost effective than similar products</t>
  </si>
  <si>
    <t>There should be a way to specify a playback orientation regardless of the device setting</t>
  </si>
  <si>
    <t>I can log in fine through the browser but the app won't let me log in because my account is through digital tutors. Please help</t>
  </si>
  <si>
    <t>For some odd reason when i subscribed to pluralsight it made me a digitaltutor account so now I cant even login to use the app and its confusing rn between the 2 sites.</t>
  </si>
  <si>
    <t>I want to know where are the offline videos stores in Android system</t>
  </si>
  <si>
    <t>I love the content, but I hate the app. The video player is extremely buggy. The entire app will freeze in the middle of a video and then not save the place of the video when I get back into it. I see a setting to use VLC player but I can't get that to work either.. Fix the video player and it will get 5 stars.</t>
  </si>
  <si>
    <t>Kindly fix not to disappear downloaded videos after updating the app</t>
  </si>
  <si>
    <t>It's very hard to download videos and work out what you've watched.</t>
  </si>
  <si>
    <t>Really cool app</t>
  </si>
  <si>
    <t>It needs variable playback speed when chromecasting. 1x is just too slow for some courses</t>
  </si>
  <si>
    <t>Can't find the option to change the playback speed. Without it I'm wasting way too much time since a lot of taking is too slow.</t>
  </si>
  <si>
    <t>This is the only app that currently hard crashes my phone. Often stops playing for no reason and when I resume, it goes back to the beginning of the module.</t>
  </si>
  <si>
    <t>There is no option to login with my company account</t>
  </si>
  <si>
    <t>The forgot password Link/button isn't working. How should I reset the password?</t>
  </si>
  <si>
    <t>I had to reboot to regain control.</t>
  </si>
  <si>
    <t>I'm paying $49 per month for a service that doesn't let me even log into the app. Kind of a joke.</t>
  </si>
  <si>
    <t>Fails to start videos</t>
  </si>
  <si>
    <t>Hooray! It works on tablets now, and performance is much better.</t>
  </si>
  <si>
    <t>Update For May 2016. Finally! It's been a painful road during development, but the application finally seems to do its functions and I haven't observed any current bugs.  The features it has are nice, offline works the way it's supposed to.  Thank you for the speed control, which works well by the way.  This app went from a zero star a 3 months to a year ago to a 5 star now.  This is a nice interface to using pluralsight material that synchronizes with other platforms usage of pluralsight and allows offline usage for pro subscribers.  Back in Apr 2016.  Getting better, can now at least delete videos and actually watch offline.  There are occasional crashes and deletions of downloaded videos which is very poor user experience. Synchronizing of playlists is in and working. Still missing the much desired variable speed playback. And the offline to online synchronizing is till hit or miss as to whether or not it updates my user history. Get rid of the crashes, download deletions by mistake, and add speed control and you've got a 5 star.</t>
  </si>
  <si>
    <t>I have a very fast Nexus 6p but the app keeps crashing and even while switching between the portrait and landscape mode it stops working and terminates the videos.</t>
  </si>
  <si>
    <t>Nice app ðŸ˜‹</t>
  </si>
  <si>
    <t>Can't set the download location for offline viewing. My internal storage is limited, but the SD card is almost empty. Can't access my bookmarks.</t>
  </si>
  <si>
    <t>App has improved immeasurably over the previous version. Great.</t>
  </si>
  <si>
    <t>Pluralsight have listened to feedback and made changes to the app. Great work.</t>
  </si>
  <si>
    <t>Doesn't pause when receiving a call. Constantly gives me to re login when between lessons of a course.</t>
  </si>
  <si>
    <t>This app has come along way since the new design. Definitely a solid app. One thing that is becoming a necessity rather than luxury is the need to download videos to sd storage. I (along with many others) rely on offline storage to view courses and there's just not enough internal space to accommodate. I would greatly appreciate if this feature was on the way.</t>
  </si>
  <si>
    <t>Nice application and the player works as well as the web player. The only issue is that when I play courses on my phone, the status does not get synced to the web version which makes it difficult to switch from the Phone to the Web interface. Syncing from the Web to the app, however, works perfectly.</t>
  </si>
  <si>
    <t>It is far more better than the desktop windows app. This does contains the whole course with table of contents,  so you do not loose track,  whereas the desktop app just put all the videos and you would have to look for the videos for a particular course.</t>
  </si>
  <si>
    <t>It used to be terrible but it's getting better. Thanks for Chromecast support ðŸ˜ƒ</t>
  </si>
  <si>
    <t>Esay to use</t>
  </si>
  <si>
    <t>Great for offline viewing</t>
  </si>
  <si>
    <t>Missing speed control</t>
  </si>
  <si>
    <t>It would be great if Digital Tutors accounts could be supported since it's now a part of PluralSight. This app is useless to me.</t>
  </si>
  <si>
    <t>When it works this is great, sadly it's very unreliable.  Frequently has assorted problems.  At the moment it keeps giving me errors whenever starting a section of a course.  Also clicking play while it's sitting there with a black screen skips to (and also fails to load usually)  the next sections.  Very frustrating.</t>
  </si>
  <si>
    <t>Definitely lots of improvements</t>
  </si>
  <si>
    <t>Great to see all the transformation to now...  GOOD experience.</t>
  </si>
  <si>
    <t>I stopped really using the app due not displaying the list of modules in landscape mode; having you turn the the tablet,  find the course or particular module and then turn it back to landscape for viewing. Also saw recently that we can now download courses which I find ideal.  Now I don't necessarily have to be at a cafe. The service is great and my job pays for it.  Thank you.</t>
  </si>
  <si>
    <t>My log in does not work. I triple check it on the website.</t>
  </si>
  <si>
    <t>Been doing a lot of training. Great quality video and sound. App works fine.  The best part of this thus far is it just works.... easy to find training i need. Quick starting. Seamless ability to download to watch while commuting. Love this app so far! Thx</t>
  </si>
  <si>
    <t>For an app which primarily is for downloading and watching videos, for it not to be able to put those on the external SD card is ridiculous (I almost ran outta space with one tutorial). Good app other than that.</t>
  </si>
  <si>
    <t>Greatest Resource Around</t>
  </si>
  <si>
    <t>From bad to awesome. It didn't work at all for me a few months back, retried it now and it fells really, really solid. Nice looking with plenty of features. Happy panda is happy! Removing 1 star and giving 5. Keep up the great work and thanks, I appreciate it!</t>
  </si>
  <si>
    <t>Using the tube I'd like to have 5-15min of the video cashed so I can use it through the stations! I can not believ3 that my videos are not being cashed upfront and the streaming goes only when stable connection. Your small brain managers should understand they are loosing tens of thousands of developers around the world using the tube! Have you managers ever asked why your score on mobile is so low? No wonder why you loose big shares of the market, you are just out of date what your markets are.</t>
  </si>
  <si>
    <t>Now supports variable playback speed! :-)</t>
  </si>
  <si>
    <t>Best thing a new developer could ever do for their self</t>
  </si>
  <si>
    <t>The variable speed is great, but the best feature (in my opinion) was being able to shut the screen off and keep listening.</t>
  </si>
  <si>
    <t>I really love pluralsight videos but the last update screwed up my video playing experience. Sometimes play button is unresponsive and as a workaround I have to press next and previous button to play. This is really annoying. Please fix!!</t>
  </si>
  <si>
    <t>If you ask me, your new website redesign as well as this completely reimagined application are really a huge step forward, great UX, well done! Update: Rated 5 stars, finally we can adjust the playback speed! Thanks for listening to your users.</t>
  </si>
  <si>
    <t>Does not support accounts through digital tutors</t>
  </si>
  <si>
    <t>Great stable app all the important features are.</t>
  </si>
  <si>
    <t>Downloaded content does not play continually.. I cannot pause and play.</t>
  </si>
  <si>
    <t>The Digital Tutors password doesn't work.</t>
  </si>
  <si>
    <t>Update 05/05: Oh.. you guys really did listen to the feedback! I am delighted.. Thank you for your kind attention. I do like the new experimental fast playback option. :) One more feature suggestion, there should be a fixed orientation selection option, instead of the phone waiting to reload the content every time  the orientation accidentally changes a bit.. even a rotation lock is fine!.. The KahnAcademy app does this really well.. along with the 10s + and - thing that they have, instead of just the 8s - you guys have here!  old comment: Come in guys.. Step it up!.. Consider doing a course on mobile to really Test your changes.. There is a whole lotta enhancements you can put to your video playback..Like the Play at a faster rate option, custom orientation rotate button (instead of automatic, which reloads the page everytime) Maybe give a video zoom functionality where the user can choose a part of the screen to zoom into (technically a little more involved, but very doable) .. the course download and playback functionality is also broke as hell.. I appreciate the attitude to make new ui changes but am very displeased with all the new unfurnished changes!</t>
  </si>
  <si>
    <t>The latest update really fulfilled my expectations. Great app. Play speed is back. Will recommend in heart beat.</t>
  </si>
  <si>
    <t>Video speed setting, finally!</t>
  </si>
  <si>
    <t>This latest update is superb! With the return of variable speed playback I am a very happy customer once again.</t>
  </si>
  <si>
    <t>New version awesome. So happy the playback speed is back. It really put me off my study listening at standard speeds... now I can fly again! Thanks development and Pluralsight you saved my career and my sanity. Best app in my catalogue. Highly recommended.</t>
  </si>
  <si>
    <t>Please provide control over the speach speed.</t>
  </si>
  <si>
    <t>Variable speed playback makes this app an order of magnitude better.</t>
  </si>
  <si>
    <t>Superb content</t>
  </si>
  <si>
    <t>Used to work fine, now no video. It only has audio. Have tried uninstalling and reinstalling.  EDIT disabling variable speed playback fixed the issue</t>
  </si>
  <si>
    <t>OK app is way better with variable speed but damn! It still crashes after the 1st launch please help ðŸ˜¢</t>
  </si>
  <si>
    <t>As others have mentioned, removing the variable playback speed significantly reduces the value of this app. It's pretty, but as a developer, I value function over style for my tools. Please bring it back ASAP!</t>
  </si>
  <si>
    <t>Pluralsight is awesome. But this app wasn't. Anyway, it's catching up and getting better.</t>
  </si>
  <si>
    <t>Very nice app, all features work correctly including offline videos and variable speed playback.</t>
  </si>
  <si>
    <t>The new variable playback speed is great!</t>
  </si>
  <si>
    <t>App crash issues are now resolved (v 2.4.1). Happy to report that online and offline videos are both working as expected. Thanks.</t>
  </si>
  <si>
    <t>As of May 3rd, 2016 on my Galaxy S6 Edge, videos now play flawlessly when transitioning from one lecture to the next. Thanks for listening to the reviews and the prompt fixes, it works great now. I liken Pluralsight to The Matrix. I can just quickly download a skill into my brain (watching a course) and then bam, I'm good to go. Many thanks Pluralsight! ;)</t>
  </si>
  <si>
    <t>Devs fixed the crashes I was getting so it plays content now. Good work guys!</t>
  </si>
  <si>
    <t>But you're limited by storage. Wish we could save training to SD card so I could load up for a long disconnected trip. Other than that it's pretty cool.</t>
  </si>
  <si>
    <t>Finally variable playback speed</t>
  </si>
  <si>
    <t>It does what it's supposed to</t>
  </si>
  <si>
    <t>Yes, play speed control!</t>
  </si>
  <si>
    <t>Offline storage uses internal memory instead of SD card. This rating is for app only, it's not pluralsight content.</t>
  </si>
  <si>
    <t>Please fix it. App crashing while playing any video</t>
  </si>
  <si>
    <t>Great videos,  but It does not let me save the downloaded videos in a SDcard,  this is a must have functionality for an app related to videos</t>
  </si>
  <si>
    <t>I'm trying to watch the Modern C++ Libraries course, but the player skips back to the previous module after each clip! Annoying!</t>
  </si>
  <si>
    <t>Videos start from first after pause or screen rotation. It irritates me.</t>
  </si>
  <si>
    <t>I liked the app but feel like it's lacking one key feature: playback speed adjustment setting. This is a must have feature for any learning service that relies on video/audio playback.</t>
  </si>
  <si>
    <t>They have a large selection of great content to learn from.</t>
  </si>
  <si>
    <t>Cannot access my digital tutors account. Please fix.</t>
  </si>
  <si>
    <t>Great quality videos. Would be nice if there were more options like where to save videos etc.</t>
  </si>
  <si>
    <t>Video crashes when I try to resume course</t>
  </si>
  <si>
    <t>is helping to take my career to the next level.... Use it on the drive home.</t>
  </si>
  <si>
    <t>Gets better with every release</t>
  </si>
  <si>
    <t>The app looks nice and easy to navigate around. I can quickly find what I'm looking for so far. One apparent minor issue is the fact that there's no button to change the orientation of the video (or I just can't find it). I have to turn on my device orientation to get the orientation that I want which is annoying because my accelerometer can behave funnily sometimes. For me, it doesn't make sense to retain portrait orientation during video playback with all the wasted space above and below the video.</t>
  </si>
  <si>
    <t>Works fine for me.</t>
  </si>
  <si>
    <t>Off-line experience is poor, which is the only reason you would install the app. It downloads content using your mobile data when the WiFi only option is switched on. Course download is unreliable and skips modules. Occasionally wipes entire downloaded courses.</t>
  </si>
  <si>
    <t>The UI can be a little jaring at times, however massive improvement over the last version and has some excellent content.</t>
  </si>
  <si>
    <t>Does not recognize digital tutors login information :(</t>
  </si>
  <si>
    <t>No sign up button.</t>
  </si>
  <si>
    <t>Is amazing awesome fab and last not least love this site.</t>
  </si>
  <si>
    <t>It works fine, doesn't crash. The only problem is that I can't play it at 2x speed. To me that's the same thing as not being able to load the video, because I will not watch these at 1x, so it's basically useless to me.  If you have issue with bandwidth and processing 2x, at least allow it for only downloaded courses and meet us half way.  Then you'll get a lot more 5 stars.</t>
  </si>
  <si>
    <t>On my 2nd gen Nexus 7, I get kicked out at the end of every video segment. I reopen the app and try to continue and the same thing happens with the next video segment.</t>
  </si>
  <si>
    <t>Whenevr I click any course to resume then it shows message as unexpected error</t>
  </si>
  <si>
    <t>Love the service and application in general, but am rather disappointed there is no playback speed option in the android version. I watch at 1.8x speed and I'd rather not take my iPad to work each day just to watch normally. Please add this feature and I will update my review to 5*. Many thanks!</t>
  </si>
  <si>
    <t>Background author voice get breaks while playing. Taking too much time to load and play video though the network bandwidth is high and fast.</t>
  </si>
  <si>
    <t>It doesn't plays the video and reports some unexpected error occurred even after updating the app</t>
  </si>
  <si>
    <t>Why can't your app save credentials? It's disgusting to enter them each time you open the app. I normally don't use it each day but whenever i do, i always have to sign in. It's not a bank application where such security features are required but don't find the use case in your app.</t>
  </si>
  <si>
    <t>Having used the previous version of this app extensively and putting up with the buggy playback I was looking forward to trying out the new version. How disappointing that variable speed playback is missing rendering it effectively useless for me.  Update: Fixed now - rating adjusted accordingly.</t>
  </si>
  <si>
    <t>This is a core feature I've been waiting a ridiculous amount of time for it to be reintroduced</t>
  </si>
  <si>
    <t>Couldn't log in so app deleted, disappointing.</t>
  </si>
  <si>
    <t>After the update, the app is an excellent companion for learning new things in programming</t>
  </si>
  <si>
    <t>There are a lot of great courses, but the app is not functional. Half the time videos won't even play before the app crashes, other times I can watch just part of a video before it becomes unresponsive and closes. As a paying customer I expect more from their app, which was a selling point for me as I my phone for tutorials most of the time. Fix the problem and my rating would be at least 4 stars.</t>
  </si>
  <si>
    <t>Previous version allowed  download but later version  not allowing...</t>
  </si>
  <si>
    <t>The seach functioneren could Be greatly improved if i could browser by topic/tag better. I dont Always know The name of a new topic to study</t>
  </si>
  <si>
    <t>When are we going to get closed captions?</t>
  </si>
  <si>
    <t>How do you sign up????</t>
  </si>
  <si>
    <t>I really wish they'd compile this to work on a nexus tv player.</t>
  </si>
  <si>
    <t>Not working for my Nexus 7 running 4.4.3</t>
  </si>
  <si>
    <t>Did not see options to login with company credentials, its available in website</t>
  </si>
  <si>
    <t>Pluralsight helped me a lot in upgrading my skills to next level and stay on par with the technology.</t>
  </si>
  <si>
    <t>If I'm viewing a video and my phone locks,  It goes black and won't respond. I have to take my battery out and power my phone back on.</t>
  </si>
  <si>
    <t>Come on guys you need feature parity with ios</t>
  </si>
  <si>
    <t>The reintroduction of variable speed makes this a must have app.  Great interface and an ever growing resource if invaluable tutorials.</t>
  </si>
  <si>
    <t>Is it not implemented yet? Really miss this feature</t>
  </si>
  <si>
    <t>Much better than it was...</t>
  </si>
  <si>
    <t>Videos immediately error out when played landscape or portrait...downloaded or streamed.  Uninstalling the app doesn't help eirher.  Ehh...</t>
  </si>
  <si>
    <t>So there I was.. Just about to get into some awesome responsive design tutorials with Brian Treese and the video crashed, downloaded everything and it crashed in the same place. Opened on the web and it was fine, so my rating reflects the app alone, not the quality of pluralsights content as it seems to be great. Before I joined pluralsight I already read playback issues so it is an ongoing issue. Please fix and I'll update my rating.</t>
  </si>
  <si>
    <t>1) App does not remember login information. 2) Widgets do not have controls for advancing to the next video in a module or going back to the previous one. 3) No video seek or playback speed controls any where. 4) Bookmarks and Playlists cannot be re-ordered and are not auto-ordered alphabetically. 5) Content discovery by category, tool, certification or learning path is not available. 6) Playback does not auto-advance to the next video in a module if not on course page.</t>
  </si>
  <si>
    <t>Turning screen orientation corrupts the playing video. Will start again during rotation. Seeking a video??? An issue to resolve.</t>
  </si>
  <si>
    <t>I love plural sight. They have the best courses.</t>
  </si>
  <si>
    <t>Suprb app for learners</t>
  </si>
  <si>
    <t>I'm a big fan of pluralsight. My professional carrier improved a lot with their tutorials. Love you Pluralsight</t>
  </si>
  <si>
    <t>Some improvements are needed:  1. Ability to change speed of play like in web version. 2. Changing from portrait to landscape pauses videos and force them to reload. This  can be frustrating at times 3. When I receive a phone call while watching a video course and accept the call, phone app comes to foreground but i still can hear video playing in background. This is  annoying because i need to put person on hold, change back to pluralsight app, pause the video and then resume my phone call.</t>
  </si>
  <si>
    <t>Nice presentation</t>
  </si>
  <si>
    <t>Pluralsight is awesome :)</t>
  </si>
  <si>
    <t>There is no velocity control anymore. UPDATE: There is one on Beta app and is very stable!</t>
  </si>
  <si>
    <t>Great platform to learn</t>
  </si>
  <si>
    <t>I have completed some of the courses, the courses are very good.</t>
  </si>
  <si>
    <t>samsung galaxy s6</t>
  </si>
  <si>
    <t>no digital tutors login</t>
  </si>
  <si>
    <t>Five star rating for bringing back playback speed control. Excellent app, excellent content.</t>
  </si>
  <si>
    <t>Can't view learning path ( Pluralsight Creative )</t>
  </si>
  <si>
    <t>Pluralsight is one of the best online sources for e-learning. The application is now usable and has improved a lot. Keep the good work.</t>
  </si>
  <si>
    <t>can't login with my login and pass  that works on pc web page with no problem</t>
  </si>
  <si>
    <t>Can't log on. Have digital tutor account. Will change rating once, I'm able to log on.</t>
  </si>
  <si>
    <t>I love Pluralsight,but this app bites. There no speed control, so you can't speed up slow videos. Worst of all, the scroll function only works if you manage to find that magic spot where it will respond, otherwise it just appears and hides when you try to operate it. Very frustrating</t>
  </si>
  <si>
    <t>I am newly subscribed at digital tutors, I was wishing to watch tuts through this mobile app but I ended up failing to sign in :-(</t>
  </si>
  <si>
    <t>This was a killer feature, and the main reason I was using this app.</t>
  </si>
  <si>
    <t>I use strong alphanumeric password &amp; its pain to type it. Why do you need to log me out?</t>
  </si>
  <si>
    <t>Great content, app works but is still a little clunky. The navigation controls while improved over the previous version, are still choppy, and the slider control can still be tricky to operate. The &amp;quot;disable back button&amp;quot; feature seems pointless, as it will still exit your video if accidentally tapped. Would prefer to disable back/app-switch during playback (still preserving the close button, which is often tactile and less sensitive on tablets). The buttons should still work when not watching a video.</t>
  </si>
  <si>
    <t>Much improvement over the old app</t>
  </si>
  <si>
    <t>Well developed app. Five stars once variable speed controls are included.</t>
  </si>
  <si>
    <t>Great app, must admit missing the speed up feature. Please bring it back.</t>
  </si>
  <si>
    <t>App works well, however I would very much enjoy a Chromecast feature to more easily watch these videos on a larger screen</t>
  </si>
  <si>
    <t>Great contents.</t>
  </si>
  <si>
    <t>Fantastic content. But: Please don't restart the video if I rotate my device, or switch apps.</t>
  </si>
  <si>
    <t>Nice flexibly to study in public transportation</t>
  </si>
  <si>
    <t>It only works in new devices.</t>
  </si>
  <si>
    <t>I'm not authorized? How come it is like this that Im not authorized to use the app? Please fix this</t>
  </si>
  <si>
    <t>Pluralsight content is superb. Constantly refreshed, it is one of the best ways to get familiar with a new technology, or brush up on things one thought to master. The iOS app is OK, but the Android app is not up to par. The Kindle app no longer works after my Kindle was upgraded to Fire OS 5.1.1.</t>
  </si>
  <si>
    <t>I can't log on with my digital tutors account and the web version of this is nearly unusable.  Please fix.</t>
  </si>
  <si>
    <t>The app crashes very frequently</t>
  </si>
  <si>
    <t>Be good to have the speed control function.  Also configurable video quality would be helpful to enable lower data usage.</t>
  </si>
  <si>
    <t>Great app but hangs some times even with good band width internet.</t>
  </si>
  <si>
    <t>Can't sign in using my digital tutors acount</t>
  </si>
  <si>
    <t>It pains me to listen to super slow course. Speed control should be here by now. We have waited long enough. When are you going to do something about it?</t>
  </si>
  <si>
    <t>The website is elegant and functional, this app is not.</t>
  </si>
  <si>
    <t>I subscribed to Pluralsight solely on the basis that courseware was available for consumption offline. Initially this capability worked, however a recent update to the app now requires an ONLINE login to consume downloaded content. My latest opportunity to skill up with Pluralsight on a 14 hour flight was thwarted by such an obvious oversight by Pluralsight developers. Unfortunately unless the offline consumption issue is addressed I will not be continuing with my subscription.</t>
  </si>
  <si>
    <t>Recent updates made it very good</t>
  </si>
  <si>
    <t>Would be nice to be able to browse the catalog.</t>
  </si>
  <si>
    <t>My video blocks while the sound keeps playing.</t>
  </si>
  <si>
    <t>crashes constantly. come on guys ...</t>
  </si>
  <si>
    <t>The application is good, but courses played at very slow rate, I need to speed them up, which is a feature in the site, but missing in the app.</t>
  </si>
  <si>
    <t>By far the worst subscription product I've ever experienced. The player is so bad, scavenging around a to p2p site will be much more worth your time. Stops if your device flips from portrait to landscape orientation or lose Internet connection even for DOWNLOADED clips. It will sit and spin for mins and then start again from the beginning. I get 4min on a 30 min journey! My radio app plays throughout this journey! Coming from experts, this is shameful...you can't develop your own app and make it work</t>
  </si>
  <si>
    <t>Pluralsight as an online resource is great. No questions. But android app spoils everything. Sure it is much more easier to watch courses with your tab. But all the problems mentioned by other users are real and annoying.  - When you shut the screen in general you need to start watching video from the beginning. - Scroll bar is too tiny. I have never experienced anything which is so hard to scroll. - Your progress on a tablet does not synchronize with the site. Perhaps I miss something but there is not synch button and app does not do it automatically. This app is a total disaster now. I hope it will be updated soon.</t>
  </si>
  <si>
    <t>I can't login with my ID. Please, fix it.</t>
  </si>
  <si>
    <t>Ironically, this app teaches how to do programming as well as best practices to do it but the app itself is poorly developed. Downloaded several modules hoping to play it offline but it just force closed. Reinstalled again giving it another chance but the player is performing poorly especially when rotating screen playing an already downloaded clip! I disconnected from the net to see if it would play offline but nope! Must go online to play an already downloaded clip.</t>
  </si>
  <si>
    <t>Can't login</t>
  </si>
  <si>
    <t>I would recommend to provide an functionality that once user selects an video quality or any selected attributes of the video then it should be applied to the upcoming videos automatically. For each and every video we need to select video quality. Hope you will be up with this feature asap</t>
  </si>
  <si>
    <t>Stops playing when switching apps.  Skips backward when turning the screen on. Often starts the section over.</t>
  </si>
  <si>
    <t>This has been said before... But probably if a lot of people are saying it somebody will make the improvement. Video takes a long time to reload when orientation changes and some option to change the speed is needed.</t>
  </si>
  <si>
    <t>Missing landscape mode for video on Lenovo A6000</t>
  </si>
  <si>
    <t>Digital tutors customer and can't even log in. Why even have an app!? Terrible.</t>
  </si>
  <si>
    <t>Hi developers, kudos to this awesome application. But when I download some offline videos it saves in my phone memory and not in SD card. So next release could you please add SD card save option</t>
  </si>
  <si>
    <t>Company login is not working</t>
  </si>
  <si>
    <t>Still no speed control?  This should have never been released.  Speed control was not an optional feature for most of us.  I haven't used the app in months, considering cancelling my subscription unless it's coming soon.</t>
  </si>
  <si>
    <t>Include this feature and get 5 stars.</t>
  </si>
  <si>
    <t>Missing playback speed option</t>
  </si>
  <si>
    <t>It won't take my login info.</t>
  </si>
  <si>
    <t>No option to change playback speed. This option was so important! The earlier version of pluralsight was much better.</t>
  </si>
  <si>
    <t>It would be nice to see a &amp;quot;lock screen orientation&amp;quot; feature while the video is playing. Currently the video reloads every time my phone turns or shakes. Makes it hard to get training in during the morning commute.</t>
  </si>
  <si>
    <t>Video speed control required,Video starts from first when screen is rotated,better browsing feature should get included than searching for topic</t>
  </si>
  <si>
    <t>Decent but would expect more. Features are missing, I check out the 'new' category and there are things from years ago mingled in the list. Would expect more especially since I bought a subscription.</t>
  </si>
  <si>
    <t>Makes the app quite unusable for most of the content that I am interested in.</t>
  </si>
  <si>
    <t>I really wish I could get the old app back. It had playback speed options and this new one does not. That is a great feature to me. I wish I could choose to store the downloaded modules on my sd card since I have plenty of room there but I'm limited on the phone storage with other apps I have.</t>
  </si>
  <si>
    <t>And no login recognised for digital tutors paying customers. Is that fair or professional or acceptable? People still waiting 2.5 years for ios backpack. Improve this.</t>
  </si>
  <si>
    <t>Most are now driving me to sleep,  bring back the speed play option</t>
  </si>
  <si>
    <t>No variable speed. IPhone users have this.</t>
  </si>
  <si>
    <t>Another update, and I have to download ALL of the offline content again! :-(</t>
  </si>
  <si>
    <t>Most of the bugs and limitations related to online support fixed. Still missing some features from the old app (e.g.speed control)</t>
  </si>
  <si>
    <t>Can't logon to the App. My login works perfectly on the internet but can't login into the App. Keep getting a 403 error</t>
  </si>
  <si>
    <t>I would like to move to the SD card. It restarts the lesson when orientation changes.</t>
  </si>
  <si>
    <t>Easy to use and friendly UI. I enjoy the ability to sync videos for offline use. The only downside is that I can't have the app sync it to my sdcard.</t>
  </si>
  <si>
    <t>Although this new app looks flashy, it lacks some basic features. To me this is unable without the variable speed control. I never watch a course at 1x speed. My usage has pretty much come to a halt without this feature. I am thinking of canceling the subscription and restarting when they have the feature available.</t>
  </si>
  <si>
    <t>My login credentials are not working on the mobile app. This is bad for a paid service ...</t>
  </si>
  <si>
    <t>Most features you expect are available: offline play, decent download management (not necessarily the most intuitive but it's there and it works), playlists and bookmarked content syncs correctly, chromecast is supported well. My only remaining gripe is the lack of playback speed adjustment, which can make all the difference on some of the longer videos.</t>
  </si>
  <si>
    <t>If the screen orientation changes while watching a video, I have to hit Play, then hit Pause, then hit Play again in order to get the video to start back up. A lot of the time, the video starts over from the beginning. Other than that, great app!</t>
  </si>
  <si>
    <t>Login credentials are correct but do not work on the app, i  just keep getting &amp;quot;login/password incorrect&amp;quot; error, same credentials works fine on when using pluralsight on laptop. Would be nice to see this fixed and view content on phone. Please fix, Thank you.</t>
  </si>
  <si>
    <t>The new app is a massive improvement.  The content is excellent, and the core functionality works well.  The video and audio play smoothly and without interruption and the recent addition of Chromecast support is a welcomed addition.  The app still lacks a few of the features I'd expect to see given the price of the subscription (i.e. assessments).  I'm looking forward to future iterations.</t>
  </si>
  <si>
    <t>No way to remove downloaded courses!</t>
  </si>
  <si>
    <t>I got this app by searching digital tutors, but my surprise is that doesnt work with the account of DT...</t>
  </si>
  <si>
    <t>Developers use this</t>
  </si>
  <si>
    <t>Since the only way I have to access the Pluralsight platform is using my PAID SUBSCRIPTION to Digital Tutors, I find this app useless. It's been several months since the merging occurred but we DT users remain out of the dedicated mobile app game.</t>
  </si>
  <si>
    <t>Please stop signing me out of the app</t>
  </si>
  <si>
    <t>Thanks.</t>
  </si>
  <si>
    <t>Digital tutors account does not work with this app</t>
  </si>
  <si>
    <t>No subtitles!? There's a huge demand for subs in the feature request portion of Pluralsight, why hasn't this been implemented? It's in the web player.</t>
  </si>
  <si>
    <t>Love the content. Even better with landscape.</t>
  </si>
  <si>
    <t>When casting to Chromecast, I've had issues when attempting to rewind or fast forward. Also, navigation could be improved.</t>
  </si>
  <si>
    <t>Woohoo. Videos are in landscape now.  Thanks guys</t>
  </si>
  <si>
    <t>PluralSight worths every cent and this android app has improved a lot. I've alao just seen that it finally casts to chromecast which is very useful for me.</t>
  </si>
  <si>
    <t>It's not possible to select a specific video, and courses always start all over again.</t>
  </si>
  <si>
    <t>I love the sessions but please stop forcing us to use a product that is just not done. Not even close to done. We dont pay to be your testers and the offline app is (was) a big selling point for me.</t>
  </si>
  <si>
    <t>When i try to rewind it just spins</t>
  </si>
  <si>
    <t>After last update progress bar is no longer usable as it's hidden under android action bar. Having no ability to navigate within a clip is a disaster</t>
  </si>
  <si>
    <t>Amazing app. Can wqtch even when i have no internet connection by downloading them. Simply put great work</t>
  </si>
  <si>
    <t>I can't just browse the course catalog anymore via the app.</t>
  </si>
  <si>
    <t>I have access to Pluralsite through my college group portal on Digital Tutors, but I can't sign in through the app.</t>
  </si>
  <si>
    <t>Beautiful looking app, but the user experience has a long way to go. Simply searching, looking at a course and going back to your search will bring endless frustration. Come on guys, you're meant to be an authority on this stuff.</t>
  </si>
  <si>
    <t>You removed some of the most needed feaures...  Varable speed playback and a true offline mode.  Please give those features back or make the old app avalable. Video will not even maximize (this fixed in update, +1 star).</t>
  </si>
  <si>
    <t>I can't log in. I have a digital tutors account and have been learning python on pluralsight. I love your lessons, but I can't use the app....</t>
  </si>
  <si>
    <t>Can't login with digital tutors login</t>
  </si>
  <si>
    <t>Thanks for great effort</t>
  </si>
  <si>
    <t>Not able to cancel downloads once started.</t>
  </si>
  <si>
    <t>Great app alongside the website.   Worth subscribing too.</t>
  </si>
  <si>
    <t>Same details from Digital Tutors but nope, won't allow me to log in. Changed my password twice but still. So useless. And what's with raising the subscription from 65CAD to 70CAD without telling me? No email or nothing. Ain't this some s**t?</t>
  </si>
  <si>
    <t>Yay for full screen playback!</t>
  </si>
  <si>
    <t>No option to choose not to use cellular data</t>
  </si>
  <si>
    <t>Playback control are still not consistent,  and biggest setback is that all new videos are recorded aspect ratio of 16:9. Now I'm not able to watch the videos in full screen on tablet devices with aspect ratio of 4:3... I bought tablet mainly to surf Internet and watch pluralsight videos... so sad...</t>
  </si>
  <si>
    <t>I don't need to buffer the whole video I want to watch in order to auto play a video.  When you break up videos up into &amp;lt;5min segments this can get quite annoying.  You app makes me want to star in my own Serbian film.</t>
  </si>
  <si>
    <t>Low in features, poor search, out of sync with navigation and design ideology of the website.</t>
  </si>
  <si>
    <t>Navigation is very buggy. The touch screen is often not working. It can be difficult to navigate through the clips, screen rotation doesn't work and you can't store the courses on your SD card. The last upgrade also deleted all my saved courses. However it still just about works and you can get by and watch courses while online and offline so it still does what I need it to do. It seems whoever created the app probably needs to take some of the pluralsight courses as well.</t>
  </si>
  <si>
    <t>This app only works 70% of the time on my samsung tablet</t>
  </si>
  <si>
    <t>Needs improvement. Navigation from chapter screen doesn't work. Can quick rewind 8 secs but skip ahead functionality is missing.  Makes it painful when you want to skip ahead within current segment but can't.</t>
  </si>
  <si>
    <t>Each time I open the app to view an offline video, I need to have an Internet connection. Beats the entire point of &amp;quot;offline&amp;quot; videos and a mobile app. Weekly or daily synnc for updates are acceptable but this is just debilitating while on the move.</t>
  </si>
  <si>
    <t>How could after upgrade, so many existing useful features get eliminated? It does not look like a serious product any more. It's hard to use. Could you please roll back recent releases?</t>
  </si>
  <si>
    <t>The app is great, I can now learn on the go..</t>
  </si>
  <si>
    <t>If u add speed control like in the web version ill give it 5 stars</t>
  </si>
  <si>
    <t>If i play a course off my laptop, switch to my phone and/or tab it does not save your progress. You have to start from the beginning.  Trying to fast forward or skip will flag pluralsight thinking you are trying to abuse the system.  Offline download does not work.  Off my tab, I was able to download and watch the course offline. How can the courses that I have seen offline sync back to online, acknowledging that I have completed that part of the course?</t>
  </si>
  <si>
    <t>The app is not compatible with their digital tutors sign in.</t>
  </si>
  <si>
    <t>Why this program doesn't allow itself to be moved to SD card? It's not a system utility, or part of Android.</t>
  </si>
  <si>
    <t>Overall the app is ok but you guys over at pluralsight need to design an app that works with tablets too.</t>
  </si>
  <si>
    <t>Additionally to all the other problems, how can I delete downloaded content?... After reinstall the delete button is again visible</t>
  </si>
  <si>
    <t>Can't even start watching the courses on the app without speed controls so I have nothing more to say regarding other features. **Full screen update is an improvement but still can't watch the videos without speed controls!</t>
  </si>
  <si>
    <t>Near perfect!</t>
  </si>
  <si>
    <t>It's great.</t>
  </si>
  <si>
    <t>Latest version now correct full screen, but is only available in one orientation - I need to flip to the opposite side on my Note 3 to support the case propping up the phone. Phone orientation option has no effect.</t>
  </si>
  <si>
    <t>I LOVE Pluralsight. Amazing content. The latest version of the app has a number of issues though. Top priority for me is the variable playback speed. Some presenters talk so slowly that I struggle to maintain focus at 1x. Please add variable playback speed back into the app ASAP.</t>
  </si>
  <si>
    <t>Getting betterðŸ˜ƒ</t>
  </si>
  <si>
    <t>Lots of great improvements in the last few months that make it a pleasure to use. Chromecast support and auto play are great improvements.</t>
  </si>
  <si>
    <t>Can't login with my Digital Tutors user like on the desktop. :(</t>
  </si>
  <si>
    <t>It's not perfect but at least the courses are watchable now. Thanks to the developer(s) for fixing the worst problems. Now please stop the app from deleting all my downloads!</t>
  </si>
  <si>
    <t>Video not full screen, the automatic chapter playback is broken, no variable speed control,  no autorotate</t>
  </si>
  <si>
    <t>I stopped downloading courses to my phone and stream instead, at least that works.</t>
  </si>
  <si>
    <t>landscape mode not working. App is unusable</t>
  </si>
  <si>
    <t>Very hard to login.... i had to remove it... it looks great but making an account takes forever</t>
  </si>
  <si>
    <t>Annoying. Pls fix ASAP</t>
  </si>
  <si>
    <t>Really? Best you can do? I haven't found a single redeeming feature. Nothing works properly. Downloads, login, list, search. Not renewing next time if I can't use offline. Now fix it!</t>
  </si>
  <si>
    <t>The stupidest app. I miss the previous version where i could watch content offline. Instead of getting better, they took a huge step back and f**** up what was already working well.  Don't know who make these decisions at the company, probably some guy sitting in corner office who's looking at numbers all day long and has no clue about the core product and services.</t>
  </si>
  <si>
    <t>unusable in offline mode on a Samsun tablet since it requires internet connection while on an iPhone offline mode does not</t>
  </si>
  <si>
    <t>I am really happy with the update to support casting. It makes it easy to watch the videos on my TV from the comfort of my couch.</t>
  </si>
  <si>
    <t>Previous application was working good in my earlier ASUS phone.. Now I have installed in Moto X Play.. My videos are not getting played.  It says 'unexpected error occurred', and nothing plays.. No place in the application where you could configure which media player to be used.  I have MX Player and VLC also.. Running in Android 5.1.1.. Not sure what's the issue...</t>
  </si>
  <si>
    <t>Requires an internet connection, doesn't allow storage in sd card, confusing and non-standard UI.</t>
  </si>
  <si>
    <t>Offline presentations cannot start in offline mode. In very low signal waiting and offline course never starts! Additionally new application releases erases my already downloaded courses!</t>
  </si>
  <si>
    <t>The last version broke the landscape mode on my note 3 phone, this makes the video super tiny, unviewable.how can I rollback to the previous version?  I also noted that during the movie there is on the right side , the menu, showing the playlist (for my current course 120 clips), the old app jumped too the current playing movie so that I can navigate more easy, but the new app doesn't jump to the current playing clip anymore ðŸ˜¢</t>
  </si>
  <si>
    <t>Serious problems with offline courses.  Case 1: Have downloaded courses for offline viewing but wasn't able to play them after the connection was gone.   Case 2: Have cleared the cache. Downloaded courses were gone but icons in the app that tell you if clip is downloaded or not weren't refreshed. App tells me that I have more courses downloaded that I have downloaded for real. Case 3: Can't move downloaded courses to external storage and courses can take quite some space. That's how I got full internal storage while preparing for flight. Case 4: Can't remove downloaded course. But I don't trust myself on that one. I probably just couldn't find the option. Case 5: Changing the playback speed would be nice.</t>
  </si>
  <si>
    <t>Horrible offline player ...developers of this app please learn some programming lessons from your catalog</t>
  </si>
  <si>
    <t>Would love chrome cast support</t>
  </si>
  <si>
    <t>App is ok but cannot see videos in full screen mode..</t>
  </si>
  <si>
    <t>Always plays the video from the first module of a course after any video finishes, so I have to select the correct next video manually every time a video ends. Skips back in time when locking and unlocking the screen.</t>
  </si>
  <si>
    <t>I've been wanting to use this for a while but it doesn't recognize my username. I started off with a digital tutors account and figured it might take a while for them to get DT accounts to work but it's been more than 6 months and I still can't sign in. I want to be able to do some on the go viewing and going to the DT website on a phone doesn't make it easy. Would really like to be able to sign in sometime soon.</t>
  </si>
  <si>
    <t>Works okay. Although, as others pointed out already, the offline viewing is terrible. Which is frustrating since offline viewing was a big selling point for getting the premium subscription.</t>
  </si>
  <si>
    <t>Where are my offline files after closing the app?</t>
  </si>
  <si>
    <t>This app has working fine, but I should be able to offline view from where I left off not all the way back to the beginning. 12-8-15 Update: All of my offline viewing files are gone and why do I have sign in every time I use this app. Please fix this, it's very ironic that the same things we pay to learn, this team has not fixed.</t>
  </si>
  <si>
    <t>useless to me, subtitles is a must!</t>
  </si>
  <si>
    <t>While Pluralsight is excellent, this app has had several issues. But they are starting to fix them! Major issues #2 and #3 (forgetting place in video, and next segment not automatically starting) have been fixed! Remaining major issue: 1. It forgets my credentials and loses downloaded courses approx once a week, which is *super* annoying because I use complex passwords and don't have any of them memorized. Please fix!!!</t>
  </si>
  <si>
    <t>12/11 Update:  Upgraded from 1 to 2 stars.  Instead of a total POS, it's only mostly a total POS.  The videos actually play now (unlike before).  Downloaded content sometimes plays (my Plus membership is wasted).  On my Note 4, the video only takes up 60% of the screen with black bars on all sides.  Still no speed control.  Still a MAJOR step backward from the old version.   I love PluralSight's content and the new web interface is decent...but they simply cannot get the app right.  Big Fail.  Don't subscribe if your main viewing method is mobile.  PluralSight needs to fire their entire mobile dev team and hire some real coders.</t>
  </si>
  <si>
    <t>Does exactly what you expect</t>
  </si>
  <si>
    <t>Keeps on downloading same clip...completely useless..</t>
  </si>
  <si>
    <t>Actually the phrase I have come up with is 'shockingly dysfunctional'.  Terribly disappointing and frustrating.  AND THE NEW VERSION IS WORSE.  USELESS FOR OFFLINE VIEWING.  PERHAPS THE DEVS SHOULD TAKE SOME OF YOUR COURSES...</t>
  </si>
  <si>
    <t>New app is pathetic. Seems they have released beta to customer. Not professional work.</t>
  </si>
  <si>
    <t>Previous new version was bad this is a lot better thank you</t>
  </si>
  <si>
    <t>Missing the ability to control playback speed.</t>
  </si>
  <si>
    <t>Very important feature missing. Some speakers are too slow to talk and that where we need to accelerate. Update: This new app still sucks.. Where is the course catalog? Can't sort search results, still no playback settings..</t>
  </si>
  <si>
    <t>Chromecast support is here at last!! I'm just going to leave this glowing review as a placeholder and come back for complaints later, if I I have any.</t>
  </si>
  <si>
    <t>Downloaded videos required Internet access? No speed control of the video so i cant listen and watch in 2x speed? I thought the old app was bad... But this is not usable anymore</t>
  </si>
  <si>
    <t>Previous versions were horrible. Much better now since 2.1.x. Downloads work, but videos play well. It still not that intuitive, could be improved. But at least now it's useable</t>
  </si>
  <si>
    <t>Does not work at all, can't download, can't view online. Can use pluralsight PC version only.</t>
  </si>
  <si>
    <t>Which genius decided that it was good idea to offer offline access but then require Internet connection to watch downloaded material? Makes you wonder if the people making these brilliant decisions have any common sense.</t>
  </si>
  <si>
    <t>The new version of the app is absolutely unusable. The app gives a server error when trying to view downloaded content so you actually need a connection to the internet. This of course defeats the purpose of downloading content.</t>
  </si>
  <si>
    <t>I wanted to believe the comments were exaggerating but quickly found out that this app is as bad as other comments were saying . Ui is terrible, hard to go back once you start playing a video. Also no playback speed!! I mean wow, this is the most basic feature in any and all cbt video players. The iOS version is so much better.  This one looks like an afterthought.</t>
  </si>
  <si>
    <t>I've subscribed for Annual Plus plan but it keep on stated I have reached my maximum offline video download limits which I didn't even download once before !!!! We demand for offline viewing in case went to outstation without highspeed internet !!! Please fix this ASAP or else we will demand for refunds seriously !</t>
  </si>
  <si>
    <t>Can't find the option of increasing video playback speed. Like others have mentioned, i have to login everytime the app is restarted. Without the playback option the video content is painfully slow to watch. Improve or revert!!!</t>
  </si>
  <si>
    <t>When my phone restarted, my credentials is not remembered thus I have to redownload all my offline files! It is not user friendly!!</t>
  </si>
  <si>
    <t>Videos look informative and useful. App was working fine on first run but on subsequent runs spinner just skips spinning. Disappointing.</t>
  </si>
  <si>
    <t>This new version is brilliant. Thanks for your work. But speech speed feature is gone :( please put it back...</t>
  </si>
  <si>
    <t>Login prompts very often... Cannot use downloaded content as with every update it errors out on play</t>
  </si>
  <si>
    <t>Upgraded version works well on my OPO. Can't seem to find the playback speed option, but everything else works well for me.  I'm sure polish will come, but good work guys keep improving.  If you're considering checking it out, do it and ignore the overly negative reviews.</t>
  </si>
  <si>
    <t>Ok if you have internet connection, otherwise avoid like the plague! Previous versions were poor but at least it sort of worked. Now you need an internet connection to watch downloaded courses! I think the Pluralsight developers would do well to take some of their own courses as it would hopefully lead to a much better product.</t>
  </si>
  <si>
    <t>Pathetic app till date.</t>
  </si>
  <si>
    <t>Yay for Chromecast!  Please bring back the option to keep me logged in.  It's really annoying to have to log in every time!  It would also be really nice to allow the audio to play in the background while using other apps.</t>
  </si>
  <si>
    <t>Offline downloads for my commute are now a complete intermittent mistery. Still no download to SD card. No multi speed playback. GUI is now difficult to use and confusing. Never known an app to take such a backwards step. This app is seriously embarrassing.</t>
  </si>
  <si>
    <t>Please, return back the previous version or improve the current one. Internet is required to get access to downloaded offline clips ??? I was very disappointed when sitting in the train I realized that I can watch NOTHING from downloaded videos because I had no Internet. The speed playback is removed (yes, it was not perfect on my android device, but at least I could choose before). The video catalog is cumbersome.  The only improvement is that when the video is switching from one to another the play buttons are not popping up, so it's possible to watch all clips one after another without interruptions.</t>
  </si>
  <si>
    <t>The 'offline' viewing facility constantly asks for an internet connection... So you can forget about doing training on your commute... It constantly deletes 'downloaded' courses, or more annoyingly, just large parts of them. It's essentially a paid for app as you are paying an extra subscription for offline viewing, you would think that they would use that revenue to make sure the service worked. Given that you have to stream there's better training available on you tube. A very, very bad app.</t>
  </si>
  <si>
    <t>New app works great if you have a data connection and enough data in your cell phone plan you don't mind eating.  If you are trying to download and use offline modules, the app isn't with using.  The app has trouble downloading the modules, resuming where you left off, automatically loading the next section of a module, syncing progress with your online account, and requires you to sign in again whenever there is an update.</t>
  </si>
  <si>
    <t>Freezes my phone, video playback struggles.</t>
  </si>
  <si>
    <t>How is that a company that teach about tecnology does not have an app than can work for DT users</t>
  </si>
  <si>
    <t>I cant run downloaded courses while I am offline. Instead I get &amp;quot;Unexpected server error&amp;quot;. I have been dealing with Pluralsight support for several months now with no fix in sight. It doesn't leave me with any confidence in them.</t>
  </si>
  <si>
    <t>In new version I am struggling to view list of all trainings.</t>
  </si>
  <si>
    <t>Terrible.  I have no audio at all after the update, making this app completely useless.</t>
  </si>
  <si>
    <t>Course viewing history and state is not maintained.   Latest version is a large step backwards. I question whether this was tested outside of your marketing division before being released.   Pluralsight, what has happened to you? You used to be awesome.  N9 Marshmallow.</t>
  </si>
  <si>
    <t>All paid</t>
  </si>
  <si>
    <t>Added Chromecast. Thanks.</t>
  </si>
  <si>
    <t>Improved from the previous release - so given an extra star  But, why can't I browse the library of videos? Surely a fundamental feature? And, why still no Chromecast support on Android? It's been on IOS for over 18 months!</t>
  </si>
  <si>
    <t>Cant use my digital tutors account to log in which makes this app useless. The web interface works so will stick with that.</t>
  </si>
  <si>
    <t>Apperetly the login only works for pluralsight accounts. Which makes no sense.</t>
  </si>
  <si>
    <t>This is a nice updated app compared to what it was when the fist gen version was released. Also love the Chromecast implementation. I love watching the courses on TV and taking notes on my laptop at the same time.   Wished that the app - once started, and the tablet is in landscape mode - the app stays in landscape orientation and no change to portrait orientation.</t>
  </si>
  <si>
    <t>This is the only app that asks me every day my login and my password. Please fix this ASAP.</t>
  </si>
  <si>
    <t>Hooray Chromecast, and it's now working the way I would expect. Thank you. I've been looking forward to this for a long time!</t>
  </si>
  <si>
    <t>Can't sign in because I'm registered with Digital Tutors.. Even though it's a Pluralsight now</t>
  </si>
  <si>
    <t>Video only uses a small area of the screen. Impossible to view code on a phone</t>
  </si>
  <si>
    <t>Hats off to Chromecast support, please add feedback button and managing playlist options</t>
  </si>
  <si>
    <t>I was trying to login but app says that my password is wrong,but I can login in the site with same password and username</t>
  </si>
  <si>
    <t>Works ok but loses track of where I've got to in a course.</t>
  </si>
  <si>
    <t>The only issue is the search results that don't match the web version, but besides that it is perfect!</t>
  </si>
  <si>
    <t>1. Doesn't remember search when using back key after selecting course. 2. Removes search results after scrolling down through them.</t>
  </si>
  <si>
    <t>nice work!!!</t>
  </si>
  <si>
    <t>Now it has chromecast support, cool :)</t>
  </si>
  <si>
    <t>To many bugs you better stick with watching in the web for now.</t>
  </si>
  <si>
    <t>Chromecast with autoplay :)</t>
  </si>
  <si>
    <t>Removing features for the sake of new look? Very, very bad decision!</t>
  </si>
  <si>
    <t>Huge improvement over the old app. Makes watching pluralsight videos that much more enjoyable.</t>
  </si>
  <si>
    <t>Much better than before</t>
  </si>
  <si>
    <t>I've been through many iterations/phones with this app, all useless. Galaxy Nexus = audio stutter &amp; unusable. Nexus 5 = audio stutter &amp; unusable. Nexus 6P = some highlights...you can't watch a course from where you want to, only where it wants you to...when you do play from where YOU want, at the end of the app it just stops and the video slider is at a random point in the video, making you think that it has stopped suddenly...and today all my offline videos are gone! I could go on but out of characters!</t>
  </si>
  <si>
    <t>Fundamental feature is missing: autoplay. Once done viewing with a clip it does not start automatically the next one. In the player, it even does not show list of the course content so that you can manually start the next chapter. Video in a full screen mode is not a full screen and there is no speed selector.</t>
  </si>
  <si>
    <t>This app is terrible.  Downloads are difficult to find.  The design of the app makes it difficult to navigate anywhere.  You need to login every time you open it. My downloaded content will not play.  This app is worthless.  Very disappointed.  I pay $50 a month I expect your app to work.</t>
  </si>
  <si>
    <t>It is of very pool quality, while downloading does not show the progress, does not have the same  comprehensive look of you downloads,etc. People who wrote this and released, should go on one their courses</t>
  </si>
  <si>
    <t>Offline feature is not working.</t>
  </si>
  <si>
    <t>Come on guys....I love Pluralsight but this app should not have been published. You teach us best practices and go ahead with this??? While watching downloaded content it appears you still need some connection of sorts or you experience playback errors. In addition to that there are no playback settings; table of contents is empty when viewed from the player; unable to navigate to preceding or following sections....need I go on?</t>
  </si>
  <si>
    <t>Pluralsight have a great model and content however since redesign of the app it's hopeless</t>
  </si>
  <si>
    <t>Thanks for the chromecast support</t>
  </si>
  <si>
    <t>Pls help.  I get an unexpected error occurred when watching any video.  It also errors out downloading courses.  Basically I am unable watch anything on my phone and must use my computer.  Pls let me know if you need any logs, etc.</t>
  </si>
  <si>
    <t>Offline mode does not work on Android device, I just get an unknown server error. How can I revert to the old app, at least it worked?</t>
  </si>
  <si>
    <t>Cannot see the table of content in the video player, no content loads. No auto play, moving to the next video in the course is a pain.</t>
  </si>
  <si>
    <t>Would be good to get the speed controls</t>
  </si>
  <si>
    <t>The Pluralsight app offers an excellent user experience with offline playback and Chromecast support.  I started a learning group at work where we sit around the projector and discuss the lessons a few days a week.  I also participate in Coursera, Udacity, and Edx; however Pluralsight is better targeted to the specific needs of my employer.</t>
  </si>
  <si>
    <t>Love the update but can't find the playback speed controls for the videos, please fix.</t>
  </si>
  <si>
    <t>Title says it all. This should of been released as an alpha it's that buggy.</t>
  </si>
  <si>
    <t>So much better!</t>
  </si>
  <si>
    <t>Many issues but why on earth would you sacrifice the ability to search via video CATEGORIES...what a stupid board decision your executives have made!</t>
  </si>
  <si>
    <t>Seriously? Chromecast support before fixing so many fundamental bugs? I was enthusiastic about giving the new app a chance. But after several weeks of being signed out, off line not working, downloaded courses being deleted and needing redownloading, player not remembering where I am in a course, inexplicable crashes and PS not knowing when I have completed a course. Pretty fed up! Sort it out Pluralsight. You are not a cheap product!</t>
  </si>
  <si>
    <t>Source of learning for all, yet the way app is designed - seems dev is still learning. After each update downloaded courses are vanished or untraceable. Need great improvement with UX.</t>
  </si>
  <si>
    <t>Nice revamp</t>
  </si>
  <si>
    <t>Have to go to table of content to play each video! That's every 2min for some courses... But it sure looks pretty.</t>
  </si>
  <si>
    <t>App should work in landscape mode on a tablet. (Samsung Tab S) Fortunately video plays  landscape. Lots of other bugs reported here. But the most annoying one is the inability to seek. If you navigate away from the app, it will not remember where you were. Also where is some basic functionality while playing video on a tablet. No ability to see where you are in a course. No ability to browse back to course selection. On a tablet all this must be provided in menus on screen. Need a slider on the left for functionality.</t>
  </si>
  <si>
    <t>I have an offline subscription but it doesn't matter when the app logs you off and doesn't have cached credentials. I've also experienced downloaded courses missing when offline.</t>
  </si>
  <si>
    <t>This used to work with a Digital-Tutors account, but it stopped working! I will not give it a better rating without me having the ability to sign in!</t>
  </si>
  <si>
    <t>Used the old app for years with little or no problems. In the new app, the offline mode is unusable. It would be nice to be able to downgrade until the new app is production ready.</t>
  </si>
  <si>
    <t>With the latest updates videos finally play. Cannot get videos to use full screen though. There are huge black borders around the video just wasting space on my Nexus 5.</t>
  </si>
  <si>
    <t>After a clip it randomly plays another clip from the first module of a course which makes it unusable.</t>
  </si>
  <si>
    <t>Devs. I dont know what happened to your QA but this app is useless to me now. All downloades courses are lost if you restart de app. The offline mode doesnt work anymore bexause it asks you to sign in. And there is no way yo REMOVE a course! And its been weeks without a fix. Am i the only one that used offline mode?</t>
  </si>
  <si>
    <t>This is the first review I have ever wrote for any app but the frustration with this new one is too big to keep quiet. As previews reviews said this is just look over substance, and the look is not even that great (in fact it hinders usability, e.g. the playback controls in the middle of the screen are a very bad idea, I've accidentally pressed them countless times, jumping to next video and back wasting bandwidth...) And why is the speed selection missing? Do developers even try to use the app they write?</t>
  </si>
  <si>
    <t>Offline mode is buggy and I have to sign in every 5 minutes</t>
  </si>
  <si>
    <t>The new app does not support offline access. I have downloaded courses that will not load when not connected to a network.</t>
  </si>
  <si>
    <t>Can't log in with digital tutors account info.</t>
  </si>
  <si>
    <t>Since the update it's almost impossible to watch content offline - most of the menus need an active connection meaning browsing to your offline content or different chapter can't be done.  There also seems to be a bug with chapters getting stuck, so it constantly flips back to the wrong chapter when coming to the end of a clip.</t>
  </si>
  <si>
    <t>1) When playing a downloaded course, at the end of each clip, instead of advancing to the next one, it goes back to a random clip near the beginning of the lesson. 2) And now I cannot play any downloaded course. It just briefly displays: &amp;quot;an unexpected error has occurred&amp;quot;. Uninstalled, then reinstalled - lost all downloads and still the same - very disappointing - so much frustrating - and ironically this is from a company committed to educate software developers and to promote best practices :(</t>
  </si>
  <si>
    <t>Still has many problems that make it extremely difficult to use. It's very frustrating and pathetic that you replaced a working app with this load of rubbish. I can't believe I paid extra for premium to be rewarded with an awful video player that keeps going to the start of the playlist after every clip. I am writing this review while on my commute, as again, I was too frustrated with the app and have given up trying to watch on it. It's ashame I can't give it a lower rating.</t>
  </si>
  <si>
    <t>No speed controls yet..  Videos come small on big screen..  Other minor issues</t>
  </si>
  <si>
    <t>The old app had just started to handle downloads correctly; then it gets replaced by something with a whole set of new problems. The new app has less functionality and bugs such as jumping between episodes which makes it difficult to use. Worse it repeatedly loses downloaded content making it useless for my commute. PluralSight are supposed to be software experts? It costs twice the standard subscription to use offline content - we should be able to view that content</t>
  </si>
  <si>
    <t>1) When a video is finished it will jump to a random video. 2) No way of knowing which video I'm watching. 3) No way of knowing which videos I've already watched. 4) Resume starts at beginning of video.  UPDATE 5th Nov: *With the latest update it crashes when the video starts. *Must sign in every time app starts. UPDATE 10th Nov: Still crashes when video begins. UPDATE 11th Nov: *Doesn't crash anymore. *Reinstalling fixed log in problem. *Still jumps to random video.  This makes it unusable!</t>
  </si>
  <si>
    <t>I can't watch courses that I have donloaded offline. Previously I could and now on the new app I cant</t>
  </si>
  <si>
    <t>New version doesn't work properly</t>
  </si>
  <si>
    <t>Lots of features have been removed from this beta-esque release. Can't control playback speed. Can't delete downloaded modules individually. Chapter list and on-screen overlay no longer indicate currently playing clip. &amp;quot;Resume Course&amp;quot; starts from very beginning of course instead of actually resuming from last viewed point. All these features existed in the old version and are now suddenly gone. Also, now they are releasing daily &amp;quot;updates&amp;quot; to make recent negative reviews appear outdated. WORST RELEASE EVER.</t>
  </si>
  <si>
    <t>What a mess - this new version looks good but functionality wise it's a big step backwards</t>
  </si>
  <si>
    <t>This new user interface is not good.</t>
  </si>
  <si>
    <t>So the new version now plays videos however it doesn't want to roll over to the next video but starts playing the first vid over and over. Bit embarrassing from a company that has dozens of mobile app development tutorials.</t>
  </si>
  <si>
    <t>What everyone else said. Style over content and it doesn't even look that nice with it.</t>
  </si>
  <si>
    <t>After getting feedback from my colleague, I have never missed a day watching plural sight videos when travelling back from office. Every topic I have viewed has been very well explained.  Update: Missing the download pause and variable speed :-(</t>
  </si>
  <si>
    <t>Asks to log in often.  Have to re-download courses after login.   Please add back playback speed controls.  -Ability to either pause downloads or restrict data use to wifi only is also missing.  -Starting playback in the middle of the course results in first chapter being queued up after the end of the clip played.</t>
  </si>
  <si>
    <t>The old app functioned. This one does not. I want a refund for the entire company after you released this crap. Maybe if your going to charge more for premium features you should perhaps make sure they work</t>
  </si>
  <si>
    <t>I kinly ask you for downgrading app until new version will work also in offline mode. I payed for this services and now can not use it as I planed &amp;quot;offline during travels&amp;quot;.  Also speed control is missing that waste my time. Thanks.</t>
  </si>
  <si>
    <t>I can't watch downloaded courses after the last update; get an unexpected error message. Can you please look into this? Thanks! :)</t>
  </si>
  <si>
    <t>No way to speed up/slow down playing, no Chromecast support, no categories browsing etc.</t>
  </si>
  <si>
    <t>Offline mode requires network connection so can't eve watch downloaded clips when flying.</t>
  </si>
  <si>
    <t>Where is the speed control for videos? Where is the progress status for your ongoing courses? How can one remove downloaded videos? Buffering, buffering, buffering and getting worse with every new update.</t>
  </si>
  <si>
    <t>Good design, but many bugs and crashes many times, each time ask me for login again, is this app tested !!!</t>
  </si>
  <si>
    <t>Offline courses disappeared after updating the app!</t>
  </si>
  <si>
    <t>Bugs galore. Interface failures galore. Basically the same as the poor version put out ages ago. Very disappointing for a paid product.</t>
  </si>
  <si>
    <t>New flashy look, same old problems.</t>
  </si>
  <si>
    <t>I don't know how this version was approved for release. Bugs everywhere</t>
  </si>
  <si>
    <t>this new app really needs chromecast support.and where did your hide the browse courses feature?</t>
  </si>
  <si>
    <t>Is there a way to login to this app using digital tutors account? I can log in to pluralsight using digital tutors account in web, but not in the app</t>
  </si>
  <si>
    <t>My account from Digital Tutors migrated to Pluralsight. Even though I can log in through the Web based interface with no problems on my mobile device, this app refuses to accept my information and keeps giving me the &amp;quot;username does not match password&amp;quot; error :/</t>
  </si>
  <si>
    <t>They finally made this app work well</t>
  </si>
  <si>
    <t>The entire app was recently downgraded - removing the variable speed playback feature that sold me on them and the $500/year service (needed for watching courses offline). When you finish watching a single part of a module, the app moves to a random track in the course instead of the next track. If that's not enough you can't remove courses from your device once you're done with them, even if you're critically low on storage space. I'm not sure this warrants a 1/5 rating, but my prior rating was a 2 :-/</t>
  </si>
  <si>
    <t>Major bugs seem fixed, better navigation would help, once in a course you lose standard buttons to suspend app and go to desktop</t>
  </si>
  <si>
    <t>Uninstall old style version first and install from scratch!  Unbelievable but it doesn't work when upgrading from the old version (pre v2 - or the old style). When the app was upgraded the issues I faced were:   1) Previously downloaded videos had been removed!   2) Had to repeatedly sign-in to the App   3) Downloaded videos would only work for the current session i.e. would an error &amp;quot;An unexpected error occurred&amp;quot; would display if you attempted to viewed a video that had previously downloaded and had to sign-in again - perhaps an authentication type error?  So, by trial and error I uninstalled and then re-installed the application and everything seems to be working as expected - albeit you have to download videos again.  Not a great way to &amp;quot;upgrade&amp;quot; the application by not being backwards-compatible!</t>
  </si>
  <si>
    <t>Downloaded offline courses don't work at all. Please make a simple and working app, we don't care about funky one.</t>
  </si>
  <si>
    <t>Video player doesn't work on my nexus 6. Good design though</t>
  </si>
  <si>
    <t>What happened? This app is useless if I can't watch courses at a quicker pace. I am actually shocked that this feature was removed.</t>
  </si>
  <si>
    <t>Please give me my old app.This is waste of time.doesn't remember where u had left.course deleted automatically. Don't waste time n bandwidth downloading courses and this app</t>
  </si>
  <si>
    <t>After years of android neglect they've revamped the app, its much better now. Still a few niggles but overall better.</t>
  </si>
  <si>
    <t>Downloaded courses gets deleted arbitrarily. Offline doesn't work when using VPN without internet connection.</t>
  </si>
  <si>
    <t>Latest app iteration is a joke... a very bad joke. Less is _not_ more.</t>
  </si>
  <si>
    <t>Very sad... You can not watch download module if you are offline. I really don't get it... the purpose of downloading module is for watching them when you can not be online. Unfortunately you can not use the application when you don't have Internet connection.</t>
  </si>
  <si>
    <t>Still no chromecast support, and the app doesn't even use the full tablet screen when rotating.</t>
  </si>
  <si>
    <t>Still buggy. New version is even more limited on Android platforms. No playback controls, just pause and play.</t>
  </si>
  <si>
    <t>Basically doesn't work offline.  No speed control.  No back button(!).  A serious step backwards.  Really embarrassing.</t>
  </si>
  <si>
    <t>Pluralsight, you have such a brilliant team of speakers with you. Please ask one of them to fix your app. This new update has ruined whatever good was there in the older version. Since this morning, I need to login every time and even then videos don't play. When videos used to play, they were not in order and I had to manually select the right video once one finished.</t>
  </si>
  <si>
    <t>With so many excellent tutorials in the library i can't believe pluralsight is unable to produce a decent app. Offline player keeps crashing on a weak connection, you can't choose where on your phone the courses should be downloaded, and I have not found a way to delete stored courses on a video per video basis. You can't help but thinking they don't care, and give you a least effort app with basic features missing and lots of unstabilities. Shame on you guys...</t>
  </si>
  <si>
    <t>The application doesn't work on my nexus phone. I can't event go back to home page it just keep crashing</t>
  </si>
  <si>
    <t>As looks like other one.</t>
  </si>
  <si>
    <t>The old app was much better than this one. No way to know where I am in a course. If I stop and try to continue later, it starts from the beginning. So frustrating.</t>
  </si>
  <si>
    <t>No playback speed controls and no chromecast support. Why would I use an app when the website offers more/better features? Only useful feature is the ability to download and view courses offline, but it's simply not enough.</t>
  </si>
  <si>
    <t>It keeps starting back at the same lesson.  It doesn't seem to record that I'm 15 lessons lady that point.  They're is no way to mark three lessons completed manually either.</t>
  </si>
  <si>
    <t>The old version was fine this new improved version and I use the word improved loosely. Unable to download for offline view shows as Downloading but don't work and you have to keep signing in every time. Not sure who your devs are but I suggest they take one of your courses in how's to make apps...</t>
  </si>
  <si>
    <t>Please add this feature. Without it I'm going to have to find another tool for my online training.</t>
  </si>
  <si>
    <t>1- where is the control for the video playback speed ? That feature is capital to me. 2- The videos aren't totally full screen. On a 5in screen, that's most important. 3- From a bookmarked course I would like to go to the course home page. Navigation could be improved.</t>
  </si>
  <si>
    <t>I like new design and you have some good content. But there is loss of functionality in new release. And it is a big deal for me. New App: doesn't show what module I am playing right now; doesn't show which modules I've seen and which modules I haven't; no longer able to increase speed of replay which was very useful, because done lecturers speaking very slow; more difficult to browse courses.</t>
  </si>
  <si>
    <t>This new version does not work in offline mode. I have downloaded a couple of courses,and every time I try and play a downloaded course I get 'unexpected error'</t>
  </si>
  <si>
    <t>This program tells me I'm not connected to the internet. So it can't show my downloaded content. Eh???. My subscription is a waste of money because the only time I can use these courses is when I'm traveling.</t>
  </si>
  <si>
    <t>Cant play downloaded videos. No way to browse by category. This is not ready for beta and should not have been pushed to all users. Cant believe they rolled this into production! But hey, it looks great.</t>
  </si>
  <si>
    <t>In the Table of Contents, you should replace the &amp;quot;...&amp;quot;  indicator with something more meaningful.  As a user, I would like to know if I have completed a clip.</t>
  </si>
  <si>
    <t>I have been trying to use this application for close to a year, and when it works it is fantastic! However, each time I try to use this mobile app it is a roll of the dice because half of the time it doesn't play videos... Even when I have downloaded courses because my connection is sketchy! It often does not work with downloaded courses!</t>
  </si>
  <si>
    <t>I like the direction of the new UI, but this was not ready for users yet. So many bugs from a few minutes of usage.</t>
  </si>
  <si>
    <t>Removes already downloaded courses. Only lists new courses. DO NOT UPDATE.</t>
  </si>
  <si>
    <t>Any chance we can get this back and working?</t>
  </si>
  <si>
    <t>Several features removed. It's full of bugs. It's horrible that Pluralsight treats customers like this</t>
  </si>
  <si>
    <t>Crisp an clear content</t>
  </si>
  <si>
    <t>Where is the option to delete the downlodes modules? And playback speed option?</t>
  </si>
  <si>
    <t>Downloading courses to local device is a huge mobile data saver. Excellent course content. Needs Chromecast support.</t>
  </si>
  <si>
    <t>This new app does not support most of the functions I could use in your old application. Video playback is taking 80 percent of the screen real estate and there is no way to go to full screen, video navigation is placed awkwardly at the top of the screen, there is no way to speed up playback,...  What is this a beta test? I rarely if ever write a bad review, but this is a major disappointment.</t>
  </si>
  <si>
    <t>Does not keep track of your progress when you've downloaded a course and follow it.</t>
  </si>
  <si>
    <t>Hate this app</t>
  </si>
  <si>
    <t>Good job everyone, I can finally watch videos in landscape mode without the audio sttuering the whole time. Offline access works perfectly for me :).</t>
  </si>
  <si>
    <t>This is a nice app but is missing the playback at 2.x speed.  Now it takes for ever to go through the content.  People talk to slow when presenting.</t>
  </si>
  <si>
    <t>The new app is unusable. Very hard to nevigate. Cant access all courses. Can't download a part of a course. Cant download the content to the external micro sd card. I would like to have The same functionality of the Web page .</t>
  </si>
  <si>
    <t>Fantastic rework. Much needed and well done.</t>
  </si>
  <si>
    <t>5 stars if the full screen issue is fixed. However, currently the video doesn't expand to fill the screen.</t>
  </si>
  <si>
    <t>Where is option for sign up or registration? It's incomplete of registration is possible only via web.</t>
  </si>
  <si>
    <t>The new version has lot of improvements and new features. It syncs your progress and shows the list of bookmarks. The missing part is recommendations which is quite important.</t>
  </si>
  <si>
    <t>It doesn't download reliably, courses which have been downloaded vanish from the list. It jumps around all over the place. I  can't find a way to delete what it has downloaded. Perhaps the app developers need some training :-)</t>
  </si>
  <si>
    <t>Do you guys even use the app? Horrible release. Watch some pluralsight vids about UX and product development!</t>
  </si>
  <si>
    <t>I doubt I'll ever be able to get through a course without increasing playback speed. I love them, but I NEED to speed them up.  For a subscription service ABOUT coding and tech this should not be missing and other issues surprise me as well...</t>
  </si>
  <si>
    <t>I am unable to view videos using this app. Always get unexpected error occurred message and nothing is shown but loading.</t>
  </si>
  <si>
    <t>The new version circa October 2015 is missing key functionality.  Deal breaker.</t>
  </si>
  <si>
    <t>Ok, so, everytime it tries to download a clip longer than 20 min it crashes. This on a Galaxy S6 edge. Also, I cannot find how to delete downloaded modules. I don't want to download the whole course!</t>
  </si>
  <si>
    <t>STILL no Chromecast support.  No course progress tracking by module as in the old app. Hitting the download buttons more than once downloads the same clips more than once. No way to remove downloaded clips.  I had to uninstall app to delete clips.  Please bring back the old app.  This one is too painful.</t>
  </si>
  <si>
    <t>The new app is looking much better but have some issues (on nexus 6): 1. When I'm watching one of videos of the second module the app jumps to the next video by the sequent number but at the first module and I need manually got to the next one in currently watched module. 2. I can't delete separate video/module, only all the videos of the course. 3. Can't find the video speed manipulation controls. 4. Overall the app is not really intuitive - for example I've spent some time till the delete video button fou</t>
  </si>
  <si>
    <t>Audio stutters when device is in landscape, can't follow any tutorial like that. Newest app doesn't even have category browse!!!</t>
  </si>
  <si>
    <t>It's rebuilt from scratch and this is the trash that comes out of it. AND STILL NO CHROMECAST.......... time to find some new developers.</t>
  </si>
  <si>
    <t>No option to speed up the (sometimes very slow talking) video. The app doesn't remember where in a video I stopped. Videos not always using the full screen Etc... Good trainings though.</t>
  </si>
  <si>
    <t>You've fixed login problems, and the new app is pretty and functional both. Well done!</t>
  </si>
  <si>
    <t>I love Pluralsight! Just hope the app can support Chromecast in near future!</t>
  </si>
  <si>
    <t>Major usability problem with the new version: you can see newest courses and the most popular, and search, but you can't Browse Courses or even categories. This isn't a problem if you already know what you're looking for, but course discovery is tough. This is IMO a basic feature and it's puzzling that it's not available here.</t>
  </si>
  <si>
    <t>The new design is way better than the older one, and the latest update fixed the issue with the opening. Keep up the good work! :)</t>
  </si>
  <si>
    <t>The new version has removed lots of features. Firstly it removes all your downloaded courses. Secondly you can't control the speed to have to listen to all the videos in a slow drawl. It also no longer tells you which clips you have watched already. You can't stop the downloads so if you are on mobile connection it will eat up all your data. Unremitting garbage. They ask us to 'hang tight', how about you finish development before realising such dross. Will be cancelling my account.</t>
  </si>
  <si>
    <t>The new interface is missing so much that this app is pretty useless to me. Might as well use the website and Chrome. Can't stop downloads of courses when they start and videos don't have categories in the app if you're looking for a particular subset of videos.</t>
  </si>
  <si>
    <t>No features, no speed, unable to view navigation, no cc, in short a total downgrade</t>
  </si>
  <si>
    <t>The video playback has finicky progress controls. I have to press multiple times to get to a new position. Also the course progress is missing because there used to be a green tick in the list views</t>
  </si>
  <si>
    <t>Update: While the new version is a much needed reboot of Pluralsight's cripplingly out-of-date Android app, I still experience constant buffering while watching any of the videos on a 150Mb connection. I do admit this could very well be caused by a third party bottleneck in my route to Pluralsight's CDN, or even by Comcast themselves.  Videos only play for 30 seconds or so before stalling and rebuffers. The 2 stars are for Pluralsight's great content, not the app. Do yourself a favor and watch on a PC.</t>
  </si>
  <si>
    <t>Pluralsight gave completely new look and feel to this new version of application. Videos on mobiles offer better quality. Yet I'm missing landscape mode for tablets.</t>
  </si>
  <si>
    <t>The old app was pure garbage so I was glad to see they made a new one from scratch. The new one is also complete garbage.</t>
  </si>
  <si>
    <t>I've been waiting for this update for a long long time and the new version is a huge improvement over the last version. Sure there are still things that could be improved, but overall it's a much better in app experience.</t>
  </si>
  <si>
    <t>Why did you remove the speed control? And if you have a new version why didn't you added the cast option it's basic for video streaming app...</t>
  </si>
  <si>
    <t>For the new version. Previous version was far better.</t>
  </si>
  <si>
    <t>From what it looks like, the app is doing significantly better, but still waiting on chromecast support. Will update again when I get that feature.</t>
  </si>
  <si>
    <t>The application update available on 10/30 has fixed the issues with Kit Kat 4.3. App works wonderfully now. Thanks for the update. It does not crash when launched and I was also able to watch a video successfully and navigate the new UI. Thanks.</t>
  </si>
  <si>
    <t>New interface is slick and fast</t>
  </si>
  <si>
    <t>This app is just complete garbage. I guess it does its job but it doesn't offer a single nicety of any kind. Why for example can't I stream these videos to my TV? Or even create a watching list, etc. UPDATE: New version, you Still can't stream to TV, are you freaking kidding me??  And no speed controls on videos, Jesus you guys are thick!!</t>
  </si>
  <si>
    <t>Won't start on my Nexus 5 with Android 6</t>
  </si>
  <si>
    <t>Since latest update app crashes on opening hence no longer usable.</t>
  </si>
  <si>
    <t>The new version  is good</t>
  </si>
  <si>
    <t>After the update it doesn't work Amy more. It crashes when I try to load the app.</t>
  </si>
  <si>
    <t>New update is broken. The app crashes whenever it is launched.</t>
  </si>
  <si>
    <t>Pluralsight has the best training material for advancing my professional career. The app, when it works, is pretty good. Offline viewing is a must have feature for commuters. Periodically however videos unexplicably won't play and it can be infuriating trying to get rhe app to work again. It seems to need a good network connection even for offline viewing which seems a bit odd. Needs better error handling and messages.</t>
  </si>
  <si>
    <t>New app much beter then old.</t>
  </si>
  <si>
    <t>Better!</t>
  </si>
  <si>
    <t>There is no playback speed in this new version. Why not? Playback speed &amp;quot;jerks&amp;quot; when offline, the playback button keeps popping up and blocking videos</t>
  </si>
  <si>
    <t>At long last it is possible to switch off the screen and continue listening to a course... I have been waiting for this feature for soooo long. Thank you.</t>
  </si>
  <si>
    <t>Not working - simply crashes</t>
  </si>
  <si>
    <t>Mobile Test - Note4: need to be able to view courses by category instead of search only. Search doesn't work well, it needs to preserve previous criteria to avoid retype. Search results gets reset after few seconds annoying :(. W/o speed control and full screen mode it's not worth my time. Please improve ASAP</t>
  </si>
  <si>
    <t>Just updated to the new pluralsight app, the one &amp;quot;built from the ground up&amp;quot; only it does not actually work and crashes every time I try to open it, gives the error &amp;quot;not responding&amp;quot;. Annoying that I can longer watch videos from my phone and paying 50 euros a month for this!! Not for much longer if they don't fix it.</t>
  </si>
  <si>
    <t>App is not working it says unfortunately pluralsight has stopped</t>
  </si>
  <si>
    <t>The new version of this app is a vast improvement over the older app. Not tried the download course feature yet so 4 *</t>
  </si>
  <si>
    <t>Most of the things i was waiting for are there now. Just needs chromecast support</t>
  </si>
  <si>
    <t>I saw low stars for long time now and recent update were given stars but seems its still awful. I see new bad ratings coming in. May be i dont understand the app well but i am not able to view the offline videos i downloaded on my tab. It just keeps popping error. I shudnt have to be connected to internet to view offline videos, right?</t>
  </si>
  <si>
    <t>It's definitely a step in the right direction. There are however several key features missing. The first one I noticed is the lack of ability to control the playback speed (1.25x/1.5x/etc). Many of these presenters are talking sooo slow, so not being able to speed things up is wasting *a lot* of time.</t>
  </si>
  <si>
    <t>Update removed offline files. New app ux isn't intuitive. Can't tell which clips have been viewed. Speeding up video playback is no longer possible. So unhappy. I want to go back to the old version.</t>
  </si>
  <si>
    <t>No landscape support on tablets</t>
  </si>
  <si>
    <t>Fails to start on Samsung Galaxy Tab 2 running on Android 4.2.2</t>
  </si>
  <si>
    <t>No history or bookmarks. Unusable without the website</t>
  </si>
  <si>
    <t>As others have mentioned, and as I have written to Pluralsight support team; the app does not stretch to full screen (try watching a Powerpoint slide cropped on a small high-res screen, not going to happen), and there is no way to cancel downloads (not good if you're leaving the house and it's still going). Pointless to use on a mobile device unless stretch to full screen isn't enabled.</t>
  </si>
  <si>
    <t>Now synchs across devices and from web history. Fantastic stuff!</t>
  </si>
  <si>
    <t>I love the new look off the app, but I miss the ability to adjust the play speed. Please add this function again.</t>
  </si>
  <si>
    <t>I love the new app however it doesnt work on Tab 3 , i really need to see it in my tablet big screen</t>
  </si>
  <si>
    <t>Edit: with the new release - all issues taken care of. Kudos!</t>
  </si>
  <si>
    <t>The new app is MUCH better than the old app. But still no chromecast support? As soon as it's added I'll be switching to 5 stars.</t>
  </si>
  <si>
    <t>Video speed options no available in latest version</t>
  </si>
  <si>
    <t>New app is a huge step forward. It still doesn't appear to support Chromecast though. This glaring omission caps the app at 4 stars.</t>
  </si>
  <si>
    <t>Now that my phone has 64GB, I have plenty of room to store offline, and the app finally works as expected.</t>
  </si>
  <si>
    <t>The latest update with the new ui is a welcome improvement. I do have one issue, there appears to be no way to cancel a module from downloading. This is especially an issue when I clicked download course and wasn't able to cancel. I was on wifi but needed to leave my house and didn't want to download the entire course on mobile data.</t>
  </si>
  <si>
    <t>No more problems with video playback.</t>
  </si>
  <si>
    <t>Can't login to the app. Not providing source files for basic subscription is just wrong.</t>
  </si>
  <si>
    <t>No captions available</t>
  </si>
  <si>
    <t>Been a longtime subscriber, andriod and chrome browser user primarily.  All players they provide for those platforms are highly disappointing. The android player is constantly locking up &amp;quot;checking permissions&amp;quot;,  i have recently reduced my subscription due to these issues.</t>
  </si>
  <si>
    <t>Always checks the permission. There is not enough function. The site is better</t>
  </si>
  <si>
    <t>This should come with the lower cost subscription.</t>
  </si>
  <si>
    <t>The app is hard to work with. Keeps getting stuck at checking permissions, uninstall and reinstall helps for a while, then again problems even while I stayed checked in. The navigation is drag. Just a long list of courses, some really outdated (XP) and no distiction between dev, it pro and graphic design etc. Could ve a lot better. The courses sometimes are ok, yet very basic. Better take a real course.</t>
  </si>
  <si>
    <t>Crashes on open after logging in to account.</t>
  </si>
  <si>
    <t>Cannot log in. Same credentials work on main site. Shame.</t>
  </si>
  <si>
    <t>Doesn't play videos, just spins endlessly.</t>
  </si>
  <si>
    <t>Good for techno geeks</t>
  </si>
  <si>
    <t>It works fine and seem very stable.  On my GS5.</t>
  </si>
  <si>
    <t>I am able to study anywhere I go.</t>
  </si>
  <si>
    <t>Download doesn't work properly and takes a lot of time to load video.</t>
  </si>
  <si>
    <t>Doesn't always sync progress with website especially when viewing offline. Doesn't remember which video I was last viewing. Periodically refuses to play any videos without giving any kind of error. Videos don't resize to utilise the full screen size (on a Galaxy Note 2). But when it works the content is excellent.</t>
  </si>
  <si>
    <t>Can't watch, KEEP CHECKING  FOR PERMISS</t>
  </si>
  <si>
    <t>The basics of video playback seem fine for me (on Nexus 5), but it could really use more features e.g. I can't  seem to access my accounts bookmarks or playlists. It could also really do with an option to download modules for offline viewing.</t>
  </si>
  <si>
    <t>Would have rated 5 stars if sound is not choppy</t>
  </si>
  <si>
    <t>Crashes a lot!  Doesn't keep track of where you are in courses. Pluralsight could and should do a lot better. Sound now breaking up during offline viewing. Unable to shut off screen and leave audio running.</t>
  </si>
  <si>
    <t>Exactly what I need to watch these tutorials anywhere. Thank you.</t>
  </si>
  <si>
    <t>Can't even login with my digital tutors account. Works fine on PC...</t>
  </si>
  <si>
    <t>Why such a business who is supposed to be a leader, come up with such a crap application? Explain please!</t>
  </si>
  <si>
    <t>Bookmarks would be useful. Also, I cannot watch fullscreen (I.e. Without notification bar etc) on Xperia z5.</t>
  </si>
  <si>
    <t>Licence check issues on lollipop. Unstable</t>
  </si>
  <si>
    <t>Cool app, sound is lag on full screen</t>
  </si>
  <si>
    <t>Video stuck on check permission. App need to improve since it's suppose to be technology training company</t>
  </si>
  <si>
    <t>Can't view any course, always get &amp;quot;Category not found&amp;quot; or &amp;quot;Course not found&amp;quot; error message</t>
  </si>
  <si>
    <t>The service, content, and website are fantastic, but the app could use some polishing and feature addition.</t>
  </si>
  <si>
    <t>I like pc web version and recommend content, but mobile app is BAD. Full screen is not FULL screen, a lot of real estate is wasted. Intermittent voice cracking, on PC works fine, so it's this app. Does not have shared course history between pc account and app account. When finishing topic and auto resuming play next one toolbar jumps in and never auto hides, you need to click on the screen every few minutes to hide that. Nexus 5, Android 6.0,</t>
  </si>
  <si>
    <t>Before I am able to see videos and even am able to download it to see it in offline..... But now when I browse for any course... The app stops at the stage saying... Checking permissions. Being a paid version it should not have basic problems in browsing.. Many are facing the problem like me.. Please resolve the issue.... I will give full stars to you</t>
  </si>
  <si>
    <t>I get a lot of buffering. Tested my connection @ 30Gb/sec. This app downloads @ 56Kb/sec.  That while paying close to $50/month.  The math just doesn't add up. Raise the band width and I'll change the rating.</t>
  </si>
  <si>
    <t>Only landscape view is a bit hanging, but rest is great!</t>
  </si>
  <si>
    <t>App has problem with downloading modules its just spinning and says &amp;quot;checking permissions&amp;quot; never come back or download. Also offline module when you horizontal to see full screen, its has black space both side and display vedio only in small square that frustrates while watching.</t>
  </si>
  <si>
    <t>A good way to learn on the go, no bells and whistles. Wish I could use full screen though.</t>
  </si>
  <si>
    <t>Needs to be integrated with account info on website; i.e. bookmarked courses should be easy to find but aren't.</t>
  </si>
  <si>
    <t>Vedios are not loading at all.  Checking permissions and then the spinner keeps on going does not load at all.  Please fix it.</t>
  </si>
  <si>
    <t>Credentials are not working; and no it's not user error</t>
  </si>
  <si>
    <t>Works smoothly</t>
  </si>
  <si>
    <t>Updated review: I am no longer able to view any content.  Also, might not be the right forum, but any chance we might get history | bookmarks from the mobile platforms?</t>
  </si>
  <si>
    <t>great working</t>
  </si>
  <si>
    <t>This app help me study the lessons from the very beginning of the day, i really like it because it's simple and easy to use.</t>
  </si>
  <si>
    <t>Awesome App</t>
  </si>
  <si>
    <t>Videos never play on the app.</t>
  </si>
  <si>
    <t>Love pluralsight website but this app is terrible. Unpolished, feature-light and doesn't do the one thing that most people want it to do, play offline content - even though it claims to! All you ever see is a continuously spinning loading icon. Moreover, the app will still download the content even though it won't play and everytime you open the app it'll try to download it again, even though it already has it. Absolutely hammers a data connection as the videos are not small, and for absolutely no benefit. If you're thinking of buying a subscription so you can learn in your own time away from the office, say on the train. Don't!</t>
  </si>
  <si>
    <t>As much as I love the professional courses provided by pluralsight, I hate this player. You have to turn your phone in order for it to go in a hybrid fulscreen mode, which is just as bad. Laying in bed while learning makes this a real pain. Then you have to Tap after each increment on the video just for the enormous play button to disappear, which is extra tiresome and distracting. Offline viewing is somewhere in the app, but it never, ever worked. Premium courses, half assed app</t>
  </si>
  <si>
    <t>Like, download progress status blocks courses info, can't move out that bar either.</t>
  </si>
  <si>
    <t>Allowing pinch to zoom on video would be useful as it's hard to see code. Syncing bookmarks and watched videos would also be nice.</t>
  </si>
  <si>
    <t>Pluralsight is a great service but the android app sucks! The interface is awful and it would be great if you could play the audio in the background or while the device is locked.</t>
  </si>
  <si>
    <t>Screen lock option should be there and video does not cover full screen of mobile .</t>
  </si>
  <si>
    <t>There is no sync with my account on the Web. There is no access to account features. There is no easy ways of filtering narrowing down content. And not to mention the performance is poor. Videos start skipping on full screen at 1.5 speed on Nexus 6, but works on portrait mode. Only that cannot see well due to size. Autoplay sucks on my iPad. I would like to see features from some of the best video players out there, screen lock while playing, better controls or maybe let the user choose a player.</t>
  </si>
  <si>
    <t>Mobile devices are what I use, the app doesn't allow me to play your videos. Fix please</t>
  </si>
  <si>
    <t>The subscription model works  great for dedicated students, not so much for busy peeps like me. So get your boss to pay for it! Lots of great tech content from industry leaders!</t>
  </si>
  <si>
    <t>Offline viewing feature is very beneficial.</t>
  </si>
  <si>
    <t>Pluralsight charge extra for offline using this app and it is useless. Fails to download and online content stutters. Failed to work on Samung Tab and Sony Tab also Mototrola Phone so pretty naff. It take talent to produce such a poor performing app perhap they should take one of the courses to learn how.</t>
  </si>
  <si>
    <t>Otherwise it's good to have on Android</t>
  </si>
  <si>
    <t>I like pluralsight the company, and I highly recommend their content. I also like their web browser experience. But this app is minimal and lacks a lot of features. It doesn't load your dashboard or bookmarks. It doesn't load your history from the browser version, only history of videos on the phone. With all the acquisitions and funding, you would think pluralsight would improve their mobile user experience.</t>
  </si>
  <si>
    <t>It would be better if I could figure out how to run the videos fullscreen.  Also, when a new chapter starts, the play/pause overlay does not go away without me dismissing it.</t>
  </si>
  <si>
    <t>Checking permissions. Can't believe I pay monthly for this crap. Time to look elsewhere</t>
  </si>
  <si>
    <t>Won't work on both my Sony tablet and lenovo phone. Both hang on &amp;quot;checking permissions&amp;quot; on courses. Very disappointing.</t>
  </si>
  <si>
    <t>Chromecast support would be nice</t>
  </si>
  <si>
    <t>Won't download content. Won't play videos.</t>
  </si>
  <si>
    <t>Hi guys, seems like you have quite a critical bug here, vould you please fix as I do a lot of my watching on the move...</t>
  </si>
  <si>
    <t>I am completely satisfied with the content and the user experience of the app. Keep going. Kudos</t>
  </si>
  <si>
    <t>Ive not been able to download a single course. Just randomly stops downloading. Useless.</t>
  </si>
  <si>
    <t>Doesnt have chromecast support. Booarking courses and many others.</t>
  </si>
  <si>
    <t>Great application.  Now I can update my self on the go.</t>
  </si>
  <si>
    <t>A++++</t>
  </si>
  <si>
    <t>This app needs a complete make over. Nothing works. For a $500 subscription per year you'd expect better.</t>
  </si>
  <si>
    <t>I could not see the code cleanly while trainer was trying to explain in IDE. App should make use of full screen effectively just like youtube. Also, I am not sure why admins restrict users to only 4-5 offline courses. It should be unlimited based on the plan he/she subscribed to.</t>
  </si>
  <si>
    <t>Great and updated contents.</t>
  </si>
  <si>
    <t>It is very good. Please add support for Google Chrome cast so videos can be casted.</t>
  </si>
  <si>
    <t>When viewed in landscape mode, the video tends to stutter. Even though the connection is on a Wi-fi or 4G connection. Why is this the case?</t>
  </si>
  <si>
    <t>Very poor streaming</t>
  </si>
  <si>
    <t>Videos do not load. &amp;quot;Checking for permission&amp;quot; is all that shows. $30/Month for this?</t>
  </si>
  <si>
    <t>The videos and playback quality are perfect, but I have to say that I'm a little disappointed that the Bookmark function wasn't integrated. Fullscreen button also needs to be implemented in order for mobile users to know that the fullscreen option is there. While it was easy to discover for experienced users, I'm afraid it might be a little bit of a problem if a new user didn't see a button to expand to fullscreen (horizontal).</t>
  </si>
  <si>
    <t>Downloaded offline videos do not play. Once I delete the downloaded content and play the course online it works like a charm. It's a steal to market a functionality that absolutely does not work !!!!!!</t>
  </si>
  <si>
    <t>Can't find bookmarks..</t>
  </si>
  <si>
    <t>The app with no update for bugs</t>
  </si>
  <si>
    <t>Doesn't play anything. Keeps saying checking permission.</t>
  </si>
  <si>
    <t>The programmers best friend.</t>
  </si>
  <si>
    <t>This is crap!</t>
  </si>
  <si>
    <t>was working when i first install it. but not anymore</t>
  </si>
  <si>
    <t>Ethernal Checking for permissions and cant seenithing</t>
  </si>
  <si>
    <t>when it doesn't re-login</t>
  </si>
  <si>
    <t>Very simple navigation and UI. Not to mention the great content this sight offers.</t>
  </si>
  <si>
    <t>I mainly use it to watch videos on the way to work and quite often try to download just before leaving home. Many a times the download would simply stop for no reason and would need resetting. Not a big issue but is frustrating when you're in a hurry</t>
  </si>
  <si>
    <t>I like the app but it would be great if there was more information about the different series such as date of publication.</t>
  </si>
  <si>
    <t>Don't know if it works for anyone else but on my nexus 6, all I get is a screen checking for  permissions! Shocking for a company that wants to teach me how to write Android apps! Sort this out.</t>
  </si>
  <si>
    <t>Used to work</t>
  </si>
  <si>
    <t>A good way to do some training on mobiles and tablets. The previous version of the software was hanging on my mobile trying to check permissions. All resolved now.</t>
  </si>
  <si>
    <t>at last offline data are protected from clear-caching</t>
  </si>
  <si>
    <t>Could not get the sub title in the mobile app.</t>
  </si>
  <si>
    <t>Really good app</t>
  </si>
  <si>
    <t>Would be great if there is an option to mirror to Smart TV.</t>
  </si>
  <si>
    <t>This app is very poor. Lack of options, problem with cache.  i use subscription without download option now and even 4G internet abroad is very fast and streaming works ok from other places the pluralsight app struggle.</t>
  </si>
  <si>
    <t>Something changed and all videos are choppy. Its not my signal because it's full. I used to watch videos with no issues. Can't even use the app anymore.</t>
  </si>
  <si>
    <t>No updates since Feb</t>
  </si>
  <si>
    <t>Superb way to get access to the PS library while on the go. There are only two things I don't like about the app. 1) Can the video controls automatically &amp;quot;retract&amp;quot; around 1-2 secs after a video starts, like VLC does? It's very irritating to have to keep clearing the controls every time a video starts. The PS vids are often very short, sometimes only 45 seconds and it's very tedious to have to clear away the controls every time. Poor user design. 2) Could the number of modules in a course be shown in search results, this allows you to budget for your offline allowance while selecting your latest batch. Otherwise you have to click to download, watch it fail, clear some out, try again! Or you have to go to course, count the modules and then work it out for yourself! Ridiculous for a modern app to expect people to have to do math on such a simple set of data you already have available inside the app.</t>
  </si>
  <si>
    <t>Does what it should.</t>
  </si>
  <si>
    <t>I cant login using app.  The web login works fine.</t>
  </si>
  <si>
    <t>Offline viewing feature is great!</t>
  </si>
  <si>
    <t>Can search for video, can even download for offline viewing, but as soon as I try and play, online or offline, it just pops up course not found, and returns to browse/search page. Website works ok for same courses so I know the course is there and available. Please sort this out, without offline viewing on my tablet, I will not be able to devote time to training.</t>
  </si>
  <si>
    <t>If to maximize the video, the sound starts breaking, and it is very difficult understand it.</t>
  </si>
  <si>
    <t>I see no way to access my bookmarks through this app, or add to my bookmarks. Without bookmark capability, navigation is a nightmare. Please add this functionality.</t>
  </si>
  <si>
    <t>Stutters, very limited caching capability. Worthless on my metro commute that occasionally goes under ground.</t>
  </si>
  <si>
    <t>Still needs a lot of improvement :-)</t>
  </si>
  <si>
    <t>Works great.  No issues so far.  Gives me access to everything I can do on a pc.</t>
  </si>
  <si>
    <t>The app is simple and easy to use.  The real reason for my 5 star rating is the quality and quantity courses offered.  Show up for the free trial period, stay for the value.</t>
  </si>
  <si>
    <t>Works sometimes, can't seem to offline sync properly, not really sure if it tries to sync over mobile or wifi. This product could definitely be done better.</t>
  </si>
  <si>
    <t>Can't play or download videos anymore.</t>
  </si>
  <si>
    <t>The App is close to being useless as the video player freeze when you click to watch a training course. Also all offline downloaded videos are deleted when the app restarts n struggling to get any use of it when on my daily commute. Hope there is an upgrade soon to fix these issues?</t>
  </si>
  <si>
    <t>Never loads video. Cant download videos. Can't watch anything. Please fix it.</t>
  </si>
  <si>
    <t>Audio is chopping when turned to full screen in landscape mode. History is not synced between devices. It could be much better</t>
  </si>
  <si>
    <t>I wish it synched lessons between the desktop and app. You can search, and find your location, but it's not I your recents</t>
  </si>
  <si>
    <t>I commute daily and like to keep a couple of courses stored locally to watch but it randomly removes part or all of a course</t>
  </si>
  <si>
    <t>To both add a bookmark and view bookmarks</t>
  </si>
  <si>
    <t>Always stuck on checking permissions...</t>
  </si>
  <si>
    <t>No syncing of bookmarks</t>
  </si>
  <si>
    <t>Have to reinstall often to get videos to work.</t>
  </si>
  <si>
    <t>When you come back to this app..it stays in loafing mode</t>
  </si>
  <si>
    <t>Very useful app. One suggestion: Please add the functionality to cast to Chromecast.</t>
  </si>
  <si>
    <t>I love PluralSight but this app hasn't worked in months. I sure wish they would fix it.</t>
  </si>
  <si>
    <t>I used to be able to get offline content but not possible anymore</t>
  </si>
  <si>
    <t>To download offline videos</t>
  </si>
  <si>
    <t>Not able to login with my credentials.</t>
  </si>
  <si>
    <t>Considering what pluralsight preach, they certainly don't practice it. Super frustrating experience on mobile. I wont be renewing my subscription. I hate companies who either outsource their app development to Indian University first years or who have development teams that don't contain a single person who has an android device. There's no way a developer with any dignity would knowingly let this app get published with their name attached. Want to see what's wrong with this app? Try using it for 6 seconds.</t>
  </si>
  <si>
    <t>I used Pluralsight a while ago when I worked for a different company and the audio stutter issue was there and made the app unusable. I've changed companies, got a new account and guess what? Yep, still there. This needs sorting ASAP. People are paying good money for a terrible service. People of Pluralsight: Would you be happy to pay for something that didn't work out of your own money?</t>
  </si>
  <si>
    <t>Awesome access to courses. Choppy audio playback and downloads hang. Needs work to make viablev mobile app</t>
  </si>
  <si>
    <t>Can't even open the app. Instantly crashes</t>
  </si>
  <si>
    <t>Maybe they can take advantage of their own courses and fix this.</t>
  </si>
  <si>
    <t>Download content for offline viewing? Once you try to view offline the content deletes and you start over again. Works fine on iPhone. Online viewing is crappy and eats data. Please allow us to watch offline.</t>
  </si>
  <si>
    <t>Definitely worth it</t>
  </si>
  <si>
    <t>Does not work, poorly designed. Been that way for a while now....</t>
  </si>
  <si>
    <t>It is impossible to watch a video in full screen mode.</t>
  </si>
  <si>
    <t>I love this app</t>
  </si>
  <si>
    <t>Audio runs non - disruptively.</t>
  </si>
  <si>
    <t>Congratulations to the entire team for the revolutionary mobile edition..! I am very happy to be a member of Pluralsight. Most of the users not aware it's completely on membership based edition. This app is  not useful for a free member registration - Mubash</t>
  </si>
  <si>
    <t>The course I'm in the middle of just shows me a spinner without ever starting to play, and when I choose new courses, it just says 'checking permissions' and nothing more happens. Very disappointing for a service that I actually pay for! :-(</t>
  </si>
  <si>
    <t>Used to work well.  It's been a bit over a month and a half ago that I last used the app successfully.  Now just stays at checking permissions.  Using a Samsung Galaxy S5.</t>
  </si>
  <si>
    <t>Simple and effective. Had a slight issue with checking permissions, but a remove and install fixed it.</t>
  </si>
  <si>
    <t>Need some UX design.  Multiple times I move forward or backwards a modules.  Sometimes de downloaded videos,  start downloading again while I'm in 4G killing my plan. It should had an option to restrict streaming only in WiFi</t>
  </si>
  <si>
    <t>Always struggles to download. Once stuck won't restart downloading till reinstalled</t>
  </si>
  <si>
    <t>Training client</t>
  </si>
  <si>
    <t>Need more user friendly</t>
  </si>
  <si>
    <t>Would love to have the total time of the course showing up in search results as well as when am in the course screen. We currently have the module wise time in the details page. Really appreciate if this small information can be included in search and details page, it will help in planning for the day. Another wish list item would be having a share option, so that we can share a course link with friends. Thanks in advance.</t>
  </si>
  <si>
    <t>working again</t>
  </si>
  <si>
    <t>Just what I needed</t>
  </si>
  <si>
    <t>Got stuck on checking permissions. Reinstalled. Now play just keeps spinning an downloads stock on 0%. Very disappointed.</t>
  </si>
  <si>
    <t>It's a start, but needs Chromecast support</t>
  </si>
  <si>
    <t>I love Pluralsight's content and their WebPlayer is great, but this player has a few small issues that make it less than awesome. If I haven't used it for a while I have to log out and log back in to view videos. Also when a new segment starts there is a big pause icon in the middle of the screen; you have to tap the screen to get it to go away. Segments tend to be a couple of minutes long so every 2 minutes I have to tap the screen. It often stutters a bit rather than buffering correctly.  Little things but they add up.</t>
  </si>
  <si>
    <t>This is a great way to make pluralsight a mobile study guide</t>
  </si>
  <si>
    <t>Good courses but app not working properly, hangs frequently while watching offline videos, the part that most interest me because of my long commuting.</t>
  </si>
  <si>
    <t>Good updated materials. The app can have some improvments (e.g. sync with the web site, better player and materials access), but it is quite goid if you want to learn on the go, offline.</t>
  </si>
  <si>
    <t>I can browse course and load the lessons but only see a &amp;quot;checking permissions message</t>
  </si>
  <si>
    <t>Missing bookmarks, manual screen rotate/lock, offline mode (I'm a plus member), smaller steps for playback speed, etc.</t>
  </si>
  <si>
    <t>Annoying that it stops playing when I lock the screen.</t>
  </si>
  <si>
    <t>This app works great on my Samsung Galaxy Tab Pro. In addition, Pluralsight is excellent for learning and studying for my certs! Love it!</t>
  </si>
  <si>
    <t>Buffers all the time on my Droid Turbo.  Internet connection is +25mbps down, definitely not the bottleneck.</t>
  </si>
  <si>
    <t>For customers with a limited subscription, (such as I have through a deal with MSDN) you should have an easy access button to show/search content I HAVE ACCESS to. I don't want to search content and click launch to then find out &amp;quot;not available with current subscription.&amp;quot; UPDATE:  Reduced to one star--just realized that it's literally impossible to find the content that I have access to. The app is literally a slap-in-the-face to those with limited content subscriptions.</t>
  </si>
  <si>
    <t>I have downloaded few modules for offline viewing, and then when I started off, the load icon spins for ever and it started to download the contents all again . please improve this, its such a waste of our time and the internet.</t>
  </si>
  <si>
    <t>This is not the usual fare we get from Pluralsight. The UI is cumbersome and lacks many of the features available from the web site.  Please refactor!</t>
  </si>
  <si>
    <t>I initialy wrote that the app is not working (checking permissions) however, I logged out and in again and it works :-)</t>
  </si>
  <si>
    <t>I'm not sure why you are not given access to your bookmarked videos, that is the feature I use the most on the Web site.</t>
  </si>
  <si>
    <t>I was really hoping to have a little more functionality.  It would have received another star if I could directly access my Playlists so that I didn't have to look through the courses each time.</t>
  </si>
  <si>
    <t>And great company</t>
  </si>
  <si>
    <t>Not sure what happens. It stopped working a month before. Still couldn't get it working.</t>
  </si>
  <si>
    <t>Perfect</t>
  </si>
  <si>
    <t>Can't watch or download for offline mode.</t>
  </si>
  <si>
    <t>No longer works. Endlessly spinning checking for permissions. Can't download to play offline.</t>
  </si>
  <si>
    <t>I cannot plays videos. The screen is stuck on message &amp;quot; checking permissions ..&amp;quot;</t>
  </si>
  <si>
    <t>I reported this issue to PS over 6 months ago. They said they are working on it. Obviously they lied. Are you guys going out of business? Why else treat your paying customers like they do not matter????????</t>
  </si>
  <si>
    <t>Odd that the iPad version has Chromecast support but the Android version does not?  Also wish it could sync progress between my various devices.  **Update August 2015**  Want a good pluralsight User Experience on your Android device?  Skip this app, visit the site in your device browser!  It's superior in every way -  no progress syncing issues, Chromecast support, better streaming performance.  Clearly the development dollars are going towards their site UX rather than the Android app</t>
  </si>
  <si>
    <t>ok</t>
  </si>
  <si>
    <t>Regular glitches that only seem to be fixed by re installing</t>
  </si>
  <si>
    <t>Lags one the internet which can play youtube 4k videos smoothly...</t>
  </si>
  <si>
    <t>This is pluralsight, but still it is the worst app ever. Even students of pluralsighr could build a better app.</t>
  </si>
  <si>
    <t>Most of the time it doesn't work</t>
  </si>
  <si>
    <t>The viewing experience on a tablet is not that great in landscape mode, it seems to have a slight lag. I use it in portrait mode, trying to ignore the distracting menu underneath. Also, viewed courses on desktop are not synced. Despite all of these, I find it useful to keep learning, even when you're not at the computer.</t>
  </si>
  <si>
    <t>Wanted to use this to continue a course I started on my laptop. Does not even update 'recently watched' never mind save the position you were in the course.</t>
  </si>
  <si>
    <t>Two big issues: 1. When i pleay videos they work, but are only fluid when in portrait mode, if i turn the phone in landscape it begins to lag... looking at the time bar, one second of the video takes about 2-3 seconds. These were downloaded videos, not streamed, but same thing happens when streaming as well. 2. When viewing a list of videos, always after one video the pause butten remains on screen. I have to turn it to landscape and then to portrait again to make the pause button dissapear.</t>
  </si>
  <si>
    <t>I downloaded few modules such hat I will watch them offline. But when I watch them which is fully downloaded and saved then the voice is flickering it is keep breaking I can not understand single sentence. This is very poor and bad I am no more using app. I wish if they could fix this issue. Because maximum time I wish to watch cached modules to save my data.</t>
  </si>
  <si>
    <t>Despite being logged in with a working account, I can't watch anything. Everything locked with the message: checking permissions</t>
  </si>
  <si>
    <t>Constant issues with connectivity, offline content doesn't work, heats my phone up like crazy</t>
  </si>
  <si>
    <t>It would be perfect if I could see my playlist.</t>
  </si>
  <si>
    <t>I can search for videos, but can't play them! I just keeps showing me the screen with the text: Checking permissions. I've checked that im locked in, and it shows me that I am. Can't even play the videos i've watched before on my phone :-(</t>
  </si>
  <si>
    <t>Stuck on checking permissions. Very frustrating.</t>
  </si>
  <si>
    <t>Sometimes it seems as if the audio can't follow the video. This occurs mostly with videos that have a +5 minute playtime.</t>
  </si>
  <si>
    <t>Update: doesn't work anymore - stuck at checking permissions all the time, every video.  Pro: works fine for its core function. I like the playback speed ctrl. Sync progression by segment. Con: would like sync with bookmarks from the site.</t>
  </si>
  <si>
    <t>Must have for developers</t>
  </si>
  <si>
    <t>Have managed to download some content for offline viewing but that content does not play. Just gives me an endless spinning icon.</t>
  </si>
  <si>
    <t>Its quite good.but a bit slow.</t>
  </si>
  <si>
    <t>Offline options is very useful.</t>
  </si>
  <si>
    <t>Good App. Still few more things need to be done to be great. 1. Ability to view the history within the app 2. Keyboard shortcuts to pause, play, increase/decrease speed etc 3. Ability to resize the contents and player windows.</t>
  </si>
  <si>
    <t>Needs Chromecast support for android.</t>
  </si>
  <si>
    <t>Performance issue</t>
  </si>
  <si>
    <t>BAD</t>
  </si>
  <si>
    <t>The app needs an update. Bad.</t>
  </si>
  <si>
    <t>A few fairly major issues (occassionally have to reinstall to log in) but the videos are brilliant and having them on my phone and tablet makes this still a good app even with its failures</t>
  </si>
  <si>
    <t>I have been using the android app for Tablets Ã nd phones. Recently the sound quality has made the apps almost unusable. 1) tried multiple courses 2) quality via browser on pc or smart TV is ok. 3) even cached offline quality is poor for both Tab and mobile. Please fix whatever change is made recently for content delivery to mobile devices. Feature: ability to create local or global list...sort of play list queue.</t>
  </si>
  <si>
    <t>Every video I try to watch, the audio starts skipping. It does it if I'm streaming or playing a downloaded video.</t>
  </si>
  <si>
    <t>Landscape view doesn't play video,  cannot play bookmarked courses,  videos act like you don't have an account. Cannot play any videos from app.</t>
  </si>
  <si>
    <t>I have an annual plus account, bought like 2 months ago, was working fine and all of a sudden it keeps saying I don't have permissions to watch anything. This is really annoying since I need the app cause I'm always on the road.</t>
  </si>
  <si>
    <t>Since the update, so much better, video doesn't skip, content downloads much faster offline.. a much better experience</t>
  </si>
  <si>
    <t>Please add the access to playlist</t>
  </si>
  <si>
    <t>I have downloaded courses to view offline but it always crash after watching for couples of minute</t>
  </si>
  <si>
    <t>Try to follow Android courses from Pluralsight and make a great app.Good Luck!!</t>
  </si>
  <si>
    <t>Though content is great, the android app sucks, every time I  have to uninstall and install to get correct permission as per my subscription</t>
  </si>
  <si>
    <t>Audio is impossible to listen to on LG G3 due to constant dropouts. No option to buffer ahead for when away from wifi.</t>
  </si>
  <si>
    <t>No issues whatsoever!</t>
  </si>
  <si>
    <t>The pause button stays on the screen when watching multiple clips, you have to rotate the display to get it to hide. Very annoying! It's failed to connect to some lessons, and on occasion locks up, not what I expected from a paid content provider.</t>
  </si>
  <si>
    <t>IPad version is so much better</t>
  </si>
  <si>
    <t>Please add a list for favorites videos and favorites courses</t>
  </si>
  <si>
    <t>Terrible</t>
  </si>
  <si>
    <t>More offiline videos wud b grt</t>
  </si>
  <si>
    <t>Doesn't run from where the session was paused. Takes forever checking for permissions, never really got out of that message. Download does not work. Only positive is convenience of accessing from mobile.</t>
  </si>
  <si>
    <t>Please let me specify whether I want to use my phone's storage or SD card. Agree with others comment on able to lock screen.</t>
  </si>
  <si>
    <t>For a company offing software engineering training, this application is poor.  I've had to re-install it several times to  get the downloads working again.  Even when they do work, it can take days to download a course.  I've just reinstalled it again and again the downloads have frozen at around 8%.  I doubt they'll be downloaded by the time I need them.  The UI is poorly thought out, you can't search and then download a whole course because it just starts, you have to find out the name, then guess the category and scroll for it.  It's had sound problems, sound cutting in and out, making it unusable on some courses.  Guys, sort this out, it's got to be an embarrassment for you.</t>
  </si>
  <si>
    <t>Chromecast support would be nice as well as a face-lift</t>
  </si>
  <si>
    <t>The controls should disappear while watching the video they hinder the he video screen and are a little annoying</t>
  </si>
  <si>
    <t>Comes in handy when I don't want to sit at my computer</t>
  </si>
  <si>
    <t>.</t>
  </si>
  <si>
    <t>Missing history, bookmarks and created playlists on my dashboard.</t>
  </si>
  <si>
    <t>Smooth app and offline feature quite useful</t>
  </si>
  <si>
    <t>Video streaming is a bit clunky at times, but the app is well done overall</t>
  </si>
  <si>
    <t>Needs bookmark syncing. I'd like to be able open this up on the train and watch the courses i bookmarked earlier.</t>
  </si>
  <si>
    <t>Great player and download functionality provides flexibility while traveling.</t>
  </si>
  <si>
    <t>Good product, wish I could sleep display and just listen as with podcasts.</t>
  </si>
  <si>
    <t>Very nice app but the UI can be better.</t>
  </si>
  <si>
    <t>If Chrome cast option is provided, this will be an awesome application</t>
  </si>
  <si>
    <t>Disappointing app. I expected a functional app, not just a limited and sloppy offline player</t>
  </si>
  <si>
    <t>You can't read code on the small phone screen making it useless for most content. Please make the videos zoomable when paused.</t>
  </si>
  <si>
    <t>So far it's working good enough for me.  Just had one crash so far and I had it running for over a week.</t>
  </si>
  <si>
    <t>I like the option to download the tutorial to watch it later</t>
  </si>
  <si>
    <t>Fullscreen could stretch all to way to the edges, hard to watch on a mobile phone</t>
  </si>
  <si>
    <t>My Verizon connection is fast but the video streamed to this app is constantly buffering.  The webpage offers better service.</t>
  </si>
  <si>
    <t>I like the training material would like to have the presentations and limited offline courses etc included in the basic plan. Also pluralsight is missing important features like lists and good history etc. With current competition they may be fine not not geared for future very well.</t>
  </si>
  <si>
    <t>I tried to download couple of modules on my xiomi redmi note and it is still downloading since last one month. Note a single module has been downloaded but it still shows that I have downloaded 24 modules.</t>
  </si>
  <si>
    <t>It's nice to be able to access Plural Sight courses on a tablet, but why doesn't the video fully buffer before loading? It gets so bad sometimes that I can't understand the speaker. Video player needs improvement</t>
  </si>
  <si>
    <t>It do the job but is not that cool</t>
  </si>
  <si>
    <t>The app is fine the serice is Great</t>
  </si>
  <si>
    <t>Great knowledge base</t>
  </si>
  <si>
    <t>Works great. Thank you.</t>
  </si>
  <si>
    <t>Still can't use this with my valid subscription through my Digital-Tutors account.</t>
  </si>
  <si>
    <t>interface should be better</t>
  </si>
  <si>
    <t>need help my plan stil acitivate. i cant play video its something wrong</t>
  </si>
  <si>
    <t>Audio/Video Skips</t>
  </si>
  <si>
    <t>Very poor....app doesn't start at all..... No reply even if reported multiple times.</t>
  </si>
  <si>
    <t>actually, the webpage(even mobile version)is better than this app</t>
  </si>
  <si>
    <t>Overall it fits the purpose of deliver the video tutorials, but... 1. Sometimes the video and the audio slows down and is choppy; 2. The pause/play controls keep popping out in the middle of the screen in the middle of the lessons, causing continuous interruptions; 3. I'd like to see the ability to sync the history with the account and not only the lessons watched on the device.</t>
  </si>
  <si>
    <t>1. No bookmark access, nevermind playlists. 2. Audio/Video stutters like crazy, making lessons unwatchable directly on device, downloaded or not. 3. No Chromecast support for watching lessons on TV while following along on computer/laptop.</t>
  </si>
  <si>
    <t>Rebooted my tablet and it still won't work.   Now I have to uninstall this app &amp; re-download all the great courses.  Above review is from 2/8/2014.  After reinstalling it worked great for while.   Now on 3/29/2014 the app is misbehaving again.  So I'll uninstall &amp; reinstall.   I'm confident it'll work beautifully for another 2 months - before having to be reinstalled.  PluralSight has really great content.   I would definitely recommend them.  But just wish their Android app didn't have to be reinstalled every 2 months.   Its 6/4/2014 &amp; I'm uninstalling &amp; reinstalling yet again.  And 7/9/2014.  And 9/9/2014.  And 1/26/2015.  And 3/9/2015. And 5/8/2015. And 7/17/2015.</t>
  </si>
  <si>
    <t>Easy to use Off line mode is very handy If you want to learn - this is simply perfect. (On nexus 5)</t>
  </si>
  <si>
    <t>Too often I find myself with a couple of minutes spare, and with this app I can download the course of my choice and study on the go! Excellent app for those hardcore developers who want to keep picking new skills.</t>
  </si>
  <si>
    <t>Mobile app doesn't have my bookmarks or playlists. Probably the most  important two things for anyone to have. App is headed in the right direction but just isn't complete.</t>
  </si>
  <si>
    <t>Audio hangs when I want to use in full screen mode</t>
  </si>
  <si>
    <t>Checking permissions... I haven't been able to use this in weeks even though I'm logged in with a full annual subscription.  On top of that when I favorite or view a course online I still have to search for it in the app... Like the app is a whole separate product. This makes the experience pretty cumbersome and not at all convenient.</t>
  </si>
  <si>
    <t>Being able to view pluralsight videos offline is great for my commute. LOTS of room for improvement though.  Going full screen causes the audio to become incredibly choppy and unusable. Keeping small screen makes watching far harder.  No history syncing is very annoying  Whenever it goes onto a new video, the overlay comes up over the video and takes ages to disapear. Have to pause and play, then hope the 5 seconds of visuals werent important, especially as i have to play in small screen because of full screen issue above.</t>
  </si>
  <si>
    <t>can't download subtitles</t>
  </si>
  <si>
    <t>I can't browse my own subscriptions. No bookmark feature. No offline viewing option.</t>
  </si>
  <si>
    <t>I have an old Samsung Note 3. Unlike all other app on this phone that plays audio or video, in pluralsight the audio is choppy and barely understandable at 1.0x and useless at any higher speed.</t>
  </si>
  <si>
    <t>Ugly, outdated interface, but it does what it's supposed to - plat videos.</t>
  </si>
  <si>
    <t>In order to load for offline viewing, you need to briefly view part of the course before viewing it in the &amp;quot;recent&amp;quot; tab. The button doesn't work in other views.</t>
  </si>
  <si>
    <t>I definitely  recommend.</t>
  </si>
  <si>
    <t>Stuttering audio makes this very unpleasant to watch/listen to on my phone via WiFi. The real kicker is that I can watch the videos with no stuttering via the Chrome browser.</t>
  </si>
  <si>
    <t>Every time I tried to download it stuck.App has option to resume download but doesn't work. Only solution uninstall and reinstall app.</t>
  </si>
  <si>
    <t>Really basic to the point of being pretty much useless. Can't access my play list which makes it useless.</t>
  </si>
  <si>
    <t>It would be better if there is some feature similar to other video player</t>
  </si>
  <si>
    <t>... Is showing player controls. I must hide them every time when the player goes to a next part of the video. Really annoying!</t>
  </si>
  <si>
    <t>The app needs a huge overhaul. It's just painful to use at times.</t>
  </si>
  <si>
    <t>Need to be able to bookmark courses within the app. Also would be nice to be able to organize those bookmarks. I'm shocked the app doesn't sync course progress or recently viewed between devices.</t>
  </si>
  <si>
    <t>Ok</t>
  </si>
  <si>
    <t>I would like to be able to make personal bookmarks. And the progress is not synced with courses that I watched in a browser. Overall OK player for their courses.</t>
  </si>
  <si>
    <t>No bookmarks, no progress. Basically this app is useless unless you never use the website.</t>
  </si>
  <si>
    <t>Please fix android audio shuttering issue at 1.5 or higher speeds</t>
  </si>
  <si>
    <t>All attempts to watch my previous videos, as well as any new ones fails consistently.</t>
  </si>
  <si>
    <t>On Moto G Android 4.4.4, if I rotate screen to landscape (which would allow me to see the code in the video better) then the video starts buffering and the audio gets really choppy as to make the video useless. I have to rotate phone back to portrait to hear audio, buy then I can't see video. Overall pretty useless on this phone.</t>
  </si>
  <si>
    <t>Video could be buffered better to play smoother.</t>
  </si>
  <si>
    <t>Decent app with a decent interface</t>
  </si>
  <si>
    <t>Crashes all the time.</t>
  </si>
  <si>
    <t>Top app</t>
  </si>
  <si>
    <t>The video streaming is poor</t>
  </si>
  <si>
    <t>Will have to uninstall to try get it working again. also have perf problems when using 2x speed...</t>
  </si>
  <si>
    <t>Nicely designed, user friendly</t>
  </si>
  <si>
    <t>Audio keeps skipping in the videos, it's basically unusable.</t>
  </si>
  <si>
    <t>This app is nice to have when you don't have a full computer to work with, however, it didn't bring in my saved modules j want to watch</t>
  </si>
  <si>
    <t>Doesn't work. Just sits on checking permissions.</t>
  </si>
  <si>
    <t>The app works well and has been invaluable for when I am traveling and don't want to use up my data plan. The only complaint I have is the use of UI elements that date back to Android Donut. They need to update the UI for Holo and Material design. This would make the application feel more consistent with modern devices.</t>
  </si>
  <si>
    <t>Pluralsight is great but this app is lacking. At least need access to bookmarks and playlists.</t>
  </si>
  <si>
    <t>Can use anywhere anytime</t>
  </si>
  <si>
    <t>Video playback is choppy making the app unusable. No sync. Several bugs. Little information in search on each course.</t>
  </si>
  <si>
    <t>Auto complete search a bit unresponsive. Pause button and progress bar does not disappear automatically</t>
  </si>
  <si>
    <t>An OK video player e.g. keeps track of how far into a series you are. However a couple of things nag me a lot. 1. The app ignores if the device has screen rotation on or off - it just rotates. Particularly annoying when in bed where I do a lot of watching. 2. When a new episode in a series autostart the headsup display, including eg the pause button, reappers every time. Removing it is a mere double click on some empty area however as the individual episodes are often just some minutes it becomes a pita.</t>
  </si>
  <si>
    <t>This app doesn't sync with your online account.</t>
  </si>
  <si>
    <t>Excelente APP, incluindo 30 offline modules!!!</t>
  </si>
  <si>
    <t>Course progress is not synced between the site and the app.</t>
  </si>
  <si>
    <t>I found lots of issues like not getting latest video in search result. Many issues with offline videos. Hard to get right video list using search. Each time load the app will take long time to get on main page. Pluralsight as good company can do better then what current app is. When they have such nice video library, why cant thry try to make this app as more easy and interactive as one of their video cpurse ?</t>
  </si>
  <si>
    <t>Good app..it would be great to have crime cast support for android. It's missing sync as well.</t>
  </si>
  <si>
    <t>I have valid annual plus subscription , every time trying to use this app, it's generally not usable</t>
  </si>
  <si>
    <t>Unusable. ...</t>
  </si>
  <si>
    <t>Would be better if I could access the playlists and bookmarks that I have on the site.</t>
  </si>
  <si>
    <t>And recent doesn't show my recently viewed courses either. I've already searched and built a long list of bookmarked course that I want to watch, so I have to do that again to use this app?! Surprisingly amateurish. I just use the web site on my tablet or phone.</t>
  </si>
  <si>
    <t>So terrible.</t>
  </si>
  <si>
    <t>Horrible app..</t>
  </si>
  <si>
    <t>The app likes to go into &amp;quot;checking permissions&amp;quot; mode on a weekly basis.  This constitutes the need for a complete uninstall and reinstall to resolve.  Fix it so we quit losing our bookmarks! [Galaxy Tab S 8.4 &amp; Galaxy S4]</t>
  </si>
  <si>
    <t>Every time i search the app dosnt find any available videos to show and there is no sync with my web history.</t>
  </si>
  <si>
    <t>Unable to play or download anything!</t>
  </si>
  <si>
    <t>The tool is out date but content is great. So I am not sure I am giving 4 star but definitely I like content! Tool require development. Also Please consider to make it Andorid TV compatibility.</t>
  </si>
  <si>
    <t>Still lots of buffering and stop starting</t>
  </si>
  <si>
    <t>Still a great app. Have a bit of stuttering from time to time but no real gripes</t>
  </si>
  <si>
    <t>Fantastic little app that lets me learn on the go.</t>
  </si>
  <si>
    <t>If all you want to do is ensure you have access to videos while commuting without relying on a data connection, it does the job</t>
  </si>
  <si>
    <t>Nice app for training. I like the offline feature for plus members. Makes it easy to get training on the go...</t>
  </si>
  <si>
    <t>Very happy to see plural sight as an app. Very easy to learn on the go. Nicely  categorised.</t>
  </si>
  <si>
    <t>speed of downloading the courses for offline viewing over wifi is very slow.  Othewise the courses are good.</t>
  </si>
  <si>
    <t>No update since February? Ouch. Needs material design as well.</t>
  </si>
  <si>
    <t>Nice one</t>
  </si>
  <si>
    <t>It is crashing when I launch training</t>
  </si>
  <si>
    <t>No bugs that I could find...  just needs more focus on usability</t>
  </si>
  <si>
    <t>Allows me to watch videos offline and save bandwidth..</t>
  </si>
  <si>
    <t>App is adequate for viewing streamed courses but the offline viewing has a major flaw - viewing progress is not synced back to the server so you can't see what you have or haven't already watched on the website. This fundamental feature request appears to have been outstanding for a long time on the Pluralsight forum. I cannot understand why this has not been implemented.</t>
  </si>
  <si>
    <t>The full website shows some great filtering and allows you to access your account and playlists. Would be nice if this app did. Would like to watch a video in my playlist.</t>
  </si>
  <si>
    <t>Why even bother with an app if it makes it harder to view content than just opening a web browser. Pretty embarrassing for a company that specializes in tech tutorials</t>
  </si>
  <si>
    <t>The video lags and gets distorted in Offline mode. Online videos are ok, nothing great about the app.</t>
  </si>
  <si>
    <t>Says video has downloaded then **tries to download using mobile data** Downloads don't play half the time Playback extremely choppy on 1.5x  and above No option to save to memory card No access to account bookmarks or playlists Interface a bit dated Not the worst app in the world but I'd expect better from a company that teaches how to make apps Biggest problem is downloading on mobile data without asking</t>
  </si>
  <si>
    <t>On the plus side, all courses from the website seem to be available so it is handy to run on the tablet while following the demos and workshops in full screen on the desktop. There are a few negatives though - the Recent tab does not sync with courses you've run started on the desktop, so you have to find them via search - when you do find one though, it does retain where you left off on the desktop; the video loses the buffer when you pause so on restart you have to wait on rebuffering,  which does not happen on the website; the app can be a bit flaky and crash for no reason; search is basic and doesn't allow sorting or filtering and the tags used on the website are not available - you really need to know the full name of the course you're looking for if it is a popular subject.</t>
  </si>
  <si>
    <t>Great app. Download for offline play. Excellent cost.</t>
  </si>
  <si>
    <t>I have been paying for pluralsight for a while (back to when it was trainsignal).  There has been no improvements to this app and that is bad since you all probably provide training for apps, too (drink some of the kool-aid).  I would like to see an improvement in the near future or I might have to close my account.  Please include syncing across the web and apps, too.</t>
  </si>
  <si>
    <t>I can't cache any videos for offline viewing.</t>
  </si>
  <si>
    <t>Good application but download is very slow and gets interrupted frequently</t>
  </si>
  <si>
    <t>Great app! My only problem is that it doesn't quite seem to sync where I was previously watching from a different device.</t>
  </si>
  <si>
    <t>It doesn't sync with new courses and there is no zooming</t>
  </si>
  <si>
    <t>WONT EVEN LET ME LOG IN TO MY ANDROID APP</t>
  </si>
  <si>
    <t>It would be nice if the app synced recently viewed so I could keep track of my progress as I switch between devices. I prefer watching on my tablet, but at times would like to use my phone.</t>
  </si>
  <si>
    <t>This app has two functions: allowing users to find content and playing that content. Content doesn't really seem organized in a meaningful way. I have to search and hope I find what I want. Playback is decent with a few crashes and audio/video sync issues. Additionally, the playback multipliers don't work very well and often lead to choppy playback.</t>
  </si>
  <si>
    <t>This app is too basic needs some work</t>
  </si>
  <si>
    <t>Earlier it use to work in my old devices.  Today when I tried it is not working.  When I Click on any course it remains in checking permission screen. Waited endlessly,  no use.</t>
  </si>
  <si>
    <t>up. Not good on my HTC One M8 Android.</t>
  </si>
  <si>
    <t>App is good when have data connection available but unable to watch videos when offline. Previously it was there don't know why developers remove that option..</t>
  </si>
  <si>
    <t>I'm not sure how they can charge as much as they do for subscription and have such a terrible app</t>
  </si>
  <si>
    <t>Superb and very convenient to use</t>
  </si>
  <si>
    <t>Keep crashing on me.</t>
  </si>
  <si>
    <t>Easy to get stuff and use alongside laptop</t>
  </si>
  <si>
    <t>I bought the subscription i cannot view the videos even after downloading the modules for offline viewing. Please fix it. Sinc is not good.</t>
  </si>
  <si>
    <t>When I try to use it again it doesn't start the videos. Works if I reinstall it every time or sometimes if I keep trying for several minutes.</t>
  </si>
  <si>
    <t>It says checking permissions and won't play video.</t>
  </si>
  <si>
    <t>No Chromecast support</t>
  </si>
  <si>
    <t>I can't understand why you provided offline features if it doest work offline.</t>
  </si>
  <si>
    <t>Learn on the fly ..good app ..though no offline buffer for the vids</t>
  </si>
  <si>
    <t>Sometimes work and sometimes require t restart... Android 5. Sony Xperia z3</t>
  </si>
  <si>
    <t>Who writes and tests this app? It never ever works. After updating, it loses cached credentials, the videos never play, or download.</t>
  </si>
  <si>
    <t>Using it all the time.</t>
  </si>
  <si>
    <t>Great training and ease of use</t>
  </si>
  <si>
    <t>I need an app that works the app constantly says that I'm not authorized to view any of the courses it sucks balls</t>
  </si>
  <si>
    <t>Stuck on checking permissions</t>
  </si>
  <si>
    <t>Please adopt the device screen rotation. Overriding this and always turning tbe screen is extremely annoying.</t>
  </si>
  <si>
    <t>Make it Chromecast aware please..</t>
  </si>
  <si>
    <t>Application is not nearly as polished as other offering's.  Does not sync progress across multiple devices and does not provide Chromecast support.</t>
  </si>
  <si>
    <t>The app is easy to use and linked to your Pluralsight account. All history and progress is saved. Would've gotten 5 stars, but app didn't update the course after completing the last video... so progress stuck @ 97%.</t>
  </si>
  <si>
    <t>I'm a paying member and haven't been able to watch via this app. Sometimes it will play for a few seconds and then stop and other times it just won't play at all .</t>
  </si>
  <si>
    <t>Strange issue of Pluralsight download every time the offloaded course again and again.</t>
  </si>
  <si>
    <t>This would be a 5 star app if I could rely on the offline modules. However, it seems to only download a small percentage of them and frequently delete anything cached</t>
  </si>
  <si>
    <t>El mejor entrenamiento a mi alcance. En cualquier lugar y a cualquier hora.</t>
  </si>
  <si>
    <t>For tech training it is a joke to have a broken app</t>
  </si>
  <si>
    <t>Rock tech with this training</t>
  </si>
  <si>
    <t>Good. UX Could be better.</t>
  </si>
  <si>
    <t>Great to have the plural site content available on mobile. Studying from the best of the best anywhere anytime.</t>
  </si>
  <si>
    <t>Please enable full screen videos.</t>
  </si>
  <si>
    <t>I have no issues. It works and is pretty intuitive. Note 3</t>
  </si>
  <si>
    <t>The least expectation of a user is sync.. Atleast app must sync with web history. I hope it is in under-development.</t>
  </si>
  <si>
    <t>Although Pluralsight is a fantastic platform for tech education this mobile application is ridiculously bad. Please improve it or take it off Google store.</t>
  </si>
  <si>
    <t>Please add chrome cast support to the app so that I can watch it on my TV. Right now the code is not readable on mobile screens. Update: I subscribed to monthly version but cannot access courses on mobile.</t>
  </si>
  <si>
    <t>This is a promising app, but I can't use it due to the choppy audio reported by others. This needs to be fixed! Update: One year after, and the problem is still there.</t>
  </si>
  <si>
    <t>I used the app on my Samsung tab 4 and it worked seamlessly. The user interface is easy to navigate and is intuitive.</t>
  </si>
  <si>
    <t>I use this app almost everyday. It's user interface and performance are excellent. I have not found any issues with this app so far. I highly recommend this app to everyone who love learning technology through video.</t>
  </si>
  <si>
    <t>It has a good library. The playback experience could use a slight improvement otherwise I am a happy customer.</t>
  </si>
  <si>
    <t>Cannot play Video when playing online. We have to download a bog course to see a sample :|</t>
  </si>
  <si>
    <t>Otherwise it works as it should. Never had a problem. If it had better integration with my account I would give it 5 stars</t>
  </si>
  <si>
    <t>The training provided by pluralsight is great, with loads of great videos, so if you are looking to learn about software development then get a pluralsight subscription. The app is ok, I use it purely because my Internet connection is a bit slow at home and the website can take ages to load, so having the app and being able to download the video helps. However, it's a shame that synchronisation of your history and progress isn't better.</t>
  </si>
  <si>
    <t>Great to be able to learn on the go.</t>
  </si>
  <si>
    <t>-1 not working with slow connection, -1 offline support, -1 didsfunc caching</t>
  </si>
  <si>
    <t>It used to work, and now all it does is crash upon launching, even after rebooting my phone.</t>
  </si>
  <si>
    <t>Video could take a bit more space on screen to be truly full screen</t>
  </si>
  <si>
    <t>Nice app very easy and use friendly</t>
  </si>
  <si>
    <t>Freezes sometime app will not load videos. Already had to install it 3 times</t>
  </si>
  <si>
    <t>The content is good but the developers of this software are doing the content providers a huge disservice by not fixing the performance / choppiness / delay / buffering issues.</t>
  </si>
  <si>
    <t>I like the content of pluralsight but the app's choppy audio is very frustrating. I find rotating the device helps for about a minute. Given how bad this app is, it makes me second guess the quality of teaching they are providing.</t>
  </si>
  <si>
    <t>Has my login info correctly. Just sits there checking permissions.</t>
  </si>
  <si>
    <t>I've had to reinstall this twice because the app doesn't think I have permissions to view the videos...hmm now I can't search</t>
  </si>
  <si>
    <t>I just can't use this when lying down, phone rotation is supposed to stay locked when off. S5 android phone.</t>
  </si>
  <si>
    <t>The audio is choppy and the phone gets hot in landscape mode. Unusable as a result.</t>
  </si>
  <si>
    <t>Very poor quality app especially from a tech company</t>
  </si>
  <si>
    <t>Pluralsight is a wonderful resource, yet the mobile app is severely lagging behind the site in features and overall user experience. I would gladly increase my rating should this change in the future.</t>
  </si>
  <si>
    <t>I haven't used the app for some time now because at the course view, the video just sits at, &amp;quot;checking permissions&amp;quot; and never loads.</t>
  </si>
  <si>
    <t>I was expecting it to work with Chromecast. Does not have my history from the site too.</t>
  </si>
  <si>
    <t>Excellent!</t>
  </si>
  <si>
    <t>Awesome application</t>
  </si>
  <si>
    <t>Above 1.5 speed setting sound is unusable plus if I press on/off screen button the app stops. What if I just want to listen to the videos and save on battery? In the side pop up menu (which is very nice idea) you can only see part of the title and the menu covers part of the video. What if I like to have them both on at the same time?</t>
  </si>
  <si>
    <t>PluralSight offers really good training on a wide variety of topics. This app needs to provide a way to cancel downloads</t>
  </si>
  <si>
    <t>Very nice resource for developers.</t>
  </si>
  <si>
    <t>Fantastic app for me, not worried about what other people think about this app, makes it even lovelier bcos I can study on the go with my note 4 while I'm away from my computer. Keep up the good job guys.</t>
  </si>
  <si>
    <t>After updares it stops to be usable, cant dow load content and cant watch videos. BUT -  clearing cache and data on app and it gets usable again. With offline downloads too !</t>
  </si>
  <si>
    <t>It would be nicer if play lists are available</t>
  </si>
  <si>
    <t>It would hav been better if we had an offline version</t>
  </si>
  <si>
    <t>Will either hang, or just keep on trying to validate license. While on laptop the video will work instantly. May be their idea to force you to higher subscription level.</t>
  </si>
  <si>
    <t>Poor performance especially in full screen play-back. Please fix performance issues, as the content is really great.</t>
  </si>
  <si>
    <t>Needs Chromecast support</t>
  </si>
  <si>
    <t>The courses are great but the player can use some serious reworking. Support bluetooth play/pause buttons. Enable progress sync between devices. Reminders would be nice too.</t>
  </si>
  <si>
    <t>Offline viewing doesn't work well, set several things to down load and hours later they still hasn't started downloading. Chromecast support would be good.</t>
  </si>
  <si>
    <t>No chromecast support for Android, but you do have it for ios? It also needs support for playlistz from the website, and the overlay doesn't go away when videos change unless you touch the screen. I will update the review as issues are fixed</t>
  </si>
  <si>
    <t>Having trouble viewing content. I check all my streaming apps and they work fine but not Pluralsight</t>
  </si>
  <si>
    <t>I have a Samsung Galaxy Note 4 and since I upgraded Android device to 5.0. The application just keeps crashing...use to work. I can't even open the application. I have gotten no response from the tech. Support...I will give more stars when it actually works</t>
  </si>
  <si>
    <t>Videos do not load in android lollipop please update</t>
  </si>
  <si>
    <t>Great app and a must have for any IT fan, geek or processional!</t>
  </si>
  <si>
    <t>Works very well on my phone and tablet</t>
  </si>
  <si>
    <t>App is good to track. But while playing videos it crashes a lot.</t>
  </si>
  <si>
    <t>App isn't working....</t>
  </si>
  <si>
    <t>Can't access almost all videos. I have a Monthly Plus membership which entitles me to view every video on the  PluralSight website but I cannot access practically any video in the andriod app. Deleting.</t>
  </si>
  <si>
    <t>I love the fact that I'm able to access training from anywhere especially the gym. Now I don't feel like I'm taking time away from training when I'm out. but the UI for navigating training is really bad and not very usable. Additionally Plural has allowed me to take my career further than its ever been beeing a polyglot developer. Hower the lack of modern java coverage and lack of scala coverage makes it seem like jvm technologies are no longer important. I love pluralsight but it could be better</t>
  </si>
  <si>
    <t>Sometimes I have to logout and login again to be able to download videos. Video overlay reappears between sections and I have to touch the screen to make it disappear again. Also some syncing and the ability to do the assessments in the app would be nice.</t>
  </si>
  <si>
    <t>LG G3 and even download for offline viewing, the videos are so choppy they are un-watchable.</t>
  </si>
  <si>
    <t>Picked 2 random courses, both won't play</t>
  </si>
  <si>
    <t>It keeps crashing on me when i scroll down from the recent tab on my samsung tab2</t>
  </si>
  <si>
    <t>The app crashes frequently on me.  Some of the courses have a very annoying stutter in the audio track. And you cannot tell it to save the course material to your SD card. Many of the courses are great, too bad the mobile app for Android is so bad.</t>
  </si>
  <si>
    <t>While Pluralsight is amazing but this application not working properly, some time not responding, checking the permission take a very long time, some time telling  yoy have no access on a course while my subscription is valid... please fix it</t>
  </si>
  <si>
    <t>Does anyone at Pluralsight actually read these comments?                                           Update: Still, Video / Audio is choppy when viewing in landscape mode on my brand new Samsung Note Edge! Shouldn't be choppy at all! It's not my Internet because I currently get 8+ Mbps download speed! Works fine in portrait mode. Also, my home WiFi is 100mbps+ with comcast so I know it's not my Internet speed!</t>
  </si>
  <si>
    <t>Very convenient to use</t>
  </si>
  <si>
    <t>Better</t>
  </si>
  <si>
    <t>As many people have said, it's good but would be better if it was synced to the desktop account (i.e. play lists etc).</t>
  </si>
  <si>
    <t>Excellent courses but had to change review since downloading courses takes forever. I have to keep the app open and have to pause and resume the download or else it just stops downloading. Sometimes it takes days to download a course as I cannot monitor the download untill it's complete. Would be nice if downloads could continue in the background. Having issues with downloaded just dissappears and download starts again. This ised up all my bandwith for a mont in just one course :(</t>
  </si>
  <si>
    <t>...and won't get past that stage. I have an active Annual Plus account! And the iPad app is only marginally better!</t>
  </si>
  <si>
    <t>I really can't believe there's no history from the Web browser sessions. No bookmarks, nothing.</t>
  </si>
  <si>
    <t>Patchy sound and less than smooth video playback when running in landscape mode.</t>
  </si>
  <si>
    <t>Don't bother</t>
  </si>
  <si>
    <t>What more can I say than what has been said by many others? It needs to sync with them site. Would be good to get some of them site functionality in here too. I like being able to download content. That's awesome.</t>
  </si>
  <si>
    <t>When trying to play at 2.0 rate and full screen on my nexus 5 the player struggles and the audio pops like crazy. Virtually unwatchable. The middle I am watching is downloaded so it's not network. Please fix that so I can use my phone to watch lessons.</t>
  </si>
  <si>
    <t>Good content but app needs To add chromecast support</t>
  </si>
  <si>
    <t>Really like the offline mode when flying. Would like to have chromecast support, but in the meantime I use screen casting.</t>
  </si>
  <si>
    <t>This app works wonderfully but it lacks some of the most necessary features which would make it truly useful. If you can bookmark items in the web console then you should be able to see those bookmarks on your mobile device. Same goes for Playlists. This would allow users to resume where they left off. Additionally I should be able to browse and bookmark on the go. The &amp;quot;Recent&amp;quot; section does not show what I have viewed on my laptop. If these features were added it would enhance the usability of this product many times over. I would be remiss if I did not state how wonderful the videos look and how well the course navigation works in the app.</t>
  </si>
  <si>
    <t>Need more improvements but overall is good</t>
  </si>
  <si>
    <t>Landscape mode doesn't support fast play. I have to use portrait but then the video is to small. Doesn't show my courses. Search bar displays too little.</t>
  </si>
  <si>
    <t>Audio in landscape. No sync of history. Shame on pluralsight for not addressing these issues for months</t>
  </si>
  <si>
    <t>If there is a trick to playing offline content, then I do not see it.  I have cached a couple courses... I click on one and it looks like it wants to play.  I click the play button and it returns me to the menu of cached courses. Also, it does not seem to have Chromecast support.  Very lame app... I might downgrade my subscription in a bit...</t>
  </si>
  <si>
    <t>Won't even start without crashing.  Galaxy note 3.  Android version 5.0</t>
  </si>
  <si>
    <t>So far didn't face any issues, very responsive</t>
  </si>
  <si>
    <t>The pluralsight  app overrides the system settings to enable screen rotation, even when it has disabled system wide.</t>
  </si>
  <si>
    <t>Everything sounds very choppy even in 1x. It does not buffer ahead. I have no problems playing netflix, amazon movies, etc. This is not a bandwidth issue.</t>
  </si>
  <si>
    <t>Excellent app.. Specially love the offline feature.</t>
  </si>
  <si>
    <t>EDIT**** They fixed the sound issue, well at least i don't have it anymore so kquite usefull app *******                The sound shutters so much it's impossible to watch. On a Nexus 5. Made by a company that is supposed to teach you how to code for mobile devices...</t>
  </si>
  <si>
    <t>Got another year subscription</t>
  </si>
  <si>
    <t>But eats the battery at a crazy rate..</t>
  </si>
  <si>
    <t>All I wanted was to log in and watch a vid from my list of bookmarks! No can do. Uninstalled immediately.</t>
  </si>
  <si>
    <t>Often the app just hangs on playback. I have fast WiFi. Sometimes killing the app helps.</t>
  </si>
  <si>
    <t>This app makes it easy to access content from the website. Very nice.</t>
  </si>
  <si>
    <t>Chromecasting is a must have, please add it. Bookmarks and history is missing as well</t>
  </si>
  <si>
    <t>Loved it alot</t>
  </si>
  <si>
    <t>Worked well enough for downloading and playing the content for a few courses. Then, everything just stopped working for both online and offline content.  Player could be better when it does work (devs - take note from other online video content delivery provider apps).</t>
  </si>
  <si>
    <t>This company and app have been a great boon to my growth as a developer. Thanks Pluralsight!</t>
  </si>
  <si>
    <t>ADD AN OPTION TO LOCK THE SCREEN. I have accidentally hit different lessons more times than I can remember which cancels your current lesson without any method back to your previous location.</t>
  </si>
  <si>
    <t>If I wanted to continue my course in mobile app it won't show the course I was watching on the mobile. It looks so outdated</t>
  </si>
  <si>
    <t>Checking permission even I had a annual plus account</t>
  </si>
  <si>
    <t>The UI needs a refresh to standards and there's some bugs lingering. Reopening the app shows a toast &amp;quot;course not found&amp;quot; and I have to search for what I was doing again.</t>
  </si>
  <si>
    <t>More often than not, the video doesn't play, I just get the loading icon, but nothing loads. It's very inconsistent. No options to bookmark items I've searched and want to revisit. Recent items doesn't seem function properly either.</t>
  </si>
  <si>
    <t>Huge database</t>
  </si>
  <si>
    <t>I have got a problem with this app. If I wanted to watch the lessons in landscape mode my devices start to lag. If I put my phone or tab on portrait mode there is no problem at all. Samsung Galaxy Tab 2 &amp; Motorola Moto G</t>
  </si>
  <si>
    <t>Would have given 5 stars,but it gets all choppy and screws up when you go to full screen.</t>
  </si>
  <si>
    <t>No Chromecast</t>
  </si>
  <si>
    <t>Today it is stuck in a &amp;quot;checking permissions&amp;quot; loop. I can't upskill on my commute despite having my company buy their subscription because of their poor QC on app releases.</t>
  </si>
  <si>
    <t>Great content, impressively poor app performance, especially considering content is already downloaded to the phone. Audio skips every 2-3 seconds. Gives the training a bad face.</t>
  </si>
  <si>
    <t>When I download an app it seems to work the first time or so, but that course becomes inaccessible for some mysterious reason and I end up downloading it all over again. It defeats the purpose of offline browsing and also is frustrating.</t>
  </si>
  <si>
    <t>But how do you cancel downloads of modules? I can only seem to pause them on the app.</t>
  </si>
  <si>
    <t>Keep displaying this message from last 3 months and unable to view any tutorial</t>
  </si>
  <si>
    <t>For a company providing development training it's impossible to think why they think this app is good enough. Poor controls, the faster audio skips sections. Honestly it's just rubbish.</t>
  </si>
  <si>
    <t>Even though you are required to login it does give you access to your play queue, neither does it synchronise any viewing data for partially completed courses viewed elsewhere e.g. desktop.</t>
  </si>
  <si>
    <t>The courses are good, love the site, hate having to remember where I left off or what courses I wanted to watch next.</t>
  </si>
  <si>
    <t>I like downloading courses for offline viewing but it's very slow over wifi. Playback also can be choppy.</t>
  </si>
  <si>
    <t>No lesson syncs, has less functionality than the website itself, and often lessons have audio&amp;video sync problems even on a samsung g s5. Lesson contents are mostly good.</t>
  </si>
  <si>
    <t>Solid app.</t>
  </si>
  <si>
    <t>This app is pretty good, but I noticed it skips at higher speeds (I.e. 2x) in Android 5.0 when viewing landscape. Seems fine in portrait.</t>
  </si>
  <si>
    <t>Choppy audio in full screen on HTC One M7 when speeding up from 1.25 and above.</t>
  </si>
  <si>
    <t>Love the content.</t>
  </si>
  <si>
    <t>It's a great website. You can make it better if you have a less buggy app..</t>
  </si>
  <si>
    <t>Excellent app, terrific service.  The subscription is well worth it.</t>
  </si>
  <si>
    <t>Choppy audio in landscape on my phone, makes the app pretty much unusable when I'm on the go. Audio is fine with portrait but frustrating that I can't flip for a bigger view. All other video apps run fine; Netflix streams perfectly in landscape.</t>
  </si>
  <si>
    <t>This app would be excellent... If the audio worked. Unfortunately when viewing videos in landscape mode the audio stutters making the videos unwatchable. Shame as the features are all there but this one problem makes the app unusable.</t>
  </si>
  <si>
    <t>Thanks for the contributions !</t>
  </si>
  <si>
    <t>I get some lag on horizontal view and sometimes the app crashes. It's okay for the most part.</t>
  </si>
  <si>
    <t>Didn't know they had an app and it already does everything you need</t>
  </si>
  <si>
    <t>Overall, a good application to view from mobile devices. I would still prefer to view the courses from a laptop or desktop. One minor issue I noticed is that when watching from landscape view and switching to the next topic, the pause control appears right in the middle of the course content and does not disappear unless you rotate your device into portrait view and then back to landscape.</t>
  </si>
  <si>
    <t>Great app, but does fail randomly</t>
  </si>
  <si>
    <t>Teacher in ur pocket :-):-):-)</t>
  </si>
  <si>
    <t>This is a great app, but there is an issue with full screen and module transition. When it transitions from section to section the screen overlay comes back up. This should be fixed. Otherwise great app.</t>
  </si>
  <si>
    <t>Simple to use, very good App.</t>
  </si>
  <si>
    <t>Simply doesn't work.</t>
  </si>
  <si>
    <t>Not intuitive and does not update my progress across devices .  Pulling out my laptop to watch</t>
  </si>
  <si>
    <t>App won't let me login.</t>
  </si>
  <si>
    <t>Don't like the app.</t>
  </si>
  <si>
    <t>The video is too choppy on the android version.</t>
  </si>
  <si>
    <t>Overall I'm satisfied with the app and the service. I get 2 issues.  Some crashes when I try to change videos in the middle of playback. Also sometimes the play/pause button remains hovering over the video while the video is playing.   Android 4.4.4</t>
  </si>
  <si>
    <t>Not able to open it , crashing everytime</t>
  </si>
  <si>
    <t>OK to use</t>
  </si>
  <si>
    <t>The audio hiccups on every video. I would also like access to my saved courses from the site. I will stock to the browser I guess.</t>
  </si>
  <si>
    <t>I can log in without issue on any computer, but the app refuses my credentials. I would love to view this training on the go since I have an hour commute each way, but I can't. Back to Udemy it is.</t>
  </si>
  <si>
    <t>2015-03-22 - PluralSight, please contact me. I have a laundry list for you, and I'd rather help you isolate the issues than give the app a bad review.</t>
  </si>
  <si>
    <t>Tech app</t>
  </si>
  <si>
    <t>Where is the full screen button? Where is the Chromecast button?</t>
  </si>
  <si>
    <t>Without syncing history and favorites, this app isn't very helpful. I wasn't expecting the app to have all the features of the website, but these two are really the only ones I need.</t>
  </si>
  <si>
    <t>I would do five star however on my LG G3 the app is really choppy and playing video back in a horizontal view. I can only watch video from my phone in a vertical view so the print gets really small at times. Other than that the app is great. so when I watch video with small print I have to go back to my computer and watch again.</t>
  </si>
  <si>
    <t>Sorry but the most important feature of this app is to learn by watching and listening to training videos. You can't do that if the sound is not clear, it downloads the videos for offline playing not the network so why is it stuttering my phone is new and high end so that leaves the app.</t>
  </si>
  <si>
    <t>Audio stutter. Video not always synced with audio. Ignores screen rotation setting. Needs favorites of courses interested in viewing. Displaying course paths would be major plus.</t>
  </si>
  <si>
    <t>- 4 stars for not even allowing me to log in. I can login fine on any computer ie laptop or desktop but the app keeps giving me an error.</t>
  </si>
  <si>
    <t>I like the interface and speed. Would be great if we have learning paths are also integrated in the app, like you have them in desktop portal!</t>
  </si>
  <si>
    <t>Pluralsight itself as a service is second to none. The android app works satisfactorily, albeit is behind current useful site features (bookmarks, playlists), also chromecast support would be nifty.</t>
  </si>
  <si>
    <t>This site is the best for aspiring developers such as myself.</t>
  </si>
  <si>
    <t>Trying to watch a module leads to a black checking permissions screen.</t>
  </si>
  <si>
    <t>Not as good as the website, but nice</t>
  </si>
  <si>
    <t>It's quite okay but even though I have downloaded some courses for offline viewing the app suddenly says they're only 17% downloaded. Very frustrating when you're on a slow live abroad. The lack of progress sync is also annoying. I don't know about the Chromecast support in this version but it appeared in PS for iOS before Android. Weird...</t>
  </si>
  <si>
    <t>After first day: Several unexpected crashes during playback. Downloads are astronomically large(over 500mb for one module with 7 videos) and take forever to download, then they won't even play smoothly. The videos jump and skip a lot. It should sync with my online account. Meanwhile, I am supposed to be learning from them how to make apps, but I wonder if their devs should be the ones taking these courses.</t>
  </si>
  <si>
    <t>The best developer content out there.</t>
  </si>
  <si>
    <t>Need some work</t>
  </si>
  <si>
    <t>What's the point in having offline content if you can't play it.</t>
  </si>
  <si>
    <t>No bookmarks, no playlist, playback is choppy at any speed above 1.0. Downloading module for offline does not work, it just sits at 0 percent.</t>
  </si>
  <si>
    <t>Pluralsight has plenty of good content, but this app is terrible. Offline feature fails most of the time, making my premium signature almost useless. No bookmarks. No playlists. Syncing with web progress is poor. Needs a lot of improvements.</t>
  </si>
  <si>
    <t>Can't compare to the previous version since this is the first I've tried. But compared to the windows one which perhaps lacks in features, the features here is very unstable. I can't even change chapter or it will throw you to the main</t>
  </si>
  <si>
    <t>Sometimes the videos are choppy in landscape view.  It's not the network as the videos have been pre downloaded over WiFi.  If landscape is choppy, you can still watch in portrait mode.  4/5 stars</t>
  </si>
  <si>
    <t>Best source of the latest development training courses</t>
  </si>
  <si>
    <t>Bookmarked courses must be a priority, instead of digging the context menu. Also there should be a play and continue were the course was left off.</t>
  </si>
  <si>
    <t>What a disappointment form the website version. Poor UI and downloads never actually do!</t>
  </si>
  <si>
    <t>The service has a lot of great tutorials.  The app makes it convenient to store some to watch offline. Recently fixed a lot of performance issues.</t>
  </si>
  <si>
    <t>The pluralsight content is amazing, but this app is barely usable. The app frequently crashes, and pauses frequently to buffer audio/video. I prefer to watch videos on the way to and from work, which is difficult when the app crashes every 2 to 3 minutes.</t>
  </si>
  <si>
    <t>Thank you guys! Great job on patching the app for lollipop ;) Wish the web-ui would have retained non-tag based course layout too :)</t>
  </si>
  <si>
    <t>Is anyone reading the feedback here? Audio even in offline mode is horrible!</t>
  </si>
  <si>
    <t>Considering that using this is a premium feature the offline capabilities are poor at best.  After watching a course offline I find that my status on the website has not been updated. After watching a section of a course the overlay refuses to disappear which leaves a pause button right in the middle of the video.  Considering that the content is so good the app is so bad.  I'm using my Nexus 7.</t>
  </si>
  <si>
    <t>Sometimes runs fine, but most of the time audio is glitchy, even when I make sure nothing else is running</t>
  </si>
  <si>
    <t>As each video starts, the progress bar and play/pause button are shown but are never removed from the screen. Contrast this with their appearance and fade-removal upon touching the screen. Changing orientation removes them. I realise that there's limited competition  with other apps to serve your content; nevertheless, it would be nice to have the bugs removed. Thanks.</t>
  </si>
  <si>
    <t>I have a limited subscription available through MSDN. Using this app, as well as the Pluralsight website, there is no separate list or way to filter to show just the videos available to me. Also what I have watched here does not reflect in progress I've made through other devices. Would be nice to have progress sync'd across devices. Great courses (some of the best there is) but not showcased well in either the Android app or even the website.</t>
  </si>
  <si>
    <t>Sucks</t>
  </si>
  <si>
    <t>Pluralsight gives you training opportunities you would typically wouldn't have been able to afford.</t>
  </si>
  <si>
    <t>Can't get past checking permissions...</t>
  </si>
  <si>
    <t>I've been trying to watch some of the videos with my galaxy note 3, and with one exception, every video I have tried has had audio problems, even with the course fully downloaded for offline viewing.  The same course on the desktop is just fine.  I have an ipad too (and some other android devices I could try), but I've not yet tested playback with it.  The very first file I ever played was good... but every other one has been unbearable.  The course content itself is wonderful...the review only reflects the player software.</t>
  </si>
  <si>
    <t>The app seems to be stuck loading the videos but nothing happens. Galaxy Note 4.</t>
  </si>
  <si>
    <t>So far no crashes on my Galaxy S5 or Tab4. Of course not as good as the website but okay for the commute to and from work.</t>
  </si>
  <si>
    <t>Update: After the latest update, the app behaves as bad, if not worse, than before....    The only reason for me to install this app was for the offline feature, and it doesn't work for me. Also, the audio is constantly interrupted. If I access the site via the browser, the audio is fine, so I guess is the app. This review is for the app, the site content is 5 stars</t>
  </si>
  <si>
    <t>Pluralsight teachers do a great job and provide excellent step by step training on so many subjects.  The app makes it so easy to navigate.  Its like having a complete training facility in my pocket.</t>
  </si>
  <si>
    <t>Audio stutters when screen is rotated to Landscape on some videos.</t>
  </si>
  <si>
    <t>I think the app needs to be updated because all I'm getting is clocking and doesn't load my previous saved courses. Connection to the web server appears to be faulty. I'm logged in fine, however when I go to play videos it keeps loading as if it needs to check account credentials, any of the new videos I try to watch still have the do not enter logo sign...?</t>
  </si>
  <si>
    <t>I really like the service but the app keeps crashing. I ended up using the mobile website which turned out to be much more reliable...</t>
  </si>
  <si>
    <t>The app just needs a few tweaks for a five star review, for me: 1. a button on the video player to switch to full-screen. 2. Notification area playback controls. 3. Last but not least, I like to listen only sometimes. Allow me to turn the screen off and otherwise play courses in the background.</t>
  </si>
  <si>
    <t>Installed today for the first time. Its not working. Search is not working. I have login, and was able to login. But all I can see is blank screen. Trying on WiFi so no issues with connectivity.</t>
  </si>
  <si>
    <t>3/1/15 still terrible.</t>
  </si>
  <si>
    <t>Very helpful in understanding complex subjects!</t>
  </si>
  <si>
    <t>Download for offline is very slow.</t>
  </si>
  <si>
    <t>Does exactly what it should. Plus, like the iOS version, allows courses to be saved. Nice. Some other users report problems, but on the Nexus 6,at least, it does exactly what I hoped it would.</t>
  </si>
  <si>
    <t>Lots of problems with this app.  I have to restart my tablet often to get it to work.  The screen does not go into power saving if you forget to close out the app, so the battery will out in just a couple hours. The website is way better.</t>
  </si>
  <si>
    <t>Every video I have tried has stuttering audio in landscape mode online and offline. This a known problem they have yet to correct. This app is unuseable garbage. Follow their advice from their support forum and just use your browser. Pretty bad that a company that claims to teach programming publishes a broken app they will not or cannot fix.</t>
  </si>
  <si>
    <t>It's an okay app with great content, but it needs Chromecast support!</t>
  </si>
  <si>
    <t>OK but horrible flaw in that history is not synced with website.</t>
  </si>
  <si>
    <t>Love PS content and never have problems with streaming through the website at home.  This app was working well until the last update (even with severely stripped down functionality).  Now, video hangs every few minutes, kicks out to main screen, and doesn't track progress when I restart.  Very frustrating since my client blocks the website on their network, and mobile app is my only access to PS.</t>
  </si>
  <si>
    <t>Only minor connectivity issues,  not sure if it is my provider or the service.</t>
  </si>
  <si>
    <t>Was all excited Android finally received an update and then I actually launched it. No Chromecast support and the audio stuttering still exists on higher speed playback modes. Better but still pretty worthless.</t>
  </si>
  <si>
    <t>Yeah, I have to second that. Why no Chromecast for Android?</t>
  </si>
  <si>
    <t>Pluralsight is great but this app is a real letdown, it does not have the essential features found on the website.</t>
  </si>
  <si>
    <t>I use this in the car with offline resources to do training on my long commute. The resources are excellent and this access is just what I need.</t>
  </si>
  <si>
    <t>The app has the basics you would want in an offline viewer. Navigation options could be more visually pronounced. My eyes do not naturally read the gray text quickly. I like the module view. Lastly, the 30-module limit isn't bad.</t>
  </si>
  <si>
    <t>Very good content, apps is not bad but can improve</t>
  </si>
  <si>
    <t>The audio stuttering in landscape mode is awful; since I use my phone to watch videos during a commute, trying to view code in the portrait mode viewer is all but impossible.  It's been like this for at least 18 months, possibly longer - can't believe it's still not fixed.</t>
  </si>
  <si>
    <t>I've tried many &amp;quot;CBT&amp;quot; packages and providers, and Pluralsight is the best fit for me.</t>
  </si>
  <si>
    <t>Streaming is not smooth,  the ui looks stale and the app is not intuitive. The content is nice though</t>
  </si>
  <si>
    <t>There have been many topics which I have needed to gain knowledge fast but also don't have the time to learn the subject in a classroom setting.  This brings the classroom to you and can even double as an &amp;quot;audio class&amp;quot; much like audio books.  Great app and great service!</t>
  </si>
  <si>
    <t>This app has definately come in useful. It's being used on a Galaxy Note 3. You would think that  device this size is sufficient for viewing these videos however depending on the video content, it still isn't quite large enough. That's were having the ability to go fullscreen with this app becomes useful. Unfortunately, it doesn't allow you to go fullscreen. What a bumper. If the developers update this with full screen option, I may just be willing give it a 5 star rating. Without fullscreen, 3 stars it is.</t>
  </si>
  <si>
    <t>This is a real shame.  The app itself is actually very nice but a lot of the courses (not all) have sound stutter/lag, which completely destroys the user experience.  I think this is unacceptable since this isn't a free service. I have a hard time believing that no one in their development department is able to test their app on a Nexus 7 device or able to at least look into the issue and make it a top priority bug to be fixed. If not for the sound issue, I would have given it 5 stars.</t>
  </si>
  <si>
    <t>Audio defiantly an issue. History is not synched across devices.. What the heck.. How many days these guys Will take to resolve audio quality issue.</t>
  </si>
  <si>
    <t>Please fix the app. For a company whose main focus is teaching IT, you would think someone could update the app. Videos no longer load and offline viewing will not download for my plus account. I am wasting my money.</t>
  </si>
  <si>
    <t>Wouldn't work until I redid my tabbie...now works fine biz</t>
  </si>
  <si>
    <t>Lags and stutters in landscape mode...ironic.</t>
  </si>
  <si>
    <t>All sorts of, technical and non technical, quality trainings.</t>
  </si>
  <si>
    <t>Experienced Instructors and Wide range of topics.. Cannot ask for more than this..</t>
  </si>
  <si>
    <t>App Stuck at checking license..doesn't play any course video. I have annual membership. Still facing this issue.</t>
  </si>
  <si>
    <t>This is a great application so far.</t>
  </si>
  <si>
    <t>This is simply not good enough for paying customers. Such a shame since the content is awesome on the desktop browser..</t>
  </si>
  <si>
    <t>Superb keep it done</t>
  </si>
  <si>
    <t>Pluralsight is great but this app really needs chromecast support.   With all the money they've raised, it doesn't make sense that this app is lagging behind so much.</t>
  </si>
  <si>
    <t>Content is fantastic, but most of the videos stutter like crazy. I'm using a Galaxy Tab S 10, with 100mbps internet connection. I recommend just using Chrome and the Pluralsight website instead of the app. Edit: stuttering doesn't seem as common anymore, but still present in some videos.</t>
  </si>
  <si>
    <t>Working great!!!</t>
  </si>
  <si>
    <t>Application works great</t>
  </si>
  <si>
    <t>I had to knock a star off as you can't move it's storage to an sdcard on the phone.  Otherwise, two thumbs up!</t>
  </si>
  <si>
    <t>Good UI but there are two huge bugs. 1. The videos stutter quite w bit on my phone and tablet. 2. My progress in classes is  not in sync between web and app. Finnally.. a key feature is missing from the app: the app should know the classes i started on the web. Sad that such great content isnt accessible via mobile.</t>
  </si>
  <si>
    <t>This is all I get.  For every course, checking permissions.  I have no problems with the web site, but I have had no luck with getting the android app to work..  Nexus 5 - lollipop 5.0.1</t>
  </si>
  <si>
    <t>Can you really trust software engineering content from a company that can't write a usable app to deliver their content? From other comments, it's clear the horrible audio problems I experience have been present for at least months. It seems like the company is too focused on acquiring other technical content companies to pay attention to their existing business and customers. It frustrates me that I spent a lot of extra money on the premium mobile subscription for nothing.</t>
  </si>
  <si>
    <t>Someway to sync your web settings</t>
  </si>
  <si>
    <t>That's all it seems to be good for, can't seem to watch any training</t>
  </si>
  <si>
    <t>Fantastic app and content</t>
  </si>
  <si>
    <t>No there is no excuse not to take IT certs!  Works perfectly, no buffering.  I'm glad to have the option to save the chapter locally also.  Perfect for people on the go!  Very impressed!</t>
  </si>
  <si>
    <t>Audio stutters in landscape mode making it almost useless .  It's ok in portrait mode but the video is too small now to Be of use. Running this one HTC one,  a new flagship phone but even so the app is very laggy.  Takes 1-2 seconds to respond to a touch.</t>
  </si>
  <si>
    <t>The content is great but it does stutter in landscape.</t>
  </si>
  <si>
    <t>Didn't play anything on my tab. Just shows table of content. No sync of personal data either. Pluralsight Web is great, android app junk.</t>
  </si>
  <si>
    <t>Love that this is available and that you can download courses to watch offline</t>
  </si>
  <si>
    <t>Audio skips in landscape... Major annoyance.  Otherwise, I'd have no problems with the app. Love the content.</t>
  </si>
  <si>
    <t>Smooth &amp; simple. Able to learn Everything Development &amp; Technology wise! Soo grateful for Pluralsight &amp; the Mobile app!</t>
  </si>
  <si>
    <t>Excellent app however on my Samsung Galaxy Note every video freezes when it hits about 85%and I have to restart the video to finish watching. Not a deal breaker for me but it is is perplexing.</t>
  </si>
  <si>
    <t>It is over all a good app. Need to be more smooth and professional. Also the video size is rendered as small on 7' tablet. Provide an option to resize the screen or provide a full screen view.</t>
  </si>
  <si>
    <t>Completion/Progress is not sync'd back to website and intermittent &amp;quot;checking permissions&amp;quot; issues</t>
  </si>
  <si>
    <t>I did not like the playback as a lot of reviewers have commented. The audio is indeed broken. But it is not so bad on a mobile as compared to my laptop running windows 7. Maybe the smaller screen was better suited for the stream feed. But I must say the content is really good. I hope the player will be updated soon. Thank you for an excellent learning source.</t>
  </si>
  <si>
    <t>I download the videos to my device (LG G3). If I watch the video in portrait mode the video is so small I can't see it.  If I watch it in Landscape mode the audio stutters so much that I can't bear to watch it.  Please fix this!</t>
  </si>
  <si>
    <t>This is a pretty good app at what it does. I removed one star from the review because the app ASKED me to rate it, I don't like it when it apps do that.</t>
  </si>
  <si>
    <t>History does not appear to include courses taken on Web version,  and no way to view bookmarked or my playlist.</t>
  </si>
  <si>
    <t>Still a little buggy but great content</t>
  </si>
  <si>
    <t>Overall a good app however the skipping of audio in landscape mode is quite an irritation. Once that's resolved I think it will be great</t>
  </si>
  <si>
    <t>I love Pluralsight, but the audio stuttering problem makes watching videos on the Android app really unpleasant. Please fix! :)</t>
  </si>
  <si>
    <t>All videos hang on checking permissions.</t>
  </si>
  <si>
    <t>The app appears to work week, but it's no super shiny or anything. I would like to see better handling of bookmarks, history, and playlists,  but it gets the job done. The site content is what really sells this platform, but if you grabbed the app, you probably already know that part</t>
  </si>
  <si>
    <t>Whilst some of the pluralsight content is good, this app really isn't. Can't download any course for offline viewing, it just sits there on zero percent. Can't stream any course, it just says it's checking permissions. Really poor effort.</t>
  </si>
  <si>
    <t>Haven't noticed any audio stuttering. Great for bed, couch, train. Keeps it simple.</t>
  </si>
  <si>
    <t>Update: Since my last review, the app wont even play videos. They wont load and when they start to, they get stuck on &amp;quot;checking permissions&amp;quot;. Original review: This review is strictly about the app - no negative comments on the content at this point. Not enough features. You can't do even half of what you can using the site. Great content but the app is lacking in most departments. What is there works fine, but there isn't much there.</t>
  </si>
  <si>
    <t>I haven't encountered any audio issues as some described so maybe thats been fixed? Gotta love this app! Saves me a lot of time training my teams and plenty to learn from it too! Offline mobile access is the cherry on top. Perfect.</t>
  </si>
  <si>
    <t>Crashes on launch htc1</t>
  </si>
  <si>
    <t>No issues with playing the training videos but some options from full fledged site is missing.I would like to see my dashboard and play list in the app and a facility to create personal playlists would be nice.</t>
  </si>
  <si>
    <t>Just perfect</t>
  </si>
  <si>
    <t>I used to watch most of the courses on the train, but since the lollipop update, this app is totally unusable. Videos buffer and never play, trying to download offline content sits on 0% for ever. I'd maybe understand if it was free, but with an annual subscription of over Â£200 I really expected better. I shan't be renewing unfortunately.</t>
  </si>
  <si>
    <t>Love pluralsight, but this app is awful. Nothing will play or download no matter what I do;  it's stuck infinitely on &amp;quot;checking permissions.&amp;quot;</t>
  </si>
  <si>
    <t>Please fix this!</t>
  </si>
  <si>
    <t>The constant sound glitches become very annoying. Please work to improve sound buffering. Thx</t>
  </si>
  <si>
    <t>Works great when you have good cell signal if you using your cell phone it's been it's been solid I do see that sometimes the bookmarks out of sync and I'm not sure if that was the way the application is closed or easy fix then code</t>
  </si>
  <si>
    <t>The offline functionality is not usable as it causes the audio to stutter. You can't lock the screen or the video will stop playing. Sometimes I'm just trying to listen to the audio so this is pretty annoying. Video frequently &amp;quot;locks up&amp;quot; so I have to move to a different portion of the video to get playback to resume. I've also had to reinstall once when the application got into some kind of state where it wouldn't play anything. Overall pretty terrible considering the price of the subscription.</t>
  </si>
  <si>
    <t>Even when downloading the courses the audio stutters and some won't even play. Downloaded ones suddenly disappeared.  Reloaded them and all won't play.  Chrome browser on tablet works great but obviously cannot watch offline</t>
  </si>
  <si>
    <t>Content really useful and good to have app but sometimes get stuck buffering and need to close app to be able to view content again</t>
  </si>
  <si>
    <t>Completely useless due to the apps audio problem.</t>
  </si>
  <si>
    <t>It only seems to happen in landscape mode,  but the content is great!</t>
  </si>
  <si>
    <t>Would be great if you could use it full screen on tablet. As soon as full screen is selected the audio stutter in unbearable.  Please fix</t>
  </si>
  <si>
    <t>The training material is excellent and they have a huge range of training material. I make extensive use of the material. Definitely recommend. The app works flawlessly. Although it could do with DLNA or Chromecast support.</t>
  </si>
  <si>
    <t>I love the service. I recommend it to everyone I know. The way to navigate around though I hate. Wish it was setup more like digital tutors.</t>
  </si>
  <si>
    <t>All the video tutorials so far are very interesting to me, but this app is not the best one. Fullsceen video does not work. And the transcripts could be a little bit more structured. Not the way they are!</t>
  </si>
  <si>
    <t>Not the best app. Downloads don't always download easy enough. It's a clunky app functional wise.</t>
  </si>
  <si>
    <t>I'll come back if there is an update with audio fix</t>
  </si>
  <si>
    <t>Intuitively UI &amp; rich and new content</t>
  </si>
  <si>
    <t>I love learning like this.</t>
  </si>
  <si>
    <t>With poor quality of audio, can't understand how this can be useful</t>
  </si>
  <si>
    <t>It doesnt have a sound. Im using kitkat.</t>
  </si>
  <si>
    <t>Working fine now on lollipop.</t>
  </si>
  <si>
    <t>Like it!</t>
  </si>
  <si>
    <t>Add bookmarks list from my account</t>
  </si>
  <si>
    <t>Awesome...great for learning on the go, course downloads are very convenient</t>
  </si>
  <si>
    <t>Thanks!</t>
  </si>
  <si>
    <t>Pluralsight's course content is great but this app does not do it justice. There is no sign of bookmarking here, either viewing your existing bookmarks or bookmarking courses. It appears the recently watched is per-device so it's not synced with viewing I did elsewhere.</t>
  </si>
  <si>
    <t>Loved Pluralsiggt for years now.</t>
  </si>
  <si>
    <t>Glad to have Android 5 support, but seems to not be working again.</t>
  </si>
  <si>
    <t>Good app... just needs a little more work. Wish the course navigation was more structured. Currently it's in one alphabetical lump sum. Not sure if I can access bonus material from this as I have tried but am unable. Offline mode can be cumbersome but work's well. Audio can stutter, especially when the playing speed is increased.</t>
  </si>
  <si>
    <t>It's kind of funny they teach tech and programming yet the app is terrible and lacking features, maybe they should watch some of their own courses..</t>
  </si>
  <si>
    <t>App has many issues..1. Automatic rotate is alwaya on even if I dont want to autorotate , why ?    2. Initial load time too high... 3. Video does not load easily and not that friendly app.</t>
  </si>
  <si>
    <t>Great app. Didn't experience any stuttering with the audio unlike other reviewers. Loved the fact that I can download modules to view later.</t>
  </si>
  <si>
    <t>Constantly loosing connection, spinning my time away.  Had authentication issues as well.  Audio chop is bearable, needs to be addressed.  Content is refresh often, great selection.  Previous versions of app worked far better.</t>
  </si>
  <si>
    <t>Can't even start video. Infinite permissions check.</t>
  </si>
  <si>
    <t>This app allows me to watch everywhere I go, and then some. Wish I could download more, and I wish there was career paths for course sets available similar to the full site.</t>
  </si>
  <si>
    <t>This app is better than the website to be honest. I hope many others decide to use it.</t>
  </si>
  <si>
    <t>Only wish it would let me download more videos for offline viewing.</t>
  </si>
  <si>
    <t>You can't access your play lists. Also, no chromecast support.</t>
  </si>
  <si>
    <t>Good one</t>
  </si>
  <si>
    <t>Love it!</t>
  </si>
  <si>
    <t>But audio is jittery, and half the time I can't get past &amp;quot;checking permissions...&amp;quot;</t>
  </si>
  <si>
    <t>Loading video &amp; audio sucks, out of 30min I spend 15 in waiting and frustration and after that u loose your mood to learn. Atleast next 2 videos should be cached.</t>
  </si>
  <si>
    <t>But videos are little slow and sometimes they stuck.</t>
  </si>
  <si>
    <t>Not really usable.</t>
  </si>
  <si>
    <t>I have used this app for about 3 months.  The content is great, but the app has some problems.  I kept getting a &amp;quot;checking permissions&amp;quot; problem which didn't allow me to view any video.  I found somewhere on the web where you need to clear your cache data for the app and things will work again. That solved the security problem.  The next problem is the audio stutters in landscape mode.  If you click on the search field to bring up the keyboard, the stuttering goes away in landscape mode or if you switch to portrait mode, the stuttering goes away. The problem is that the videos are much smaller when you do this.</t>
  </si>
  <si>
    <t>Get some brain food during commute. Continuous play keeps it hands free.</t>
  </si>
  <si>
    <t>This does a good enough job for playing the trainings, but poor support for casting.</t>
  </si>
  <si>
    <t>Please fix the audio</t>
  </si>
  <si>
    <t>Audio stutters CONSTANTLY in landscape mode. Unacceptable.</t>
  </si>
  <si>
    <t>And that's really the whole point for me. Great content. Works fine on iOS devices. App nearly unusable on my N5, lollipop 5.0.1.</t>
  </si>
  <si>
    <t>No audio!!</t>
  </si>
  <si>
    <t>Works as intended. Missing some features like offline viewing. At times it also does not do a great job of tracking progress from app to site and vice versa.</t>
  </si>
  <si>
    <t>Ok when it works.</t>
  </si>
  <si>
    <t>App does not sync with web account do you cannot pick up where you left off.</t>
  </si>
  <si>
    <t>There is a lag on viewing full screen videos which causes the voices to cut out every second.</t>
  </si>
  <si>
    <t>Sound is getting stuck... Useless application...</t>
  </si>
  <si>
    <t>Basic feature is not right</t>
  </si>
  <si>
    <t>Excellent features and one thing is missing speed control for slow would have presence its good</t>
  </si>
  <si>
    <t>U get a 5 when Chromecast support is available. IOS before android is ridiculous.</t>
  </si>
  <si>
    <t>The audio video content is very high quality...</t>
  </si>
  <si>
    <t>Audio issues make it difficult to learn. If you are going to charge for this content your mobile apps need to work well.</t>
  </si>
  <si>
    <t>Works great in portrait mode, unusable in landscape.</t>
  </si>
  <si>
    <t>The content is top notch, but the app crashes and hangs a lot on the Note 3.</t>
  </si>
  <si>
    <t>Useful app, great to have off-line syncing. I would give 4 stars if it had Chromecast support.</t>
  </si>
  <si>
    <t>It seems that the last big update was a good few years ago and they only fixes that have been released are for issues that make the app completely unusable. Issues that are annoying are not fixed. Search crashes on Android 5, audio stutters and downloading content hangs sometimes and you need to delete it and redownload. For a company that has it main focus on developing this is a disgrace (app on IOS is not much bettet)</t>
  </si>
  <si>
    <t>Reasonable features but downloaded content has a habit of disappearing and having to be downloaded again and again.</t>
  </si>
  <si>
    <t>Landcape mode. Fix it</t>
  </si>
  <si>
    <t>Love the app.  Love pluralsight :)</t>
  </si>
  <si>
    <t>Very nice app</t>
  </si>
  <si>
    <t>The audio stutters, particularly in landscape. Shame, because the content is great :/</t>
  </si>
  <si>
    <t>I want to love this app, I love the content but when I turn my phone to landscape, the audio quickly begins to stutter.  I can use the app in portrait mode but the video is tiny then.  My phone is more than capable of handling the video -- it is a OnePlus One, lots of RAM and processor available.  I have no issues with Netflix or YouTube.</t>
  </si>
  <si>
    <t>Just doesn't  work.</t>
  </si>
  <si>
    <t>I upgraded to a Plus account for offline viewing, only to find that it doesn't work.  Don't make the same mistake!</t>
  </si>
  <si>
    <t>I am a Plus subscriber and am disappointed with this app.   With an internet connection I have no problems, however I mostly want to use it on a commute to work where I have no internet connection.  Using a Nexus 4 the app happily downloads offline content but almost at random it will suddenly delete the content and I'll be left staring at a loading spinner.  **edit** this turned out to be a lack of space on my phone, the phone reclaims the space when it gets low</t>
  </si>
  <si>
    <t>The app is missing all the basic features of the website, coming from a tech company this kind of app is extremely disappointing. You can not view your history or your bookmarked courses and there is no easy navigation other than the list of categories...</t>
  </si>
  <si>
    <t>Please disable the automatic rotation</t>
  </si>
  <si>
    <t>App works well but Chromecast support is not available on Android. Also, current position in a course seems to be maintained locally rather than in the cloud making it inconvenient to switch devices.</t>
  </si>
  <si>
    <t>App stopped downloading the modules, so uninstalled the app reinstalled it. And now the app is stuck at downloading catalog. Nothing happens after that. I hope they provide an update soon.</t>
  </si>
  <si>
    <t>Annoying broken audio even if the course is downloaded for offline use.</t>
  </si>
  <si>
    <t>Not sync with web history. why? No playlist, no bookmarks... web portal much more convenient!</t>
  </si>
  <si>
    <t>I've got months of train-commute material to study before even scratching the surface of everything I want to learn. Thank you, Pluralsight, for the offline mode.</t>
  </si>
  <si>
    <t>Basics work great, but it would be nice if I could see my bookmarks and playlist in the app.</t>
  </si>
  <si>
    <t>Perfect service for developers wanting to learn a wide range of skills. I've never  felt more comfortable as a developer. I've learned events and delegates in C#, learned video game development in Unity, gained rudimentary 3D modeling skills in Blender, learned Html5 and Javascript. I am having an absolute blast with this service. Thanks, keep up the great work!</t>
  </si>
  <si>
    <t>Works Perfect!</t>
  </si>
  <si>
    <t>Stutters on full screen playback, audio often garbled at start of a new section, although my tablet has no problem with hd movies! Lollipop fix was a while coming even though it was noted that pluralsight didn't work with the preview in July! Seemed to be working after latest update but now crashes on startup and reinstall hangs on catalog. Basically pretty pathetic. Pluralsight should do a course on writing robust apps and then make the developers of this player watch it.</t>
  </si>
  <si>
    <t>Where are captions?</t>
  </si>
  <si>
    <t>Good content, not fan of the app</t>
  </si>
  <si>
    <t>The app works well but there are a couple of things that could be done to take the mobile experience from ok to great. There needs to be some way of bookmarking important moments, being on mobile switching out to a note taking app is possible but tedious and breaks the flow. Being able to bookmark and maybe even annotate would be awesome. It would be great to be able to zoom in on the videos,my S5 screen is just a bit to small for a lot of the code samples to be readable.  Overall a good start.</t>
  </si>
  <si>
    <t>I wanted to love this, but the audio stutters constantly making it painful to listen to.</t>
  </si>
  <si>
    <t>Great for mobile, however, they need a way to blank the screen while listening since it eats the battery much faster with an enabled screen. landscape mode is a bit choppy with the sound.</t>
  </si>
  <si>
    <t>Some videos fine, many others have skipping/chuggy audio. According to 3C Toolbox this app used 75%+ of my Tab Pro RAM -- with other system services running this put it at 100% RAM used</t>
  </si>
  <si>
    <t>I've  been using PS products for quite some time now with different subscriptions and all works fine and I often come back to different topics videos. Recently,  I've started using Tab 3 and the sound quality is just terrible (hence 2 star drop).  It's just impossible to listen to videos which are constantly stopping. Any other device including Note II phone are fine,  tablet not so much.  Other than that brilliant learning platform. ***After recent update works like magic,  nice job on bigger mobile devices,  Pluralsight :)</t>
  </si>
  <si>
    <t>App works well on all my Galaxy devices. However it would be great if Chromecast support is availble.</t>
  </si>
  <si>
    <t>This should be rated higher but, for some reason that defies logic, they rolled out Chromecast support on iOS fifty years ago and still haven't rolled it out on Android.</t>
  </si>
  <si>
    <t>I don't get beyond checking permissions since I have updated to Lollypop. The app is useless now. Hope you will fix this soon.</t>
  </si>
  <si>
    <t>Stuck at checking permission!! Htc m8</t>
  </si>
  <si>
    <t>Does not work on Nexus5 with lollipop</t>
  </si>
  <si>
    <t>UPDATE: The latest version fixed the issue. Thanks, guys!                      Issue: The player cannot seem to go beyond the permission check. Need your help,  guys! This is becoming painful now. Running on Nexus 7 2013 on Lollipop 5.01. Thanks.</t>
  </si>
  <si>
    <t>Now, it works on Android 5.0. Great!</t>
  </si>
  <si>
    <t>I use this for it offline capabilities, which are good.   I have not been able to find a way to do the assessment through the app; nor are my bookmarks visible.  Perhaps just a single sign on linking getting the user to the site would be nice.  Through audio is spotty in full screen mode for some videos as well.</t>
  </si>
  <si>
    <t>PluralSight is a fantastic service, but the app really falls short.  Absolutely no feature parity with the website: no bookmarks, doesn't sync progress between app and web accounts, and browse and search features are weaker. Stick with the mobile version of the website for now, because there's no benefit over it with this version of the app</t>
  </si>
  <si>
    <t>Offline content takes weeks to download. I get a module every 4 days or so and most courses are made up of a half dozen or more modules. I've contacted user support and the best they have is a suggestion to reinstall. Tried it. No joy.  Pretty lame for a company teaching software development.  Fix the downloads and I would up my rating to three stars.</t>
  </si>
  <si>
    <t>Its great to be able to watch on your mobile device but the watch offline feature is a little unwieldy and doesn't really instill any confidence that videos are actually downloading and they seem to download really slowly. It would be better if there was some sort of inbuilt download manager. I have a subscription to pluralsight so this is really a nice convenience but I wouldn't buy a subscription on the strength of this app alone.</t>
  </si>
  <si>
    <t>I'm starting to think I waste my money. I can't watch a video because it get stock in check permissions in any video.</t>
  </si>
  <si>
    <t>I would highly recommend for people who are hungry for knowledge</t>
  </si>
  <si>
    <t>Pluralsight delivers great training material for different skills. This app allows me to plan my courses,  download them for offline training,  ideal when commuting.</t>
  </si>
  <si>
    <t>This app is kind of a mess and it's a shame because I love using the Pluralsight computer based training.   First of all, any instance with authentication and &amp;quot;checking permissions&amp;quot; is really slow.  And why does it need to check permissions for each course once I am logged in? Second, None of the functionality of the website.  No dashboard.  No bookmarks.   Last, user interface is poorly designed with no help offered.  Browse a list of courses and you will be presented with book icons in green, yellow, and red.  What does this mean?  Is it the age of the material?  Popularity?  Let me look in the help menu....  Oh there isn't one.   Come on Pluralsight!  You are servicing computer professionals.  Can you act like it?</t>
  </si>
  <si>
    <t>Very nicely designed app</t>
  </si>
  <si>
    <t>Great content &amp; seamless user experience on all of my gadgets</t>
  </si>
  <si>
    <t>I paid for Pluralsights premium subscription which included offline viewing on my newly purchased Samsung Galaxy Note 4. Unfortunately despite various installation troubleshooting such as reinstalls, clearing the cache, deleting local data, moving it from internal to SD storage. Nothing would solve the annoying audio stutter issue. Its rather disappointing. Hopefully they fix it soon because Pluralsight have some awesome content which people can enjoy.</t>
  </si>
  <si>
    <t>its awesome aap. but most people do not afford paid tutorials so please make it all free and put ad for your earning</t>
  </si>
  <si>
    <t>Tried to load 3 different courses on it, none of them loaded at all. Waste of a download</t>
  </si>
  <si>
    <t>The sound constantly breaks up during playback. The app hasn't been updated for a year. They've obviously lost interest in it.</t>
  </si>
  <si>
    <t>When you navigate to a course from categories and hit back, you are not taken to categories again. This is irritating when you are browsing through courses. Also, no sync between desktop and mobile for course progress.</t>
  </si>
  <si>
    <t>Stuck on loading permisssions</t>
  </si>
  <si>
    <t>Login sucks and does not play any videos. Always stuck on getting permissions. No bookmarks. Just a plain video player. The book marks and recently played sucks on their website too.</t>
  </si>
  <si>
    <t>Although I have an active account which I use on the web, I could barely login after 2 timeout messages. I was not able to continue my courses, nor watch any content and finally somehow it crashed. :( Please fix it.</t>
  </si>
  <si>
    <t>I really want to like the app but audio jitters are driving me nuts.  Please fix it.</t>
  </si>
  <si>
    <t>It never works. Now it is checking permissions forever ; previously it was loading forever and before that I got lucky.</t>
  </si>
  <si>
    <t>Great app but after updating my nexus 10 I cannot play videos when I'm logged in or out.  It seems to be stuck on getting permissions</t>
  </si>
  <si>
    <t>You need to learn stuff fast, pluralsight. It's just that it's so efficient, you naturally expect the bells and whistles - which is coming little by little</t>
  </si>
  <si>
    <t>Can't play any content on lollipop. Always gets study checking credentials</t>
  </si>
  <si>
    <t>Nexus 7</t>
  </si>
  <si>
    <t>Won't return search results, won't download a whole module, fails to check my permissions and won't allow me to view my bookmarked courses.</t>
  </si>
  <si>
    <t>Missing key mobile features like Wifi only video restrictions and bandwidth cost for downloading over cellular connection. Once done easily a 4 star</t>
  </si>
  <si>
    <t>I can't lock screen orientation when I'm watching the videos. Lenovo A7-50 tablet with 4.4.2</t>
  </si>
  <si>
    <t>This app sucks</t>
  </si>
  <si>
    <t>Crashes frequently, especially when modules have been downloaded.</t>
  </si>
  <si>
    <t>I am enjoying the annual subscription immensely. Website player works great! Sometimes the pluralsight App doesn't track progress in sync with the website. Offline quota says 'courses', but seems to be based on modules as it filled up after only five courses selected.</t>
  </si>
  <si>
    <t>Experience from usage on Samsung NotePro12.2 with Octacore running Android 4.4 and no other apps than this: Screen casts partly have stumbles (short interruptions in audio, very annoying), app crashes, e.g. when searching for courses (clearing all data or even re - installing helps circumventing the latter). No way to manage the content and setup a course plan (like a playlist), not even bookmarks. Not what I expect from a site that teaches people to build great apps. This applies to the app (as currently available), not the content/courses.</t>
  </si>
  <si>
    <t>There is some of courses that I'm interested in. All I needed I've found there</t>
  </si>
  <si>
    <t>Doesn't work on lollipop. Cannot download or watch a course</t>
  </si>
  <si>
    <t>Very handy for studying on the go</t>
  </si>
  <si>
    <t>The app is very slow and not responsive at all, search makes the app crash. Offline courses will not download. Data from website is not taken in consideration. I mean, come on! You guys have all the knowledge in the world to make this work properly, and yet the app sucks so badly. I don't understand at all...</t>
  </si>
  <si>
    <t>Player hangs at checking permissions</t>
  </si>
  <si>
    <t>It's a nightmare crashed all the time!</t>
  </si>
  <si>
    <t>Easy to use app with lots of great content</t>
  </si>
  <si>
    <t>Downloads for offline use are to slow and can't protect my 3g data unless I turn it off completely. Zooming video would be a nice feature so I can read code on my phone,or at least stretch to page width. Now won't play at all,  just waits checking security</t>
  </si>
  <si>
    <t>Great App great site. Been learning a lot!</t>
  </si>
  <si>
    <t>No bookmarks available in the mobile app, seems crazy to leave out something so fundamental to a mobile experience!</t>
  </si>
  <si>
    <t>Cannot log in on nexus 5 after Android 5 update. Says 'read timed out'</t>
  </si>
  <si>
    <t>Works perfectly for me. I've developed a habit of syncing courses in the evening and watch them on my way to work... Very good..</t>
  </si>
  <si>
    <t>Pluralsight is a great service but the app is less good. Can't get videos to play at all now, either streaming or download.</t>
  </si>
  <si>
    <t>True Story!</t>
  </si>
  <si>
    <t>The app worked OK before my Nexus was updated to lollipop. Now, it won't even log in.</t>
  </si>
  <si>
    <t>As soon as I try to watch a video, it goes to &amp;quot;Checking permissions&amp;quot; and goes nowhere else. Happens on every video on Nexus 7 w/lolipop</t>
  </si>
  <si>
    <t>I cannot even open the app. It crashes. Disappointed !</t>
  </si>
  <si>
    <t>It works well on my phone, but won't let me login on my Nexus 7 running Android 5.0.</t>
  </si>
  <si>
    <t>Only fault is d landscape mode...audio dosent work correctly on landscape mode...otherwise awesome application....Good job...</t>
  </si>
  <si>
    <t>Good app but need more attention</t>
  </si>
  <si>
    <t>Overall the app is good.  I just wish the date of the lessons appeared in the list. Would also be nice to sort by that date.</t>
  </si>
  <si>
    <t>Doesn't work at all in Android 5.0. Courses just don't play at all. Shame, lack of features aside, it worked perfectly in 4.x. Please fix...</t>
  </si>
  <si>
    <t>Never in sync with my recently viewed from PC content.. Consider yourself lucky enough for the day if the player plays the selected video for you.. But training material is of good quality</t>
  </si>
  <si>
    <t>I love Pluralsight, and the content and quality of their videos is very impressive. It's a shame that their Android app is so poor. This really surprises me given that Pluralsight is a developer training company. The buffering doesn't work well. The viewing history isn't linked with your account. It doesn't update where I'm up to in a course reliably. Such a shame. Pluralsight - please update this to something that we would expect from a company such as yours. Also Chromecast support would be amazing!</t>
  </si>
  <si>
    <t>This is not about the training. The training is top notch. For an IT training organization,  this is pretty embarrassing as a mobile offering. Lean on features and site parity and not very efficient at streaming the product. Lots of audio stuttering. Not ready for prime time. Love the training though. I guess the old saying stand those that cannot do, teach.</t>
  </si>
  <si>
    <t>The video just keeps showing the spinning wheel. Works okay on my tablet (with ice cream sandwich)</t>
  </si>
  <si>
    <t>The newest tutorials are not shown.Why isn't this app not being updated ?</t>
  </si>
  <si>
    <t>I am entering my credentials but keep getting read time out error. Fix it</t>
  </si>
  <si>
    <t>Good. However sometimes after doing Pause it doesn't resume.</t>
  </si>
  <si>
    <t>Plural sight is second to none training. The app brings this great content anywhere. Well done!</t>
  </si>
  <si>
    <t>Can't log in, can't download catalogue. Just doesn't work.</t>
  </si>
  <si>
    <t>Great app, wish it would properly sync with the online account.</t>
  </si>
  <si>
    <t>So far good</t>
  </si>
  <si>
    <t>I always rely on pluralsight for their exceptional courses and they are always serious about providing best to the learners at affordable investment.</t>
  </si>
  <si>
    <t>running x2 video sound jitters</t>
  </si>
  <si>
    <t>Best IT online training</t>
  </si>
  <si>
    <t>Checking permission message all the time</t>
  </si>
  <si>
    <t>No chromecast support !</t>
  </si>
  <si>
    <t>I have an annual subscription and able to view the content on my iPhone, via a browser but on my Nexus 6 it would not play a single content with getting stuck on checking permissions..... my review is based on the Nexus 6 experience but I love the content</t>
  </si>
  <si>
    <t>Can't access your bookmarks, search does not come up with classes that you find on a desktop, clunky nav. Recent does not match what is recent on a desktop. Honestly I expected more due to the subject matter of the company.</t>
  </si>
  <si>
    <t>The ability to save modules or courses you want to consume later would be extremely useful. As would the ability to sort by date, release, or more in depth topics. Love it though,Thanks!</t>
  </si>
  <si>
    <t>Recent tab does not update with the latest courses watched on other devices.</t>
  </si>
  <si>
    <t>Excelent Learning source</t>
  </si>
  <si>
    <t>It works well with simple listening and video. FF and REW are supported. No real issues.</t>
  </si>
  <si>
    <t>Couldn't download any videos, stuck on 0%. In an attempt to fix that issue, reinstalled the app only for it to fail to login several times. Still doesn't download. This is unusable.</t>
  </si>
  <si>
    <t>Best in class....</t>
  </si>
  <si>
    <t>App sound skips and is unusable on the latest Nexus 7. I love pluralsight but this is frustrating.</t>
  </si>
  <si>
    <t>I can't log in, I just get &amp;quot;Read timed out&amp;quot;. Makes the app worthless.</t>
  </si>
  <si>
    <t>Bullshit app</t>
  </si>
  <si>
    <t>Love pluralsight, best training money I have spent. However... This app is useless on a nexus 9. Log on OK, but just displays checking permission on all content, and crashes. Not been able to watch a single clip on it... Very disappointed, hoping for a quick update!</t>
  </si>
  <si>
    <t>Video quality is great</t>
  </si>
  <si>
    <t>Very cool</t>
  </si>
  <si>
    <t>One of the reason in buying the above tablet was to watch Pluralsight Courses.  As soon as I execute it, it crashes.  Seeing the last update was 11 months ago, I don't expect a fix any time soon.</t>
  </si>
  <si>
    <t>The audio skips in landscape on my galaxy S4. Canceling my subscription until its fix.</t>
  </si>
  <si>
    <t>Tried one of the courses, and the video doesn't play smoothly</t>
  </si>
  <si>
    <t>Offline downloading is just random. Sometimes it works sometimes it doesn't. When it does, it is really slow. No option to see bookmarks which is a pain. No captions displayed on the videos. No option to take the assessments so one gets still forced to use the desktop. If you guys predict what you teach, you should have built a much better and functional app, not just a very very basic version of your website.</t>
  </si>
  <si>
    <t>Would be great if android supported Chromecast like the iOS version. Is odd why ios gets that over android.</t>
  </si>
  <si>
    <t>Would like to add the ability to star or favorite material.</t>
  </si>
  <si>
    <t>App hangs on my Nexus 9. Trying to login and the app just freezes.</t>
  </si>
  <si>
    <t>In subscription fees, and you can't be bothered to make a good app? Very poor on Nexus 9.</t>
  </si>
  <si>
    <t>I'll first start off by saying that the material on Pluralsight is fantastic. But you would think for a company with some of the best technical teaching resources around, they would be able to make a more stable app. I have an annual plus subscription, and am unable to watch courses or download any modules on my Galaxy S3. All my other apps requiring network wool work just fine. I don't have an issues on my iPad with either, and can watch everything just fine in my laptop.</t>
  </si>
  <si>
    <t>Excellent Product!!!</t>
  </si>
  <si>
    <t>If I cannot see what is being demoed by the presenter then the whole point of having native app gets lost. I admire PluralSight for the content they have, but losing credibility by making wrongful claiming to have mobile app. I think they themself lost money in developing this app!</t>
  </si>
  <si>
    <t>Brilliant way to get access whilst travelling and very easy to find courses and use on the move</t>
  </si>
  <si>
    <t>Cannot login on android L on a nexus 9, which makes the app fairly useless. Works fine on my nexus 5.</t>
  </si>
  <si>
    <t>Treasure of knowledge</t>
  </si>
  <si>
    <t>I love plural sight, and this app works well for the most part. My only problem with it is that you can't zoom in while watching a video. That makes it hard - and sometimes impossible - to read the code the teachers are writing in the videos. As a whole, though, I certainly recommend the app.</t>
  </si>
  <si>
    <t>Could be better if that bug is fixed.</t>
  </si>
  <si>
    <t>Terrible stuttering playback in either offline or online on my new LG G3.  Unusable.  Maybe they should create a course for writing stable Android apps!</t>
  </si>
  <si>
    <t>All signin attempts failed with read time out error. Mobile OS build LPV79 (ANDROID L).</t>
  </si>
  <si>
    <t>I was torn between giving a three or a four star rating, so I settled for the former because not getting an updated status of my course viewing on other devices is a big problem. Also, it would be nice to have an &amp;quot;add to wishlist&amp;quot; feature.</t>
  </si>
  <si>
    <t>One of the best self learning  apps known to me. This is my  teacher.</t>
  </si>
  <si>
    <t>Cool app.. Watching it offline makes it really cool ðŸ˜Ž</t>
  </si>
  <si>
    <t>Unable to login at all. App is fine, the backend is broken.</t>
  </si>
  <si>
    <t>Like another user mentioned ...this App  does not work at all!!</t>
  </si>
  <si>
    <t>Offline doesn't work anymore and crashes a lot. Developer doesn't maintain it</t>
  </si>
  <si>
    <t>I need to download 2MB worth of catalog almost every time? playback freezes on speed &amp;gt;= 1.5 even if offline content, one thing that I've noticed helps is to go airplane mode, so look into the background data processes maybe.</t>
  </si>
  <si>
    <t>The playback on the Nexus 5 lags alot after watching a couple of minutes. Cant access my bookmarks.</t>
  </si>
  <si>
    <t>Pluralsight is a great site but this app is a shocker!                         Downloading simply does not work, courses freeze almost all the time when playing online.</t>
  </si>
  <si>
    <t>This app sucks. Can't buffer the video. I have full cell service and the video keeps hanging up.</t>
  </si>
  <si>
    <t>Can't believe they're is still no Chromecast support for Android. Also, should be able to pick up progress from app to web and back. Ability to do assessments in the app would also make sense. When Chromecast for Android is implemented, I will raise one star.</t>
  </si>
  <si>
    <t>First the app downloads the content to device *really slowly*, even on my fast work network - at a fraction of the speed that other apps like my podcast player and the coursera app. Second, the app randomly gets into this start-crash mode, that is only fixed by a data reset on the app. That two things together makes for a horrible user experience. It also means that their premium subscription is useless, because the offline storage gets corrupted every so often.</t>
  </si>
  <si>
    <t>Best training content ever. Excellent tutors.</t>
  </si>
  <si>
    <t>The app stutters quite often.   No option for downloading (that i know of).    No way to bookmark!?  No playlists!?</t>
  </si>
  <si>
    <t>Seems to delete any downloaded content soon after it's downloaded, rendering the feature useless. Shame, as no other complaints beyond this much needed feature.</t>
  </si>
  <si>
    <t>It's very fast and clean, I use it when I'm in the train.</t>
  </si>
  <si>
    <t>Application seems basic and Ok, but keep getting jitters in the sound. Works fine on my phone S5.</t>
  </si>
  <si>
    <t>Offline module playback is not smooth, stuttering makes it impossible to follow the courses.</t>
  </si>
  <si>
    <t>On my Samsung Tab 4 8inch Videos skip or stutter when in landscape mode for full screen videos, in portrait mode they dont skip but that is useless to watch them like that. Also I dont have this problem on my 2 year old Samsung Tab 2 7inch. So the company that is supposed to be showing me how to use technology cant even get it right and its been broken for months now.</t>
  </si>
  <si>
    <t>I find that these videos stream better on this app than on my computer.</t>
  </si>
  <si>
    <t>It works and mostly stays out of the way of learning.</t>
  </si>
  <si>
    <t>Just blown a months mobile data leaving this app to download offline content. Most of the download was overnight on wifi, but looks like it carried on while I was on the train on 4g... I suggest an option is added to only download offline content when on wifi. I've disabled background download now, in the phone settings, but still carries on downloading when I'm using the app. That was a pricy mistake I won't do again.</t>
  </si>
  <si>
    <t>I can't see my bookmarks on the app. Logging in is strange in that I need my username, not my email, and there is no option to recover a forgotten password. It's a very plain app with absolute minimal functionality, and there have been no real features added in a long time. It needs some TLC.</t>
  </si>
  <si>
    <t>It's OK. Crashes quite often on my Nexus10. Have to hard reboot it. Easier to use the web app.</t>
  </si>
  <si>
    <t>Phone is 6.5 inch and handles other video beautifully. Just not this app.</t>
  </si>
  <si>
    <t>very usful app</t>
  </si>
  <si>
    <t>Really easy to download video and play offline</t>
  </si>
  <si>
    <t>Unable to watch the videos in either full screen or landscape mode. No bookmarks.</t>
  </si>
  <si>
    <t>Excellent app!</t>
  </si>
  <si>
    <t>Would have given 5 but Comcast is essential</t>
  </si>
  <si>
    <t>Please add chromecast support. Also If it loses connection for a second, it is not able to reconnect which is a big drawback on mobile devices.</t>
  </si>
  <si>
    <t>Truly amazing</t>
  </si>
  <si>
    <t>No forgot username function</t>
  </si>
  <si>
    <t>Last update in 2013, development simply is stopped.   Not worth subscription if you rely solely on Android to view it.</t>
  </si>
  <si>
    <t>Amazing source for learning.</t>
  </si>
  <si>
    <t>Works amazingly, quick load times, no problems 1 hour in.  Don't know how other people are experiencing problems.  I am using the One Plus 64GB phone.</t>
  </si>
  <si>
    <t>What about Chromecast , you have it in your ios app</t>
  </si>
  <si>
    <t>Seems to not be synced with the bookmarks on the desktop version which is a little obnoxious.  When you do find the series you are on it does have what you've watched checked correctly so that is a relief.</t>
  </si>
  <si>
    <t>Thought this would know where I left off...nothing saved from computer browser based paid sessions...could be improved. Also did not like email logon and asked for username instead. Glad I remembered it. Even this rating text box works oddly constantly wanting to select...</t>
  </si>
  <si>
    <t>Need to restart my Note 3 too many times.  I don't like the fact that you have to leave the app open at all times either.</t>
  </si>
  <si>
    <t>nice to have the tutorials accessible on the go, would love it if speaker notes could be seen as well.</t>
  </si>
  <si>
    <t>No complaints on the existing feature set. I use it to watch courses while commuting to and from work.  Most missed feature are to sync bookmarks which I create on the web.</t>
  </si>
  <si>
    <t>The applications is super, and the UI and navigation is fine, but I can't figure out how can I refresh (update) the course catalog? I saw it get updated from more than 3 weeks, and from that time, I can't get the new added courses, and even when opening while connecting to the internet, the app is not updating the catalog from time to time as I used to get on the IOS one.  if there is something I'm missing or a hidden command which I should trigger, please let me know, other than this annoying issue, everything is just great.</t>
  </si>
  <si>
    <t>Works great for me on OppoN1 running CyanogenMod</t>
  </si>
  <si>
    <t>Its giving me http 403 access denied error on my Nexus 5</t>
  </si>
  <si>
    <t>Awesome app..  You can learn using your mobile device.. What else can you ask for?</t>
  </si>
  <si>
    <t>Audio jerky, broken. Still using the website.</t>
  </si>
  <si>
    <t>Can not open app on vega A870</t>
  </si>
  <si>
    <t>Works great on moto x</t>
  </si>
  <si>
    <t>It's sad, because that's the whole point of this app. To watch the video library on-the-go, but they skip, audio falls out of sync, and the videos stall and this is on WiFi. Hard to believe I'm paying a monthly subscription for terrible service. Also, you can't even access your bookmarks. It seems Pluralsight doesn't care about their customers experience so long as you keep blindly paying your subscription.</t>
  </si>
  <si>
    <t>it crashes a lot but good content though</t>
  </si>
  <si>
    <t>This app will be great if I can view courses I've bookmarked</t>
  </si>
  <si>
    <t>Download works well, streaming works well, the app is easy to navigate. Search could be tidied and improved a bit as you don't get too much info when looking through the course names. Generally happy with the application though and is a welcome addition to the browser version.</t>
  </si>
  <si>
    <t>Its very useful app and had good content in videos and the explanation also simple n clear.</t>
  </si>
  <si>
    <t>Would like to see the app pull in my bookmarked videos and perhaps have the ability to push the video to my TV like the YouTube app can.</t>
  </si>
  <si>
    <t>The app stoppes if is not in front. We should be able to listen without reading. Samsung S4</t>
  </si>
  <si>
    <t>Like so many before me have commented , the audio stutters in landscape mode, especially in full screen. Shameful app for a company that prides itself on technology and education. Please add bookmarking and Synching them across devices. - Very frustrating</t>
  </si>
  <si>
    <t>i use pluralsight on pc, ios and android the only system it crashes is on the android have submitted reports uninstalled lots of times but still does it</t>
  </si>
  <si>
    <t>The pluralsight content is great and this application is a fine handheld way to obtain it.</t>
  </si>
  <si>
    <t>You find a better all in training software than this one.</t>
  </si>
  <si>
    <t>Gr8 collection of tutorials</t>
  </si>
  <si>
    <t>A must-have for those who want to keep up-to-date.</t>
  </si>
  <si>
    <t>The best tutorials</t>
  </si>
  <si>
    <t>Takes time to load. Didn't get the option for maximising the window</t>
  </si>
  <si>
    <t>It is an awesome experience learning with pluralsight. You can experience n learn at same time.</t>
  </si>
  <si>
    <t>Choose which video/lesson to watch and sit back. Have not done any offline viewing and have always been on a WiFi connection... Loading can be a bit redundant when you pause and then resume but all-in-all I'm pleased</t>
  </si>
  <si>
    <t>If you're willing to deal with technical issues, the content of the app is actually quite useful and interesting.</t>
  </si>
  <si>
    <t>Great for learning</t>
  </si>
  <si>
    <t>Really great tutorials. Thanks!</t>
  </si>
  <si>
    <t>back in March and still not bringing it to Android still = 1 star</t>
  </si>
  <si>
    <t>Update: even after months of complaints this app has not been updated to fix the smallest of bugs. The  content is great but the app sucks.  Used up almost 1.5 GB of data trying to download 3 courses.  Needs more features: download only on wifi, sync between devices, chrome cast (iOS app already has it but android app doesn't which totally doesn't make sense).</t>
  </si>
  <si>
    <t>Works gr8 in nexus 7 tab</t>
  </si>
  <si>
    <t>I learned a lot from it and still learning. It very easy and very well explained..</t>
  </si>
  <si>
    <t>Samsung 10 in tablet, the app has frozen a few times on certain lessons but overall its a nice alternative for studying on the couch. Just went back to the app and it wont open even after a restart. I'll try uninstalling, it worked fine until I left a favorable comment</t>
  </si>
  <si>
    <t>Lately all video stutters and chokes. Works great on my iPad. Lately performance on my S3 makes me want to go back to iPhone.</t>
  </si>
  <si>
    <t>Who really wants to watch a 40 minute video on their phone. Why no chromecast? Seems like a must for an app like this. The performance is terrible, popping sounds on almost all of the videos that I sampled from a 60 Mbps WiFi connection.</t>
  </si>
  <si>
    <t>Great App for on - the - move learning. Robust and simple to use.</t>
  </si>
  <si>
    <t>Crashes when I open it</t>
  </si>
  <si>
    <t>There are so many bugs and poor implementation decisions in this app, I can't fit them all in one post. This is really too bad, because pluralsight has excellent videos. But if you want to use android as your main viewing device, DO NOT PAY FOR A SUBSCRIPTION! You will just get angry. Why? This app: constantly eats up your data quota - you cannot set DL on wifi, videos don't or often take days to DL, then DL'ed videos often delete themselves, it sometimes locks up phone,  audio stutters, &amp; more! Horrible!</t>
  </si>
  <si>
    <t>Is not good. Tried to remove a single module and all of them got removed. Also there is no way to prioritize which module to download first.</t>
  </si>
  <si>
    <t>How is it that the iOS version has Chromecast support and the Android version does not? Please add this in the next version!!</t>
  </si>
  <si>
    <t>Nice app.. Looks great on 4+ inch mobiles and tablets</t>
  </si>
  <si>
    <t>The offline experience needs improvements</t>
  </si>
  <si>
    <t>Great lectures.  Thanks</t>
  </si>
  <si>
    <t>Not a bad one. UI has room for improvement.</t>
  </si>
  <si>
    <t>Ok app but volume comes out too low. I wish there were more audio options available</t>
  </si>
  <si>
    <t>Like others have commented before, audio shuttering issue on nexus 5 is making it very hard to use the app. Please fix.</t>
  </si>
  <si>
    <t>Please add a feature to control the quality of the video streaming similar to the one that is available on your website. Otherwise it's a great app and let's me watch and learn things on the go.</t>
  </si>
  <si>
    <t>I downloaded some modules,  a VERY slow process,  and attempted to watch the video in landscape. The video is unwatchable while in landscape,  portrait works fine.  I think I will stick with watching the videos on my desktop.</t>
  </si>
  <si>
    <t>Easy to use, simple and good control. It'd be great if the transcript also available, or is it?</t>
  </si>
  <si>
    <t>Trying to download content for offline usage is painful at the best of times. Sometimes it works sometimes it doesn't.  The biggest issue is, if you are lucky enough to have offline content, then you can't play it in landscape mode with out the audio and video skipping. Watching complex screencasts in portrait mode isn't what I want to be paying a large monthly sum for at all.</t>
  </si>
  <si>
    <t>This application keep crashing.need to re install again for offline viewing</t>
  </si>
  <si>
    <t>Pluralsight is the best! I'd like if it was able to zoom in\out the videos in the app! Great work guys!</t>
  </si>
  <si>
    <t>Without bookmark support this app is very difficult to pick up and use quickly. If this feature were to be implemented it would be a five star review.</t>
  </si>
  <si>
    <t>I would give it a 5 star if they fixed the downloading of offline viewing. It takes me 1 to 3hours to download the whole course. I cant even surpass the 100kbps mark.</t>
  </si>
  <si>
    <t>The last update was Dec 2013. Are we getting more than one update every 12 months??? Please include chromecast support in the next update!!</t>
  </si>
  <si>
    <t>This app sucks. Seriously. 20 minutes checking permissions on a course and still not done? Do you send a fax somewhere and wait for the fax to come back with an OK? Monthly plus subscription.... WiFi... UPDATE: turns out that the service is down. Perfect timing. Will re-rate, when they get things up again.</t>
  </si>
  <si>
    <t>Now that chromecast support has been out for sometime this app needs and should already have support. Also, it doesn't work.</t>
  </si>
  <si>
    <t>Love being able to get training on my Android on a bus, in a park, or practically anywhere!  Recommend a high quality screen as it was difficult to view on the tiny screen on my old smart phone.  If the downloaded offline modules were not disappearing, I would give 5 stars.</t>
  </si>
  <si>
    <t>The app feels really old and not as user friendly and modern as it could be and there is no Chromecast support yet...</t>
  </si>
  <si>
    <t>Offline caching on mobile (I have a note 2) is faulty. It gets deleted on its own. So need to download several times. Also at times the download starts although I have paused download in mobile data mode.</t>
  </si>
  <si>
    <t>In landscape mode the audio is spastic making it unusable.</t>
  </si>
  <si>
    <t>Works great.</t>
  </si>
  <si>
    <t>Great to be able to download content and use offline, v important for commuters, but sound quality isn't fantastic in full screen mode, you can't take assessments in the app either :-(</t>
  </si>
  <si>
    <t>Needs bookmark sync</t>
  </si>
  <si>
    <t>Does not work at all on my smartphone</t>
  </si>
  <si>
    <t>It's very frustrating that it doesn't sync progress between web app and android app.</t>
  </si>
  <si>
    <t>Missing bookmarks</t>
  </si>
  <si>
    <t>What I'm missing in this app is to conveniently search through the courses of some author, and then related or recommended courses our similar functionality.</t>
  </si>
  <si>
    <t>Great app for a great service</t>
  </si>
  <si>
    <t>Wild be great if this app had the ability to use ChromeCast.</t>
  </si>
  <si>
    <t>This is one of the practical tutorials that i came across...simplified and worth having it...</t>
  </si>
  <si>
    <t>Nice. Handy app</t>
  </si>
  <si>
    <t>The course viewing interface works as good as one can expect. The absence of syncing at least the bookmarks is an inconvenience.  I have to access my online account to see which courses I have bookmarked.</t>
  </si>
  <si>
    <t>I've tried to save modules for offline to help the choppy video playback but that does not change anything. Also tried different Wifi and cellular network connections but still experience the issue. This does not happen if you keep it in portrait mode where video is smaller and works great on their website on the desktop.</t>
  </si>
  <si>
    <t>Wish it would listen to the &amp;quot;lock screen&amp;quot; option.</t>
  </si>
  <si>
    <t>Pluralsight is awesome.</t>
  </si>
  <si>
    <t>Does what it says on the tin.</t>
  </si>
  <si>
    <t>Works great, especially tablets.</t>
  </si>
  <si>
    <t>Good app for very valuable courses</t>
  </si>
  <si>
    <t>Fantastic site!</t>
  </si>
  <si>
    <t>Haven't used this for some time. Just tried downloading it again and now I can't even login. Http 403 error message.  Fix it please.</t>
  </si>
  <si>
    <t>Could use some design improvements but the functionality is there.</t>
  </si>
  <si>
    <t>Issues while playing videos. Audio breaks constantly. HTC one m8</t>
  </si>
  <si>
    <t>Fragmented sound while watching horizontally or full screen. Unfortunately, without full screen , the application is useless. Hope it will be solved.  I'd love to be able to use it, full screen. The contents are greate!</t>
  </si>
  <si>
    <t>I just started using this app but i see one issue already. I cannot believe the app does not know what courses I bookmarked via the web browser. That should be basic functionality. I should at least be able to bookmark courses to follow later from within the app.</t>
  </si>
  <si>
    <t>The content on pluralsight is fantastic, however the app needs some work. It's very plain looking, confusing to use and I have seen so many complaints about people losing their downloaded content that it stopped me from purchasing the $49 subscription. The entire reason I wanted to purchase the $49 subscription was for the offline content. The app needs some love!   The content on pluralsights website is A++ though.</t>
  </si>
  <si>
    <t>Awesome explanation</t>
  </si>
  <si>
    <t>Great app let you travel and learn on the go</t>
  </si>
  <si>
    <t>Needs sync across devices</t>
  </si>
  <si>
    <t>It's a great app to keep in smartphone. UI is good and works great with wifi and 3g..if offline option is added will be very helpful, ,</t>
  </si>
  <si>
    <t>This app works well for what it is which is a great app to study theory away from the computer. It works better on my iphone but works ok on my galaxy tab turned to portrait orientation.  PluralSight overall is outstanding!</t>
  </si>
  <si>
    <t>Have good ui</t>
  </si>
  <si>
    <t>Good App</t>
  </si>
  <si>
    <t>Works great :)</t>
  </si>
  <si>
    <t>This app is always crashing in my tablet(samsung note 8)</t>
  </si>
  <si>
    <t>This has the option to view training offline. That's great to view trainings on the go.</t>
  </si>
  <si>
    <t>Video doesn't play just keeps loading</t>
  </si>
  <si>
    <t>I watch these videos sped up, but with this mobile app, this causes the sound to become increasingly stuttery, even on my Nexus 5. Does not support Chromecast.</t>
  </si>
  <si>
    <t>Very convenient and user friendly.</t>
  </si>
  <si>
    <t>Loving it</t>
  </si>
  <si>
    <t>Love this and so does my brain!</t>
  </si>
  <si>
    <t>Love it !!!</t>
  </si>
  <si>
    <t>Awesome, I can learn everywhere.</t>
  </si>
  <si>
    <t>Works very well most of the time, it still does take time to buffer, but once buffering is done it usually works as intended.</t>
  </si>
  <si>
    <t>Excellent platform.. For learning things on the go..</t>
  </si>
  <si>
    <t>Really poor</t>
  </si>
  <si>
    <t>Like the app from what i've seen so far.  Keep up the good work pluralsight</t>
  </si>
  <si>
    <t>Now I have my learning on the go. Cool app.</t>
  </si>
  <si>
    <t>Needs syncing with website bookmarks and progress. Annoying that no offline access without premium subscription. Working well enough for me otherwise.</t>
  </si>
  <si>
    <t>Intuitive, performs great on my samsung Galaxy Note 10</t>
  </si>
  <si>
    <t>Must have tool for every IT professional</t>
  </si>
  <si>
    <t>this is more of a proof of concept than a usable player</t>
  </si>
  <si>
    <t>I like it ... best so far.</t>
  </si>
  <si>
    <t>Well as far as playing the videos is concerned, it is fine. However not being able to use my email address to login was a bad start (it is hard enough remembering passwords let alone usernames). The second problem was not being able to get to the history and bookmarks of courses I've previously accessed via the web. How can you have so many excellent courses on software development, yet then fall so short on your own software?</t>
  </si>
  <si>
    <t>I love Pluralsight but hated this app because of playback issues but after installing new update it seems like its fixed.</t>
  </si>
  <si>
    <t>Thank you for everything we have learned at pluralsight :)</t>
  </si>
  <si>
    <t>So sad that this app worked better on my Nexus 7 2012. Audio just stutters on my Galaxy Tab S 8.4 and the video doesn't seem perfectly fluid either.</t>
  </si>
  <si>
    <t>Well made and lovely to use!</t>
  </si>
  <si>
    <t>Awesome app!!!</t>
  </si>
  <si>
    <t>I found this app indispensable for when I'm on the move as I can catch up on content with my tablet. However, I've found that it's not the most stable, and can't play videos at more than 1x without stuttering.  It would be good if these issues can be sorted out.</t>
  </si>
  <si>
    <t>Especially for when I'm not at home</t>
  </si>
  <si>
    <t>I love having the videos on the go, and the added features rock!  Are there plans to include the Digital Tutors videos? That would be awesome!!!</t>
  </si>
  <si>
    <t>Cool app</t>
  </si>
  <si>
    <t>Well done and the training portability is very nice.</t>
  </si>
  <si>
    <t>The lessons are great, easy to follow.</t>
  </si>
  <si>
    <t>Good, however, I can't play videos some time unless I have a wifi connection.</t>
  </si>
  <si>
    <t>Audio/video stuttering at its worst</t>
  </si>
  <si>
    <t>There is nothing free in it.</t>
  </si>
  <si>
    <t>Best money I have ever spent. Thank you. My gym money is on this website. I'm not fat but my mind is. Great vids and excellent tutors.. Have picked up a lot of tips. And I just suscribed  a week ago</t>
  </si>
  <si>
    <t>I originally had issues with the offline viewing, however, the support was pretty great and fairly quick. Seems like the issue is resolved. In any case, I highly recommend this as its fairly cheap in regards to training, particularly if you plan on doing more than one in a month or two. Some online training can cost hundreds of dollars for just one course. This allows access to a slew of training for a low monthly (or annual cost... and the annual cost can be similar to just one online course). I do wish bookmarks were more accessible in the app.</t>
  </si>
  <si>
    <t>Great site, good app...</t>
  </si>
  <si>
    <t>Doesn't even give a chance to play a single video on my DROIDX2. Submitted technical support ticket, no response.</t>
  </si>
  <si>
    <t>Seamless video play, enjoyed learning with it on the go.</t>
  </si>
  <si>
    <t>I was looking forward to studying on the go but this app doesn't work on my device. The audio is crackly, out of sync and jumps every few seconds. Videos close themselves whilst I'm watching them. This is the same when buffering online content or watching offline modules. Will be reconsidering my subscription.</t>
  </si>
  <si>
    <t>Pre loading and caching will ease network issues.  Downloading or some kind of offline mode will help to view anywhere without network.  Downloads can be encrypted fir the mobile app only and thus don't have to be a pro subscription.</t>
  </si>
  <si>
    <t>Lots of material! Great learning resource!</t>
  </si>
  <si>
    <t>30 modules is too less for offline quota.. users should be give unlimited offline quota based on their subscription...</t>
  </si>
  <si>
    <t>Basic ui.... not much eye candy.</t>
  </si>
  <si>
    <t>Lots of great topics and content. Really need a bookmarking feature. It's available online but not the mobile version.</t>
  </si>
  <si>
    <t>Huge range of courses all clear and easy to follow</t>
  </si>
  <si>
    <t>I would prefer to be able to see the module duration somewhere though. I keep having to scroll through the segments and count up the minutes. Bit annoying. Apart from that, it's awesome.</t>
  </si>
  <si>
    <t>Knowledge in your hands</t>
  </si>
  <si>
    <t>Indispensable for any sw engineer</t>
  </si>
  <si>
    <t>Content ie great. Bring in more and I am loyal.  UI doesnt look great. Also, doesn't show my complete recent list from other devices. Should be able to zoom while video is playing.</t>
  </si>
  <si>
    <t>I love watching tutorials,  and these are by far the best tutorials I've seen. Well presented and easy to follow. Definitely recommend this app and a subscription!</t>
  </si>
  <si>
    <t>Application and the courses are really helpful</t>
  </si>
  <si>
    <t>Really benefiting from the content of these courses but the streaming quality of the app it's quite poor. Since I spend most of my time watching courses on my Android device it's quite disappointing.</t>
  </si>
  <si>
    <t>Cold boot does not resolve the problem.  I am up to date on the app version.</t>
  </si>
  <si>
    <t>Voice is not clear having lots of broken voice. Application looks slow</t>
  </si>
  <si>
    <t>It is very Laggy unless I hold my tablet sideways. Full screen doesn't work well for this reason.otherwise it does what I want</t>
  </si>
  <si>
    <t>In theory its fine as an app if it worked properly. Audio stutters in landscape, out of sync in portrait. Tested on 60mb and o2 4g</t>
  </si>
  <si>
    <t>As many others have said, the PluralSight content is fantastic but this app is just ruined by the offline mode. The offline cache is crap and will only download items to it while your screen is active. Add to this it's tendency to delete its contents randomly and you really have a completely unusable feature (the PRIMARY feature that anyone with a premium sub is probably looking to use). Given how the PluralSight content is so passionate about quality software and content, I genuinely cannot believe they are putting their name to this shoddy piece of crap. To be totally honest, this app has lowered my opinion of the company itself.</t>
  </si>
  <si>
    <t>I ve been using plural sight for long and is very helpful for Microsoft products</t>
  </si>
  <si>
    <t>The app is simple and easy to use, however, when I change orientation of my device, the video and audio degrades drastically. Also, adding the ability to cast the videos using chromecast would be really great!</t>
  </si>
  <si>
    <t>Great source of knowledge</t>
  </si>
  <si>
    <t>Works pretty good. Ive learned a good amount just watching while riding to work</t>
  </si>
  <si>
    <t>Does not show bookmarked courses. Boggles the mind as to why not.</t>
  </si>
  <si>
    <t>I use this app while traveling so I learn, a lot during my traveling. You can also try:)</t>
  </si>
  <si>
    <t>I'm taking a couple of courses and if I've taken over my pc don't refresh over my mobile app.</t>
  </si>
  <si>
    <t>Learning on the go!</t>
  </si>
  <si>
    <t>No ability to download and I can't stream what is basically an overgrown PowerPoint presentation with audio without the audio being unbearably choppy. This poor performance is over an Internet connection that is just fine (I just tested it) streaming HD video. Completely unacceptable and may cause me to not proceed past my trial subscription.</t>
  </si>
  <si>
    <t>Missing the Chromecast extension. Pretty disappointing that iOS received google technology before Android. If this changes, I'll change my rating to 5 stars.</t>
  </si>
  <si>
    <t>Downloads same videos time and again</t>
  </si>
  <si>
    <t>Basic but its good for watching on the go. Perfect video, but very choppy sound on both of my tablets and phone no matter what network I'm on makes it frustrating to listen to.</t>
  </si>
  <si>
    <t>I do a lot of moving from department to department as part of the job.  With this app I cam train during the long walks or while waiting for end users to be ready for on site assitance</t>
  </si>
  <si>
    <t>Works great on my iPad, but the Android app is a hunk of s$&amp;@! It might be better if it could first download the content for local play. As it stands now, this app is useless on Android. Streaming is super choppy, despite a fantastic connection to the Internet.</t>
  </si>
  <si>
    <t>Its breaking up in some videos, not sure if thats the case only in mobiles.</t>
  </si>
  <si>
    <t>It doesn't do anything</t>
  </si>
  <si>
    <t>It's a good app and service. My only wish is you add support for chromecast so i could play videos on my tv.</t>
  </si>
  <si>
    <t>Excellent online course library. ..</t>
  </si>
  <si>
    <t>I use this app every day on my lunch.</t>
  </si>
  <si>
    <t>Best training and video streaming android app, hands down.   Has offline cache and remembers where I left off with multiple courses.</t>
  </si>
  <si>
    <t>I enjoy the app.  When will you add Chromecast?</t>
  </si>
  <si>
    <t>It's providing the plurasight wonderfull librairies on the go, just great</t>
  </si>
  <si>
    <t>If it were a little bit faster, would be even better.</t>
  </si>
  <si>
    <t>Awesome work guys</t>
  </si>
  <si>
    <t>The app, coupled with phone mirroring on my ChromeCast works brilliantly. Not true ChromeCast support but it works and allows me to watch on my big screen.</t>
  </si>
  <si>
    <t>Their training videos are awsome.  However, they dont fit on smaller displays very well.  I think they could improve that.</t>
  </si>
  <si>
    <t>There should be feature to set buffering on WiFi only. So that mobile data can be saved.</t>
  </si>
  <si>
    <t>As with comment 2 months ago, cant open on samsung s3. Crashes as soon as it is opened.</t>
  </si>
  <si>
    <t>I have a 3 year old Asus tablet and this works perfectly.  Great app.</t>
  </si>
  <si>
    <t>Love plural sight generally, but only giving the app 3 because on this tablet the audio regularly breaks up, to the point of frustration that I have to give up</t>
  </si>
  <si>
    <t>Can not watch any videos since the videos seem to not play properly in any size. Very poor performance</t>
  </si>
  <si>
    <t>Very helpful as other online course is not depth or not industry level. But pluralsight is perfect and I as a lead developer in a software company recommend to developers</t>
  </si>
  <si>
    <t>I particularly like the ability to download courses for watching off line</t>
  </si>
  <si>
    <t>Need ability to bookmark courses, also, what is up with the color coding of course with no legend?</t>
  </si>
  <si>
    <t>Lectures provided rival lectures from undergrad.  Very thorough.</t>
  </si>
  <si>
    <t>I am able to review training material at any time now.  I love the small incremental training.  All features work reliable and no crashes so far. Thanks Plural sight.</t>
  </si>
  <si>
    <t>The mobile app does justice to the desktop site and I find the learning experience good. Waiting for chromecast feature for this mobile app videos. Will love to cast it on bigger screen.</t>
  </si>
  <si>
    <t>Helpful app</t>
  </si>
  <si>
    <t>Searching needs a bit of improvement</t>
  </si>
  <si>
    <t>This is by far the best website for learning or reviewing development as well as practical it skills.</t>
  </si>
  <si>
    <t>It does not work at all on my Moto G. None of the links, menus display their content. Search does not display any result. In short useless.</t>
  </si>
  <si>
    <t>On the train, at the coffee shop, at school, i still cant get enough of it. using it since 2011</t>
  </si>
  <si>
    <t>Freezes on my note 2014 tablet</t>
  </si>
  <si>
    <t>Wonderful app</t>
  </si>
  <si>
    <t>Nice App good content.</t>
  </si>
  <si>
    <t>I found this app the best way to view Pluralsight videos on my tablet</t>
  </si>
  <si>
    <t>I like the concept and the functionality , but the player is awful. The playback of locally stored video skips and cuts out making it almost unuseable.</t>
  </si>
  <si>
    <t>Content rocks. App sucks</t>
  </si>
  <si>
    <t>The lag on the video audio is terrible. I have a fibre broadband and streaming is terrible. On the Web no issue.</t>
  </si>
  <si>
    <t>No Chromecast Support Videos buffer strangely.  Doesn't let you log in on Android L, but since that's a beta it's not a big deal, just something to be mindful of.</t>
  </si>
  <si>
    <t>Does what its suppose to do</t>
  </si>
  <si>
    <t>Rocket science on the move well done. Any chance of making it work with Google Cast?</t>
  </si>
  <si>
    <t>App is very cool functionality wise but sometime it is unresponsive and crashes.</t>
  </si>
  <si>
    <t>Download offline doesn't work.. If I download more than two modules.. When trying to play a video it stalls. When restarting phone and opening app, it appears to start downloading the same content again. Forever.</t>
  </si>
  <si>
    <t>Good. My only complaint is that it does not sync history with the web.</t>
  </si>
  <si>
    <t>Gud for watching video on-demand @ pluralsight</t>
  </si>
  <si>
    <t>Nice app for developers</t>
  </si>
  <si>
    <t>The videos frames froze on the tablet, I had to tilt or maximize/restore the video to force a refresh to the current frame. I had no problems on phone.</t>
  </si>
  <si>
    <t>Grand Total</t>
  </si>
  <si>
    <t>2014</t>
  </si>
  <si>
    <t>Jun</t>
  </si>
  <si>
    <t>Jul</t>
  </si>
  <si>
    <t>Aug</t>
  </si>
  <si>
    <t>Sep</t>
  </si>
  <si>
    <t>Oct</t>
  </si>
  <si>
    <t>Nov</t>
  </si>
  <si>
    <t>Dec</t>
  </si>
  <si>
    <t>2015</t>
  </si>
  <si>
    <t>Jan</t>
  </si>
  <si>
    <t>Feb</t>
  </si>
  <si>
    <t>Mar</t>
  </si>
  <si>
    <t>Apr</t>
  </si>
  <si>
    <t>May</t>
  </si>
  <si>
    <t>2016</t>
  </si>
  <si>
    <t>2017</t>
  </si>
  <si>
    <t>2018</t>
  </si>
  <si>
    <t>2019</t>
  </si>
  <si>
    <t>Average of polarity</t>
  </si>
  <si>
    <t>Count of Rating</t>
  </si>
  <si>
    <t>Years</t>
  </si>
  <si>
    <t>Reviews</t>
  </si>
  <si>
    <t>Average of Rating</t>
  </si>
  <si>
    <t>y</t>
  </si>
  <si>
    <t>m</t>
  </si>
  <si>
    <t>rate &lt;3</t>
  </si>
  <si>
    <t>Sum of rate &lt;3</t>
  </si>
  <si>
    <t>% Rating  1-3</t>
  </si>
  <si>
    <t>Avg. Polarity (-1-1)</t>
  </si>
  <si>
    <t>Avg. Rating (1-5)</t>
  </si>
  <si>
    <t>chart values</t>
  </si>
  <si>
    <t>Android summary</t>
  </si>
  <si>
    <t>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</si>
</sst>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7" formatCode="#,##0.000"/>
  </numFmts>
  <fonts count="4" x14ac:knownFonts="1">
    <font>
      <sz val="11"/>
      <color theme="1"/>
      <name val="Calibri"/>
      <family val="2"/>
      <scheme val="minor"/>
    </font>
    <font>
      <sz val="11"/>
      <color theme="1"/>
      <name val="Calibri"/>
      <family val="2"/>
      <scheme val="minor"/>
    </font>
    <font>
      <i/>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0" borderId="0" xfId="0" applyAlignment="1">
      <alignment wrapText="1"/>
    </xf>
    <xf numFmtId="0" fontId="0" fillId="0" borderId="0" xfId="0" applyAlignment="1"/>
    <xf numFmtId="14" fontId="0" fillId="0" borderId="0" xfId="0" applyNumberFormat="1" applyAlignment="1"/>
    <xf numFmtId="11" fontId="0" fillId="0" borderId="0" xfId="0" applyNumberFormat="1" applyAlignment="1"/>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NumberFormat="1" applyAlignment="1">
      <alignment horizontal="center"/>
    </xf>
    <xf numFmtId="0" fontId="0" fillId="2" borderId="0" xfId="0" applyFill="1"/>
    <xf numFmtId="9" fontId="0" fillId="0" borderId="0" xfId="1" applyFont="1" applyAlignment="1">
      <alignment horizontal="center"/>
    </xf>
    <xf numFmtId="164" fontId="0" fillId="0" borderId="0" xfId="0" applyNumberFormat="1"/>
    <xf numFmtId="4" fontId="0" fillId="0" borderId="0" xfId="0" applyNumberFormat="1" applyAlignment="1">
      <alignment horizontal="center"/>
    </xf>
    <xf numFmtId="0" fontId="2" fillId="0" borderId="0" xfId="0" applyFont="1"/>
    <xf numFmtId="4" fontId="0" fillId="0" borderId="0" xfId="0" applyNumberFormat="1"/>
    <xf numFmtId="3" fontId="0" fillId="0" borderId="0" xfId="0" applyNumberFormat="1" applyAlignment="1">
      <alignment horizontal="center"/>
    </xf>
    <xf numFmtId="167" fontId="0" fillId="0" borderId="0" xfId="0" applyNumberFormat="1"/>
    <xf numFmtId="167" fontId="0" fillId="0" borderId="0" xfId="0" applyNumberFormat="1" applyAlignment="1">
      <alignment horizontal="center"/>
    </xf>
    <xf numFmtId="0" fontId="3" fillId="0" borderId="0" xfId="0" applyFont="1"/>
    <xf numFmtId="3" fontId="3" fillId="0" borderId="0" xfId="0" applyNumberFormat="1" applyFont="1" applyAlignment="1">
      <alignment horizontal="center"/>
    </xf>
    <xf numFmtId="0" fontId="3" fillId="0" borderId="0" xfId="0" applyNumberFormat="1" applyFont="1" applyAlignment="1">
      <alignment horizontal="center"/>
    </xf>
    <xf numFmtId="3" fontId="0" fillId="2" borderId="0" xfId="0" applyNumberFormat="1" applyFill="1" applyAlignment="1">
      <alignment horizontal="center"/>
    </xf>
    <xf numFmtId="4" fontId="0" fillId="2" borderId="0" xfId="0" applyNumberFormat="1" applyFill="1" applyAlignment="1">
      <alignment horizontal="center"/>
    </xf>
    <xf numFmtId="4" fontId="3" fillId="0" borderId="0" xfId="0" applyNumberFormat="1" applyFont="1" applyAlignment="1">
      <alignment horizontal="center"/>
    </xf>
    <xf numFmtId="4" fontId="0" fillId="2" borderId="0" xfId="0" applyNumberFormat="1" applyFill="1"/>
    <xf numFmtId="0" fontId="2" fillId="0" borderId="1" xfId="0" applyFont="1" applyBorder="1"/>
    <xf numFmtId="0" fontId="2" fillId="0" borderId="2" xfId="0" applyFont="1" applyBorder="1" applyAlignment="1">
      <alignment horizontal="center"/>
    </xf>
  </cellXfs>
  <cellStyles count="2">
    <cellStyle name="Normal" xfId="0" builtinId="0"/>
    <cellStyle name="Percent" xfId="1" builtinId="5"/>
  </cellStyles>
  <dxfs count="34">
    <dxf>
      <numFmt numFmtId="167" formatCode="#,##0.000"/>
    </dxf>
    <dxf>
      <numFmt numFmtId="167" formatCode="#,##0.000"/>
    </dxf>
    <dxf>
      <alignment horizontal="center"/>
    </dxf>
    <dxf>
      <alignment horizontal="center"/>
    </dxf>
    <dxf>
      <numFmt numFmtId="167" formatCode="#,##0.000"/>
    </dxf>
    <dxf>
      <numFmt numFmtId="167" formatCode="#,##0.000"/>
    </dxf>
    <dxf>
      <numFmt numFmtId="167" formatCode="#,##0.000"/>
    </dxf>
    <dxf>
      <numFmt numFmtId="167" formatCode="#,##0.000"/>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dxf>
    <dxf>
      <alignment horizontal="center"/>
    </dxf>
  </dxfs>
  <tableStyles count="0" defaultTableStyle="TableStyleMedium2" defaultPivotStyle="PivotStyleLight16"/>
  <colors>
    <mruColors>
      <color rgb="FF0000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Review Trends</a:t>
            </a:r>
          </a:p>
        </c:rich>
      </c:tx>
      <c:layout>
        <c:manualLayout>
          <c:xMode val="edge"/>
          <c:yMode val="edge"/>
          <c:x val="0.42824729126832367"/>
          <c:y val="3.5714285714285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2"/>
          <c:order val="1"/>
          <c:tx>
            <c:strRef>
              <c:f>'PVT Android'!$L$3</c:f>
              <c:strCache>
                <c:ptCount val="1"/>
                <c:pt idx="0">
                  <c:v>Reviews</c:v>
                </c:pt>
              </c:strCache>
            </c:strRef>
          </c:tx>
          <c:spPr>
            <a:solidFill>
              <a:schemeClr val="bg1">
                <a:lumMod val="85000"/>
              </a:schemeClr>
            </a:solidFill>
            <a:ln>
              <a:noFill/>
            </a:ln>
            <a:effectLst/>
          </c:spPr>
          <c:invertIfNegative val="0"/>
          <c:cat>
            <c:multiLvlStrRef>
              <c:f>'PVT Android'!$I$4:$J$63</c:f>
              <c:multiLvlStrCache>
                <c:ptCount val="59"/>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pt idx="39">
                    <c:v>Sep</c:v>
                  </c:pt>
                  <c:pt idx="40">
                    <c:v>Oct</c:v>
                  </c:pt>
                  <c:pt idx="41">
                    <c:v>Nov</c:v>
                  </c:pt>
                  <c:pt idx="42">
                    <c:v>Dec</c:v>
                  </c:pt>
                  <c:pt idx="43">
                    <c:v>Jan</c:v>
                  </c:pt>
                  <c:pt idx="44">
                    <c:v>Feb</c:v>
                  </c:pt>
                  <c:pt idx="45">
                    <c:v>Mar</c:v>
                  </c:pt>
                  <c:pt idx="46">
                    <c:v>Apr</c:v>
                  </c:pt>
                  <c:pt idx="47">
                    <c:v>May</c:v>
                  </c:pt>
                  <c:pt idx="48">
                    <c:v>Jun</c:v>
                  </c:pt>
                  <c:pt idx="49">
                    <c:v>Jul</c:v>
                  </c:pt>
                  <c:pt idx="50">
                    <c:v>Aug</c:v>
                  </c:pt>
                  <c:pt idx="51">
                    <c:v>Sep</c:v>
                  </c:pt>
                  <c:pt idx="52">
                    <c:v>Oct</c:v>
                  </c:pt>
                  <c:pt idx="53">
                    <c:v>Nov</c:v>
                  </c:pt>
                  <c:pt idx="54">
                    <c:v>Dec</c:v>
                  </c:pt>
                  <c:pt idx="55">
                    <c:v>Jan</c:v>
                  </c:pt>
                  <c:pt idx="56">
                    <c:v>Feb</c:v>
                  </c:pt>
                  <c:pt idx="57">
                    <c:v>Mar</c:v>
                  </c:pt>
                  <c:pt idx="58">
                    <c:v>Apr</c:v>
                  </c:pt>
                </c:lvl>
                <c:lvl>
                  <c:pt idx="0">
                    <c:v>2014</c:v>
                  </c:pt>
                  <c:pt idx="7">
                    <c:v>2015</c:v>
                  </c:pt>
                  <c:pt idx="19">
                    <c:v>2016</c:v>
                  </c:pt>
                  <c:pt idx="31">
                    <c:v>2017</c:v>
                  </c:pt>
                  <c:pt idx="43">
                    <c:v>2018</c:v>
                  </c:pt>
                  <c:pt idx="55">
                    <c:v>2019</c:v>
                  </c:pt>
                </c:lvl>
              </c:multiLvlStrCache>
            </c:multiLvlStrRef>
          </c:cat>
          <c:val>
            <c:numRef>
              <c:f>'PVT Android'!$L$4:$L$63</c:f>
              <c:numCache>
                <c:formatCode>#,##0</c:formatCode>
                <c:ptCount val="60"/>
                <c:pt idx="0">
                  <c:v>9</c:v>
                </c:pt>
                <c:pt idx="1">
                  <c:v>72</c:v>
                </c:pt>
                <c:pt idx="2">
                  <c:v>66</c:v>
                </c:pt>
                <c:pt idx="3">
                  <c:v>68</c:v>
                </c:pt>
                <c:pt idx="4">
                  <c:v>46</c:v>
                </c:pt>
                <c:pt idx="5">
                  <c:v>75</c:v>
                </c:pt>
                <c:pt idx="6">
                  <c:v>55</c:v>
                </c:pt>
                <c:pt idx="7">
                  <c:v>71</c:v>
                </c:pt>
                <c:pt idx="8">
                  <c:v>84</c:v>
                </c:pt>
                <c:pt idx="9">
                  <c:v>71</c:v>
                </c:pt>
                <c:pt idx="10">
                  <c:v>70</c:v>
                </c:pt>
                <c:pt idx="11">
                  <c:v>57</c:v>
                </c:pt>
                <c:pt idx="12">
                  <c:v>74</c:v>
                </c:pt>
                <c:pt idx="13">
                  <c:v>73</c:v>
                </c:pt>
                <c:pt idx="14">
                  <c:v>88</c:v>
                </c:pt>
                <c:pt idx="15">
                  <c:v>60</c:v>
                </c:pt>
                <c:pt idx="16">
                  <c:v>117</c:v>
                </c:pt>
                <c:pt idx="17">
                  <c:v>157</c:v>
                </c:pt>
                <c:pt idx="18">
                  <c:v>75</c:v>
                </c:pt>
                <c:pt idx="19">
                  <c:v>48</c:v>
                </c:pt>
                <c:pt idx="20">
                  <c:v>29</c:v>
                </c:pt>
                <c:pt idx="21">
                  <c:v>40</c:v>
                </c:pt>
                <c:pt idx="22">
                  <c:v>42</c:v>
                </c:pt>
                <c:pt idx="23">
                  <c:v>69</c:v>
                </c:pt>
                <c:pt idx="24">
                  <c:v>47</c:v>
                </c:pt>
                <c:pt idx="25">
                  <c:v>48</c:v>
                </c:pt>
                <c:pt idx="26">
                  <c:v>80</c:v>
                </c:pt>
                <c:pt idx="27">
                  <c:v>43</c:v>
                </c:pt>
                <c:pt idx="28">
                  <c:v>49</c:v>
                </c:pt>
                <c:pt idx="29">
                  <c:v>41</c:v>
                </c:pt>
                <c:pt idx="30">
                  <c:v>38</c:v>
                </c:pt>
                <c:pt idx="31">
                  <c:v>52</c:v>
                </c:pt>
                <c:pt idx="32">
                  <c:v>37</c:v>
                </c:pt>
                <c:pt idx="33">
                  <c:v>44</c:v>
                </c:pt>
                <c:pt idx="34">
                  <c:v>48</c:v>
                </c:pt>
                <c:pt idx="35">
                  <c:v>38</c:v>
                </c:pt>
                <c:pt idx="36">
                  <c:v>36</c:v>
                </c:pt>
                <c:pt idx="37">
                  <c:v>36</c:v>
                </c:pt>
                <c:pt idx="38">
                  <c:v>35</c:v>
                </c:pt>
                <c:pt idx="39">
                  <c:v>50</c:v>
                </c:pt>
                <c:pt idx="40">
                  <c:v>44</c:v>
                </c:pt>
                <c:pt idx="41">
                  <c:v>31</c:v>
                </c:pt>
                <c:pt idx="42">
                  <c:v>29</c:v>
                </c:pt>
                <c:pt idx="43">
                  <c:v>51</c:v>
                </c:pt>
                <c:pt idx="44">
                  <c:v>37</c:v>
                </c:pt>
                <c:pt idx="45">
                  <c:v>32</c:v>
                </c:pt>
                <c:pt idx="46">
                  <c:v>34</c:v>
                </c:pt>
                <c:pt idx="47">
                  <c:v>29</c:v>
                </c:pt>
                <c:pt idx="48">
                  <c:v>36</c:v>
                </c:pt>
                <c:pt idx="49">
                  <c:v>41</c:v>
                </c:pt>
                <c:pt idx="50">
                  <c:v>32</c:v>
                </c:pt>
                <c:pt idx="51">
                  <c:v>44</c:v>
                </c:pt>
                <c:pt idx="52">
                  <c:v>37</c:v>
                </c:pt>
                <c:pt idx="53">
                  <c:v>41</c:v>
                </c:pt>
                <c:pt idx="54">
                  <c:v>27</c:v>
                </c:pt>
                <c:pt idx="55">
                  <c:v>37</c:v>
                </c:pt>
                <c:pt idx="56">
                  <c:v>28</c:v>
                </c:pt>
                <c:pt idx="57">
                  <c:v>35</c:v>
                </c:pt>
                <c:pt idx="58">
                  <c:v>15</c:v>
                </c:pt>
              </c:numCache>
            </c:numRef>
          </c:val>
          <c:extLst>
            <c:ext xmlns:c16="http://schemas.microsoft.com/office/drawing/2014/chart" uri="{C3380CC4-5D6E-409C-BE32-E72D297353CC}">
              <c16:uniqueId val="{00000000-1FE5-4310-AAA6-64BD9E1E2680}"/>
            </c:ext>
          </c:extLst>
        </c:ser>
        <c:dLbls>
          <c:showLegendKey val="0"/>
          <c:showVal val="0"/>
          <c:showCatName val="0"/>
          <c:showSerName val="0"/>
          <c:showPercent val="0"/>
          <c:showBubbleSize val="0"/>
        </c:dLbls>
        <c:gapWidth val="25"/>
        <c:axId val="849000367"/>
        <c:axId val="1329299247"/>
        <c:extLst>
          <c:ext xmlns:c15="http://schemas.microsoft.com/office/drawing/2012/chart" uri="{02D57815-91ED-43cb-92C2-25804820EDAC}">
            <c15:filteredBarSeries>
              <c15:ser>
                <c:idx val="0"/>
                <c:order val="0"/>
                <c:tx>
                  <c:strRef>
                    <c:extLst>
                      <c:ext uri="{02D57815-91ED-43cb-92C2-25804820EDAC}">
                        <c15:formulaRef>
                          <c15:sqref>'PVT Android'!$J$3</c15:sqref>
                        </c15:formulaRef>
                      </c:ext>
                    </c:extLst>
                    <c:strCache>
                      <c:ptCount val="1"/>
                      <c:pt idx="0">
                        <c:v>Date</c:v>
                      </c:pt>
                    </c:strCache>
                  </c:strRef>
                </c:tx>
                <c:spPr>
                  <a:solidFill>
                    <a:schemeClr val="accent1"/>
                  </a:solidFill>
                  <a:ln>
                    <a:noFill/>
                  </a:ln>
                  <a:effectLst/>
                </c:spPr>
                <c:invertIfNegative val="0"/>
                <c:cat>
                  <c:multiLvlStrRef>
                    <c:extLst>
                      <c:ext uri="{02D57815-91ED-43cb-92C2-25804820EDAC}">
                        <c15:formulaRef>
                          <c15:sqref>'PVT Android'!$I$4:$J$63</c15:sqref>
                        </c15:formulaRef>
                      </c:ext>
                    </c:extLst>
                    <c:multiLvlStrCache>
                      <c:ptCount val="59"/>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pt idx="39">
                          <c:v>Sep</c:v>
                        </c:pt>
                        <c:pt idx="40">
                          <c:v>Oct</c:v>
                        </c:pt>
                        <c:pt idx="41">
                          <c:v>Nov</c:v>
                        </c:pt>
                        <c:pt idx="42">
                          <c:v>Dec</c:v>
                        </c:pt>
                        <c:pt idx="43">
                          <c:v>Jan</c:v>
                        </c:pt>
                        <c:pt idx="44">
                          <c:v>Feb</c:v>
                        </c:pt>
                        <c:pt idx="45">
                          <c:v>Mar</c:v>
                        </c:pt>
                        <c:pt idx="46">
                          <c:v>Apr</c:v>
                        </c:pt>
                        <c:pt idx="47">
                          <c:v>May</c:v>
                        </c:pt>
                        <c:pt idx="48">
                          <c:v>Jun</c:v>
                        </c:pt>
                        <c:pt idx="49">
                          <c:v>Jul</c:v>
                        </c:pt>
                        <c:pt idx="50">
                          <c:v>Aug</c:v>
                        </c:pt>
                        <c:pt idx="51">
                          <c:v>Sep</c:v>
                        </c:pt>
                        <c:pt idx="52">
                          <c:v>Oct</c:v>
                        </c:pt>
                        <c:pt idx="53">
                          <c:v>Nov</c:v>
                        </c:pt>
                        <c:pt idx="54">
                          <c:v>Dec</c:v>
                        </c:pt>
                        <c:pt idx="55">
                          <c:v>Jan</c:v>
                        </c:pt>
                        <c:pt idx="56">
                          <c:v>Feb</c:v>
                        </c:pt>
                        <c:pt idx="57">
                          <c:v>Mar</c:v>
                        </c:pt>
                        <c:pt idx="58">
                          <c:v>Apr</c:v>
                        </c:pt>
                      </c:lvl>
                      <c:lvl>
                        <c:pt idx="0">
                          <c:v>2014</c:v>
                        </c:pt>
                        <c:pt idx="7">
                          <c:v>2015</c:v>
                        </c:pt>
                        <c:pt idx="19">
                          <c:v>2016</c:v>
                        </c:pt>
                        <c:pt idx="31">
                          <c:v>2017</c:v>
                        </c:pt>
                        <c:pt idx="43">
                          <c:v>2018</c:v>
                        </c:pt>
                        <c:pt idx="55">
                          <c:v>2019</c:v>
                        </c:pt>
                      </c:lvl>
                    </c:multiLvlStrCache>
                  </c:multiLvlStrRef>
                </c:cat>
                <c:val>
                  <c:numRef>
                    <c:extLst>
                      <c:ext uri="{02D57815-91ED-43cb-92C2-25804820EDAC}">
                        <c15:formulaRef>
                          <c15:sqref>'PVT Android'!$J$4:$J$63</c15:sqref>
                        </c15:formulaRef>
                      </c:ext>
                    </c:extLst>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numCache>
                  </c:numRef>
                </c:val>
                <c:extLst>
                  <c:ext xmlns:c16="http://schemas.microsoft.com/office/drawing/2014/chart" uri="{C3380CC4-5D6E-409C-BE32-E72D297353CC}">
                    <c16:uniqueId val="{00000002-1FE5-4310-AAA6-64BD9E1E2680}"/>
                  </c:ext>
                </c:extLst>
              </c15:ser>
            </c15:filteredBarSeries>
          </c:ext>
        </c:extLst>
      </c:barChart>
      <c:lineChart>
        <c:grouping val="standard"/>
        <c:varyColors val="0"/>
        <c:ser>
          <c:idx val="1"/>
          <c:order val="2"/>
          <c:tx>
            <c:strRef>
              <c:f>'PVT Android'!$N$3</c:f>
              <c:strCache>
                <c:ptCount val="1"/>
                <c:pt idx="0">
                  <c:v>% Rating  1-3</c:v>
                </c:pt>
              </c:strCache>
            </c:strRef>
          </c:tx>
          <c:spPr>
            <a:ln w="38100" cap="rnd">
              <a:solidFill>
                <a:srgbClr val="FF6699"/>
              </a:solidFill>
              <a:round/>
            </a:ln>
            <a:effectLst/>
          </c:spPr>
          <c:marker>
            <c:symbol val="none"/>
          </c:marker>
          <c:val>
            <c:numRef>
              <c:f>'PVT Android'!$N$4:$N$62</c:f>
              <c:numCache>
                <c:formatCode>0%</c:formatCode>
                <c:ptCount val="59"/>
                <c:pt idx="0">
                  <c:v>0.22222222222222221</c:v>
                </c:pt>
                <c:pt idx="1">
                  <c:v>0.31944444444444442</c:v>
                </c:pt>
                <c:pt idx="2">
                  <c:v>0.2878787878787879</c:v>
                </c:pt>
                <c:pt idx="3">
                  <c:v>0.47058823529411764</c:v>
                </c:pt>
                <c:pt idx="4">
                  <c:v>0.60869565217391308</c:v>
                </c:pt>
                <c:pt idx="5">
                  <c:v>0.58666666666666667</c:v>
                </c:pt>
                <c:pt idx="6">
                  <c:v>0.6</c:v>
                </c:pt>
                <c:pt idx="7">
                  <c:v>0.63380281690140849</c:v>
                </c:pt>
                <c:pt idx="8">
                  <c:v>0.5714285714285714</c:v>
                </c:pt>
                <c:pt idx="9">
                  <c:v>0.63380281690140849</c:v>
                </c:pt>
                <c:pt idx="10">
                  <c:v>0.68571428571428572</c:v>
                </c:pt>
                <c:pt idx="11">
                  <c:v>0.57894736842105265</c:v>
                </c:pt>
                <c:pt idx="12">
                  <c:v>0.71621621621621623</c:v>
                </c:pt>
                <c:pt idx="13">
                  <c:v>0.63013698630136983</c:v>
                </c:pt>
                <c:pt idx="14">
                  <c:v>0.63636363636363635</c:v>
                </c:pt>
                <c:pt idx="15">
                  <c:v>0.68333333333333335</c:v>
                </c:pt>
                <c:pt idx="16">
                  <c:v>0.59829059829059827</c:v>
                </c:pt>
                <c:pt idx="17">
                  <c:v>0.78980891719745228</c:v>
                </c:pt>
                <c:pt idx="18">
                  <c:v>0.81333333333333335</c:v>
                </c:pt>
                <c:pt idx="19">
                  <c:v>0.625</c:v>
                </c:pt>
                <c:pt idx="20">
                  <c:v>0.7931034482758621</c:v>
                </c:pt>
                <c:pt idx="21">
                  <c:v>0.47499999999999998</c:v>
                </c:pt>
                <c:pt idx="22">
                  <c:v>0.61904761904761907</c:v>
                </c:pt>
                <c:pt idx="23">
                  <c:v>0.34782608695652173</c:v>
                </c:pt>
                <c:pt idx="24">
                  <c:v>0.46808510638297873</c:v>
                </c:pt>
                <c:pt idx="25">
                  <c:v>0.29166666666666669</c:v>
                </c:pt>
                <c:pt idx="26">
                  <c:v>0.25</c:v>
                </c:pt>
                <c:pt idx="27">
                  <c:v>0.39534883720930231</c:v>
                </c:pt>
                <c:pt idx="28">
                  <c:v>0.34693877551020408</c:v>
                </c:pt>
                <c:pt idx="29">
                  <c:v>0.43902439024390244</c:v>
                </c:pt>
                <c:pt idx="30">
                  <c:v>0.26315789473684209</c:v>
                </c:pt>
                <c:pt idx="31">
                  <c:v>0.25</c:v>
                </c:pt>
                <c:pt idx="32">
                  <c:v>0.32432432432432434</c:v>
                </c:pt>
                <c:pt idx="33">
                  <c:v>0.36363636363636365</c:v>
                </c:pt>
                <c:pt idx="34">
                  <c:v>0.16666666666666666</c:v>
                </c:pt>
                <c:pt idx="35">
                  <c:v>0.15789473684210525</c:v>
                </c:pt>
                <c:pt idx="36">
                  <c:v>0.22222222222222221</c:v>
                </c:pt>
                <c:pt idx="37">
                  <c:v>0.16666666666666666</c:v>
                </c:pt>
                <c:pt idx="38">
                  <c:v>0.2</c:v>
                </c:pt>
                <c:pt idx="39">
                  <c:v>0.26</c:v>
                </c:pt>
                <c:pt idx="40">
                  <c:v>0.27272727272727271</c:v>
                </c:pt>
                <c:pt idx="41">
                  <c:v>0.19354838709677419</c:v>
                </c:pt>
                <c:pt idx="42">
                  <c:v>0.27586206896551724</c:v>
                </c:pt>
                <c:pt idx="43">
                  <c:v>0.27450980392156865</c:v>
                </c:pt>
                <c:pt idx="44">
                  <c:v>0.13513513513513514</c:v>
                </c:pt>
                <c:pt idx="45">
                  <c:v>0.28125</c:v>
                </c:pt>
                <c:pt idx="46">
                  <c:v>0.23529411764705882</c:v>
                </c:pt>
                <c:pt idx="47">
                  <c:v>0.37931034482758619</c:v>
                </c:pt>
                <c:pt idx="48">
                  <c:v>0.41666666666666669</c:v>
                </c:pt>
                <c:pt idx="49">
                  <c:v>0.43902439024390244</c:v>
                </c:pt>
                <c:pt idx="50">
                  <c:v>0.21875</c:v>
                </c:pt>
                <c:pt idx="51">
                  <c:v>0.45454545454545453</c:v>
                </c:pt>
                <c:pt idx="52">
                  <c:v>0.1891891891891892</c:v>
                </c:pt>
                <c:pt idx="53">
                  <c:v>0.17073170731707318</c:v>
                </c:pt>
                <c:pt idx="54">
                  <c:v>0.14814814814814814</c:v>
                </c:pt>
                <c:pt idx="55">
                  <c:v>0.3783783783783784</c:v>
                </c:pt>
                <c:pt idx="56">
                  <c:v>0.39285714285714285</c:v>
                </c:pt>
                <c:pt idx="57">
                  <c:v>0.22857142857142856</c:v>
                </c:pt>
                <c:pt idx="58">
                  <c:v>0.46666666666666667</c:v>
                </c:pt>
              </c:numCache>
            </c:numRef>
          </c:val>
          <c:smooth val="0"/>
          <c:extLst>
            <c:ext xmlns:c16="http://schemas.microsoft.com/office/drawing/2014/chart" uri="{C3380CC4-5D6E-409C-BE32-E72D297353CC}">
              <c16:uniqueId val="{00000001-1FE5-4310-AAA6-64BD9E1E2680}"/>
            </c:ext>
          </c:extLst>
        </c:ser>
        <c:dLbls>
          <c:showLegendKey val="0"/>
          <c:showVal val="0"/>
          <c:showCatName val="0"/>
          <c:showSerName val="0"/>
          <c:showPercent val="0"/>
          <c:showBubbleSize val="0"/>
        </c:dLbls>
        <c:marker val="1"/>
        <c:smooth val="0"/>
        <c:axId val="1328999439"/>
        <c:axId val="879711055"/>
      </c:lineChart>
      <c:catAx>
        <c:axId val="849000367"/>
        <c:scaling>
          <c:orientation val="minMax"/>
        </c:scaling>
        <c:delete val="1"/>
        <c:axPos val="b"/>
        <c:numFmt formatCode="General" sourceLinked="1"/>
        <c:majorTickMark val="none"/>
        <c:minorTickMark val="none"/>
        <c:tickLblPos val="nextTo"/>
        <c:crossAx val="1329299247"/>
        <c:crosses val="autoZero"/>
        <c:auto val="1"/>
        <c:lblAlgn val="ctr"/>
        <c:lblOffset val="100"/>
        <c:noMultiLvlLbl val="0"/>
      </c:catAx>
      <c:valAx>
        <c:axId val="1329299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9000367"/>
        <c:crosses val="autoZero"/>
        <c:crossBetween val="between"/>
        <c:majorUnit val="40"/>
      </c:valAx>
      <c:valAx>
        <c:axId val="87971105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28999439"/>
        <c:crosses val="max"/>
        <c:crossBetween val="between"/>
        <c:majorUnit val="0.2"/>
      </c:valAx>
      <c:catAx>
        <c:axId val="1328999439"/>
        <c:scaling>
          <c:orientation val="minMax"/>
        </c:scaling>
        <c:delete val="1"/>
        <c:axPos val="b"/>
        <c:majorTickMark val="out"/>
        <c:minorTickMark val="none"/>
        <c:tickLblPos val="nextTo"/>
        <c:crossAx val="8797110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Rating &amp; Sentiment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2"/>
          <c:order val="2"/>
          <c:tx>
            <c:strRef>
              <c:f>'PVT Android'!$M$3</c:f>
              <c:strCache>
                <c:ptCount val="1"/>
                <c:pt idx="0">
                  <c:v>Avg. Rating (1-5)</c:v>
                </c:pt>
              </c:strCache>
            </c:strRef>
          </c:tx>
          <c:spPr>
            <a:ln w="28575" cap="rnd">
              <a:solidFill>
                <a:schemeClr val="accent3"/>
              </a:solidFill>
              <a:round/>
            </a:ln>
            <a:effectLst/>
          </c:spPr>
          <c:marker>
            <c:symbol val="none"/>
          </c:marker>
          <c:cat>
            <c:multiLvlStrRef>
              <c:extLst>
                <c:ext xmlns:c15="http://schemas.microsoft.com/office/drawing/2012/chart" uri="{02D57815-91ED-43cb-92C2-25804820EDAC}">
                  <c15:fullRef>
                    <c15:sqref>'PVT Android'!$I$4:$J$63</c15:sqref>
                  </c15:fullRef>
                </c:ext>
              </c:extLst>
              <c:f>'PVT Android'!$I$4:$J$62</c:f>
              <c:multiLvlStrCache>
                <c:ptCount val="59"/>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pt idx="39">
                    <c:v>Sep</c:v>
                  </c:pt>
                  <c:pt idx="40">
                    <c:v>Oct</c:v>
                  </c:pt>
                  <c:pt idx="41">
                    <c:v>Nov</c:v>
                  </c:pt>
                  <c:pt idx="42">
                    <c:v>Dec</c:v>
                  </c:pt>
                  <c:pt idx="43">
                    <c:v>Jan</c:v>
                  </c:pt>
                  <c:pt idx="44">
                    <c:v>Feb</c:v>
                  </c:pt>
                  <c:pt idx="45">
                    <c:v>Mar</c:v>
                  </c:pt>
                  <c:pt idx="46">
                    <c:v>Apr</c:v>
                  </c:pt>
                  <c:pt idx="47">
                    <c:v>May</c:v>
                  </c:pt>
                  <c:pt idx="48">
                    <c:v>Jun</c:v>
                  </c:pt>
                  <c:pt idx="49">
                    <c:v>Jul</c:v>
                  </c:pt>
                  <c:pt idx="50">
                    <c:v>Aug</c:v>
                  </c:pt>
                  <c:pt idx="51">
                    <c:v>Sep</c:v>
                  </c:pt>
                  <c:pt idx="52">
                    <c:v>Oct</c:v>
                  </c:pt>
                  <c:pt idx="53">
                    <c:v>Nov</c:v>
                  </c:pt>
                  <c:pt idx="54">
                    <c:v>Dec</c:v>
                  </c:pt>
                  <c:pt idx="55">
                    <c:v>Jan</c:v>
                  </c:pt>
                  <c:pt idx="56">
                    <c:v>Feb</c:v>
                  </c:pt>
                  <c:pt idx="57">
                    <c:v>Mar</c:v>
                  </c:pt>
                  <c:pt idx="58">
                    <c:v>Apr</c:v>
                  </c:pt>
                </c:lvl>
                <c:lvl>
                  <c:pt idx="0">
                    <c:v>2014</c:v>
                  </c:pt>
                  <c:pt idx="7">
                    <c:v>2015</c:v>
                  </c:pt>
                  <c:pt idx="19">
                    <c:v>2016</c:v>
                  </c:pt>
                  <c:pt idx="31">
                    <c:v>2017</c:v>
                  </c:pt>
                  <c:pt idx="43">
                    <c:v>2018</c:v>
                  </c:pt>
                  <c:pt idx="55">
                    <c:v>2019</c:v>
                  </c:pt>
                </c:lvl>
              </c:multiLvlStrCache>
            </c:multiLvlStrRef>
          </c:cat>
          <c:val>
            <c:numRef>
              <c:extLst>
                <c:ext xmlns:c15="http://schemas.microsoft.com/office/drawing/2012/chart" uri="{02D57815-91ED-43cb-92C2-25804820EDAC}">
                  <c15:fullRef>
                    <c15:sqref>'PVT Android'!$M$4:$M$63</c15:sqref>
                  </c15:fullRef>
                </c:ext>
              </c:extLst>
              <c:f>'PVT Android'!$M$4:$M$62</c:f>
              <c:numCache>
                <c:formatCode>#,##0.00</c:formatCode>
                <c:ptCount val="59"/>
                <c:pt idx="0">
                  <c:v>3.7777777777777777</c:v>
                </c:pt>
                <c:pt idx="1">
                  <c:v>3.75</c:v>
                </c:pt>
                <c:pt idx="2">
                  <c:v>3.7424242424242422</c:v>
                </c:pt>
                <c:pt idx="3">
                  <c:v>3.2058823529411766</c:v>
                </c:pt>
                <c:pt idx="4">
                  <c:v>2.9565217391304346</c:v>
                </c:pt>
                <c:pt idx="5">
                  <c:v>2.76</c:v>
                </c:pt>
                <c:pt idx="6">
                  <c:v>2.9818181818181819</c:v>
                </c:pt>
                <c:pt idx="7">
                  <c:v>2.8732394366197185</c:v>
                </c:pt>
                <c:pt idx="8">
                  <c:v>3.0595238095238093</c:v>
                </c:pt>
                <c:pt idx="9">
                  <c:v>2.7183098591549295</c:v>
                </c:pt>
                <c:pt idx="10">
                  <c:v>2.7142857142857144</c:v>
                </c:pt>
                <c:pt idx="11">
                  <c:v>3.1403508771929824</c:v>
                </c:pt>
                <c:pt idx="12">
                  <c:v>2.5945945945945947</c:v>
                </c:pt>
                <c:pt idx="13">
                  <c:v>2.904109589041096</c:v>
                </c:pt>
                <c:pt idx="14">
                  <c:v>2.7159090909090908</c:v>
                </c:pt>
                <c:pt idx="15">
                  <c:v>2.5</c:v>
                </c:pt>
                <c:pt idx="16">
                  <c:v>2.7863247863247862</c:v>
                </c:pt>
                <c:pt idx="17">
                  <c:v>2.0828025477707008</c:v>
                </c:pt>
                <c:pt idx="18">
                  <c:v>2.2933333333333334</c:v>
                </c:pt>
                <c:pt idx="19">
                  <c:v>2.75</c:v>
                </c:pt>
                <c:pt idx="20">
                  <c:v>2.3448275862068964</c:v>
                </c:pt>
                <c:pt idx="21">
                  <c:v>3.375</c:v>
                </c:pt>
                <c:pt idx="22">
                  <c:v>2.8333333333333335</c:v>
                </c:pt>
                <c:pt idx="23">
                  <c:v>3.7391304347826089</c:v>
                </c:pt>
                <c:pt idx="24">
                  <c:v>3.3829787234042552</c:v>
                </c:pt>
                <c:pt idx="25">
                  <c:v>3.9375</c:v>
                </c:pt>
                <c:pt idx="26">
                  <c:v>3.9125000000000001</c:v>
                </c:pt>
                <c:pt idx="27">
                  <c:v>3.6744186046511627</c:v>
                </c:pt>
                <c:pt idx="28">
                  <c:v>3.8163265306122449</c:v>
                </c:pt>
                <c:pt idx="29">
                  <c:v>3.4878048780487805</c:v>
                </c:pt>
                <c:pt idx="30">
                  <c:v>3.8947368421052633</c:v>
                </c:pt>
                <c:pt idx="31">
                  <c:v>4.1730769230769234</c:v>
                </c:pt>
                <c:pt idx="32">
                  <c:v>4</c:v>
                </c:pt>
                <c:pt idx="33">
                  <c:v>3.7954545454545454</c:v>
                </c:pt>
                <c:pt idx="34">
                  <c:v>4.25</c:v>
                </c:pt>
                <c:pt idx="35">
                  <c:v>4.3157894736842106</c:v>
                </c:pt>
                <c:pt idx="36">
                  <c:v>4</c:v>
                </c:pt>
                <c:pt idx="37">
                  <c:v>4.2777777777777777</c:v>
                </c:pt>
                <c:pt idx="38">
                  <c:v>4.2</c:v>
                </c:pt>
                <c:pt idx="39">
                  <c:v>4.0199999999999996</c:v>
                </c:pt>
                <c:pt idx="40">
                  <c:v>4.0227272727272725</c:v>
                </c:pt>
                <c:pt idx="41">
                  <c:v>4.354838709677419</c:v>
                </c:pt>
                <c:pt idx="42">
                  <c:v>3.9310344827586206</c:v>
                </c:pt>
                <c:pt idx="43">
                  <c:v>4.0784313725490193</c:v>
                </c:pt>
                <c:pt idx="44">
                  <c:v>4.5405405405405403</c:v>
                </c:pt>
                <c:pt idx="45">
                  <c:v>3.8125</c:v>
                </c:pt>
                <c:pt idx="46">
                  <c:v>4.2647058823529411</c:v>
                </c:pt>
                <c:pt idx="47">
                  <c:v>3.8620689655172415</c:v>
                </c:pt>
                <c:pt idx="48">
                  <c:v>3.6666666666666665</c:v>
                </c:pt>
                <c:pt idx="49">
                  <c:v>3.4878048780487805</c:v>
                </c:pt>
                <c:pt idx="50">
                  <c:v>4.1875</c:v>
                </c:pt>
                <c:pt idx="51">
                  <c:v>3.4318181818181817</c:v>
                </c:pt>
                <c:pt idx="52">
                  <c:v>4.3513513513513518</c:v>
                </c:pt>
                <c:pt idx="53">
                  <c:v>4.4878048780487809</c:v>
                </c:pt>
                <c:pt idx="54">
                  <c:v>4.2592592592592595</c:v>
                </c:pt>
                <c:pt idx="55">
                  <c:v>3.7567567567567566</c:v>
                </c:pt>
                <c:pt idx="56">
                  <c:v>3.5714285714285716</c:v>
                </c:pt>
                <c:pt idx="57">
                  <c:v>4.2</c:v>
                </c:pt>
                <c:pt idx="58">
                  <c:v>3.4</c:v>
                </c:pt>
              </c:numCache>
            </c:numRef>
          </c:val>
          <c:smooth val="0"/>
          <c:extLst>
            <c:ext xmlns:c16="http://schemas.microsoft.com/office/drawing/2014/chart" uri="{C3380CC4-5D6E-409C-BE32-E72D297353CC}">
              <c16:uniqueId val="{00000000-3DED-44E6-8E9A-69CA7760AF0B}"/>
            </c:ext>
          </c:extLst>
        </c:ser>
        <c:dLbls>
          <c:showLegendKey val="0"/>
          <c:showVal val="0"/>
          <c:showCatName val="0"/>
          <c:showSerName val="0"/>
          <c:showPercent val="0"/>
          <c:showBubbleSize val="0"/>
        </c:dLbls>
        <c:marker val="1"/>
        <c:smooth val="0"/>
        <c:axId val="849000367"/>
        <c:axId val="1329299247"/>
        <c:extLst>
          <c:ext xmlns:c15="http://schemas.microsoft.com/office/drawing/2012/chart" uri="{02D57815-91ED-43cb-92C2-25804820EDAC}">
            <c15:filteredLineSeries>
              <c15:ser>
                <c:idx val="0"/>
                <c:order val="0"/>
                <c:tx>
                  <c:strRef>
                    <c:extLst>
                      <c:ext uri="{02D57815-91ED-43cb-92C2-25804820EDAC}">
                        <c15:formulaRef>
                          <c15:sqref>'PVT Android'!$J$3</c15:sqref>
                        </c15:formulaRef>
                      </c:ext>
                    </c:extLst>
                    <c:strCache>
                      <c:ptCount val="1"/>
                      <c:pt idx="0">
                        <c:v>Date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extLst>
                      <c:ext uri="{02D57815-91ED-43cb-92C2-25804820EDAC}">
                        <c15:fullRef>
                          <c15:sqref>'PVT Android'!$I$4:$J$63</c15:sqref>
                        </c15:fullRef>
                        <c15:formulaRef>
                          <c15:sqref>'PVT Android'!$I$4:$J$62</c15:sqref>
                        </c15:formulaRef>
                      </c:ext>
                    </c:extLst>
                    <c:multiLvlStrCache>
                      <c:ptCount val="59"/>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pt idx="39">
                          <c:v>Sep</c:v>
                        </c:pt>
                        <c:pt idx="40">
                          <c:v>Oct</c:v>
                        </c:pt>
                        <c:pt idx="41">
                          <c:v>Nov</c:v>
                        </c:pt>
                        <c:pt idx="42">
                          <c:v>Dec</c:v>
                        </c:pt>
                        <c:pt idx="43">
                          <c:v>Jan</c:v>
                        </c:pt>
                        <c:pt idx="44">
                          <c:v>Feb</c:v>
                        </c:pt>
                        <c:pt idx="45">
                          <c:v>Mar</c:v>
                        </c:pt>
                        <c:pt idx="46">
                          <c:v>Apr</c:v>
                        </c:pt>
                        <c:pt idx="47">
                          <c:v>May</c:v>
                        </c:pt>
                        <c:pt idx="48">
                          <c:v>Jun</c:v>
                        </c:pt>
                        <c:pt idx="49">
                          <c:v>Jul</c:v>
                        </c:pt>
                        <c:pt idx="50">
                          <c:v>Aug</c:v>
                        </c:pt>
                        <c:pt idx="51">
                          <c:v>Sep</c:v>
                        </c:pt>
                        <c:pt idx="52">
                          <c:v>Oct</c:v>
                        </c:pt>
                        <c:pt idx="53">
                          <c:v>Nov</c:v>
                        </c:pt>
                        <c:pt idx="54">
                          <c:v>Dec</c:v>
                        </c:pt>
                        <c:pt idx="55">
                          <c:v>Jan</c:v>
                        </c:pt>
                        <c:pt idx="56">
                          <c:v>Feb</c:v>
                        </c:pt>
                        <c:pt idx="57">
                          <c:v>Mar</c:v>
                        </c:pt>
                        <c:pt idx="58">
                          <c:v>Apr</c:v>
                        </c:pt>
                      </c:lvl>
                      <c:lvl>
                        <c:pt idx="0">
                          <c:v>2014</c:v>
                        </c:pt>
                        <c:pt idx="7">
                          <c:v>2015</c:v>
                        </c:pt>
                        <c:pt idx="19">
                          <c:v>2016</c:v>
                        </c:pt>
                        <c:pt idx="31">
                          <c:v>2017</c:v>
                        </c:pt>
                        <c:pt idx="43">
                          <c:v>2018</c:v>
                        </c:pt>
                        <c:pt idx="55">
                          <c:v>2019</c:v>
                        </c:pt>
                      </c:lvl>
                    </c:multiLvlStrCache>
                  </c:multiLvlStrRef>
                </c:cat>
                <c:val>
                  <c:numRef>
                    <c:extLst>
                      <c:ext uri="{02D57815-91ED-43cb-92C2-25804820EDAC}">
                        <c15:fullRef>
                          <c15:sqref>'PVT Android'!$J$4:$J$63</c15:sqref>
                        </c15:fullRef>
                        <c15:formulaRef>
                          <c15:sqref>'PVT Android'!$J$4:$J$62</c15:sqref>
                        </c15:formulaRef>
                      </c:ext>
                    </c:extLst>
                    <c:numCache>
                      <c:formatCode>General</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numCache>
                  </c:numRef>
                </c:val>
                <c:smooth val="0"/>
                <c:extLst>
                  <c:ext xmlns:c16="http://schemas.microsoft.com/office/drawing/2014/chart" uri="{C3380CC4-5D6E-409C-BE32-E72D297353CC}">
                    <c16:uniqueId val="{00000002-3DED-44E6-8E9A-69CA7760AF0B}"/>
                  </c:ext>
                </c:extLst>
              </c15:ser>
            </c15:filteredLineSeries>
          </c:ext>
        </c:extLst>
      </c:lineChart>
      <c:lineChart>
        <c:grouping val="standard"/>
        <c:varyColors val="0"/>
        <c:ser>
          <c:idx val="1"/>
          <c:order val="1"/>
          <c:tx>
            <c:strRef>
              <c:f>'PVT Android'!$K$3</c:f>
              <c:strCache>
                <c:ptCount val="1"/>
                <c:pt idx="0">
                  <c:v>Avg. Polarity (-1-1)</c:v>
                </c:pt>
              </c:strCache>
            </c:strRef>
          </c:tx>
          <c:spPr>
            <a:ln w="57150" cap="rnd">
              <a:solidFill>
                <a:schemeClr val="tx1">
                  <a:lumMod val="50000"/>
                  <a:lumOff val="50000"/>
                </a:schemeClr>
              </a:solidFill>
              <a:round/>
            </a:ln>
            <a:effectLst/>
          </c:spPr>
          <c:marker>
            <c:symbol val="none"/>
          </c:marker>
          <c:cat>
            <c:multiLvlStrRef>
              <c:extLst>
                <c:ext xmlns:c15="http://schemas.microsoft.com/office/drawing/2012/chart" uri="{02D57815-91ED-43cb-92C2-25804820EDAC}">
                  <c15:fullRef>
                    <c15:sqref>'PVT Android'!$I$4:$J$63</c15:sqref>
                  </c15:fullRef>
                </c:ext>
              </c:extLst>
              <c:f>'PVT Android'!$I$4:$J$62</c:f>
              <c:multiLvlStrCache>
                <c:ptCount val="59"/>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pt idx="39">
                    <c:v>Sep</c:v>
                  </c:pt>
                  <c:pt idx="40">
                    <c:v>Oct</c:v>
                  </c:pt>
                  <c:pt idx="41">
                    <c:v>Nov</c:v>
                  </c:pt>
                  <c:pt idx="42">
                    <c:v>Dec</c:v>
                  </c:pt>
                  <c:pt idx="43">
                    <c:v>Jan</c:v>
                  </c:pt>
                  <c:pt idx="44">
                    <c:v>Feb</c:v>
                  </c:pt>
                  <c:pt idx="45">
                    <c:v>Mar</c:v>
                  </c:pt>
                  <c:pt idx="46">
                    <c:v>Apr</c:v>
                  </c:pt>
                  <c:pt idx="47">
                    <c:v>May</c:v>
                  </c:pt>
                  <c:pt idx="48">
                    <c:v>Jun</c:v>
                  </c:pt>
                  <c:pt idx="49">
                    <c:v>Jul</c:v>
                  </c:pt>
                  <c:pt idx="50">
                    <c:v>Aug</c:v>
                  </c:pt>
                  <c:pt idx="51">
                    <c:v>Sep</c:v>
                  </c:pt>
                  <c:pt idx="52">
                    <c:v>Oct</c:v>
                  </c:pt>
                  <c:pt idx="53">
                    <c:v>Nov</c:v>
                  </c:pt>
                  <c:pt idx="54">
                    <c:v>Dec</c:v>
                  </c:pt>
                  <c:pt idx="55">
                    <c:v>Jan</c:v>
                  </c:pt>
                  <c:pt idx="56">
                    <c:v>Feb</c:v>
                  </c:pt>
                  <c:pt idx="57">
                    <c:v>Mar</c:v>
                  </c:pt>
                  <c:pt idx="58">
                    <c:v>Apr</c:v>
                  </c:pt>
                </c:lvl>
                <c:lvl>
                  <c:pt idx="0">
                    <c:v>2014</c:v>
                  </c:pt>
                  <c:pt idx="7">
                    <c:v>2015</c:v>
                  </c:pt>
                  <c:pt idx="19">
                    <c:v>2016</c:v>
                  </c:pt>
                  <c:pt idx="31">
                    <c:v>2017</c:v>
                  </c:pt>
                  <c:pt idx="43">
                    <c:v>2018</c:v>
                  </c:pt>
                  <c:pt idx="55">
                    <c:v>2019</c:v>
                  </c:pt>
                </c:lvl>
              </c:multiLvlStrCache>
            </c:multiLvlStrRef>
          </c:cat>
          <c:val>
            <c:numRef>
              <c:extLst>
                <c:ext xmlns:c15="http://schemas.microsoft.com/office/drawing/2012/chart" uri="{02D57815-91ED-43cb-92C2-25804820EDAC}">
                  <c15:fullRef>
                    <c15:sqref>'PVT Android'!$K$4:$K$63</c15:sqref>
                  </c15:fullRef>
                </c:ext>
              </c:extLst>
              <c:f>'PVT Android'!$K$4:$K$62</c:f>
              <c:numCache>
                <c:formatCode>#,##0.00</c:formatCode>
                <c:ptCount val="59"/>
                <c:pt idx="0">
                  <c:v>0.34009259259259239</c:v>
                </c:pt>
                <c:pt idx="1">
                  <c:v>0.22949859457671951</c:v>
                </c:pt>
                <c:pt idx="2">
                  <c:v>0.40499697903107001</c:v>
                </c:pt>
                <c:pt idx="3">
                  <c:v>0.24011801564059965</c:v>
                </c:pt>
                <c:pt idx="4">
                  <c:v>0.2179676945437814</c:v>
                </c:pt>
                <c:pt idx="5">
                  <c:v>0.25764231349778954</c:v>
                </c:pt>
                <c:pt idx="6">
                  <c:v>0.2058714977152476</c:v>
                </c:pt>
                <c:pt idx="7">
                  <c:v>0.22931640005143525</c:v>
                </c:pt>
                <c:pt idx="8">
                  <c:v>0.24517081268835086</c:v>
                </c:pt>
                <c:pt idx="9">
                  <c:v>0.15181724848852604</c:v>
                </c:pt>
                <c:pt idx="10">
                  <c:v>0.12075306637806629</c:v>
                </c:pt>
                <c:pt idx="11">
                  <c:v>0.20893555316863574</c:v>
                </c:pt>
                <c:pt idx="12">
                  <c:v>0.10674560143310137</c:v>
                </c:pt>
                <c:pt idx="13">
                  <c:v>0.15781287269300956</c:v>
                </c:pt>
                <c:pt idx="14">
                  <c:v>0.10551714823326019</c:v>
                </c:pt>
                <c:pt idx="15">
                  <c:v>0.13344393281105052</c:v>
                </c:pt>
                <c:pt idx="16">
                  <c:v>0.17804980427665607</c:v>
                </c:pt>
                <c:pt idx="17">
                  <c:v>7.4335382912033177E-2</c:v>
                </c:pt>
                <c:pt idx="18">
                  <c:v>2.33712812650311E-3</c:v>
                </c:pt>
                <c:pt idx="19">
                  <c:v>0.13094455932625565</c:v>
                </c:pt>
                <c:pt idx="20">
                  <c:v>0.14643572423744822</c:v>
                </c:pt>
                <c:pt idx="21">
                  <c:v>0.29727107007575754</c:v>
                </c:pt>
                <c:pt idx="22">
                  <c:v>0.11519727461691739</c:v>
                </c:pt>
                <c:pt idx="23">
                  <c:v>0.25559149070199788</c:v>
                </c:pt>
                <c:pt idx="24">
                  <c:v>0.22213968330723644</c:v>
                </c:pt>
                <c:pt idx="25">
                  <c:v>0.29869656984312382</c:v>
                </c:pt>
                <c:pt idx="26">
                  <c:v>0.29556027376228255</c:v>
                </c:pt>
                <c:pt idx="27">
                  <c:v>0.13274438739555014</c:v>
                </c:pt>
                <c:pt idx="28">
                  <c:v>0.23099620107783364</c:v>
                </c:pt>
                <c:pt idx="29">
                  <c:v>0.18444715853252433</c:v>
                </c:pt>
                <c:pt idx="30">
                  <c:v>0.28016831852358159</c:v>
                </c:pt>
                <c:pt idx="31">
                  <c:v>0.37612836815961798</c:v>
                </c:pt>
                <c:pt idx="32">
                  <c:v>0.31550778050778039</c:v>
                </c:pt>
                <c:pt idx="33">
                  <c:v>0.32566671468863012</c:v>
                </c:pt>
                <c:pt idx="34">
                  <c:v>0.34384507401597225</c:v>
                </c:pt>
                <c:pt idx="35">
                  <c:v>0.47353055257190602</c:v>
                </c:pt>
                <c:pt idx="36">
                  <c:v>0.43163525132275127</c:v>
                </c:pt>
                <c:pt idx="37">
                  <c:v>0.48430709626022128</c:v>
                </c:pt>
                <c:pt idx="38">
                  <c:v>0.40394056208341905</c:v>
                </c:pt>
                <c:pt idx="39">
                  <c:v>0.35291067821067812</c:v>
                </c:pt>
                <c:pt idx="40">
                  <c:v>0.38455119375573904</c:v>
                </c:pt>
                <c:pt idx="41">
                  <c:v>0.45729223882449666</c:v>
                </c:pt>
                <c:pt idx="42">
                  <c:v>0.35918411330049255</c:v>
                </c:pt>
                <c:pt idx="43">
                  <c:v>0.42241618705563017</c:v>
                </c:pt>
                <c:pt idx="44">
                  <c:v>0.46093960843960824</c:v>
                </c:pt>
                <c:pt idx="45">
                  <c:v>0.35311212225274713</c:v>
                </c:pt>
                <c:pt idx="46">
                  <c:v>0.4070543701332206</c:v>
                </c:pt>
                <c:pt idx="47">
                  <c:v>0.3348518062397372</c:v>
                </c:pt>
                <c:pt idx="48">
                  <c:v>0.41980511964886963</c:v>
                </c:pt>
                <c:pt idx="49">
                  <c:v>0.36510400168936752</c:v>
                </c:pt>
                <c:pt idx="50">
                  <c:v>0.35301073554421764</c:v>
                </c:pt>
                <c:pt idx="51">
                  <c:v>0.25484639413616683</c:v>
                </c:pt>
                <c:pt idx="52">
                  <c:v>0.47724474474474488</c:v>
                </c:pt>
                <c:pt idx="53">
                  <c:v>0.40048318551367318</c:v>
                </c:pt>
                <c:pt idx="54">
                  <c:v>0.44202153813264899</c:v>
                </c:pt>
                <c:pt idx="55">
                  <c:v>0.28494658213408203</c:v>
                </c:pt>
                <c:pt idx="56">
                  <c:v>0.19545377241805811</c:v>
                </c:pt>
                <c:pt idx="57">
                  <c:v>0.4150214646464645</c:v>
                </c:pt>
                <c:pt idx="58">
                  <c:v>0.3559132996632996</c:v>
                </c:pt>
              </c:numCache>
            </c:numRef>
          </c:val>
          <c:smooth val="0"/>
          <c:extLst>
            <c:ext xmlns:c16="http://schemas.microsoft.com/office/drawing/2014/chart" uri="{C3380CC4-5D6E-409C-BE32-E72D297353CC}">
              <c16:uniqueId val="{00000001-3DED-44E6-8E9A-69CA7760AF0B}"/>
            </c:ext>
          </c:extLst>
        </c:ser>
        <c:dLbls>
          <c:showLegendKey val="0"/>
          <c:showVal val="0"/>
          <c:showCatName val="0"/>
          <c:showSerName val="0"/>
          <c:showPercent val="0"/>
          <c:showBubbleSize val="0"/>
        </c:dLbls>
        <c:marker val="1"/>
        <c:smooth val="0"/>
        <c:axId val="883632463"/>
        <c:axId val="872925391"/>
      </c:lineChart>
      <c:catAx>
        <c:axId val="84900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29299247"/>
        <c:crosses val="autoZero"/>
        <c:auto val="1"/>
        <c:lblAlgn val="ctr"/>
        <c:lblOffset val="100"/>
        <c:noMultiLvlLbl val="0"/>
      </c:catAx>
      <c:valAx>
        <c:axId val="1329299247"/>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9000367"/>
        <c:crosses val="autoZero"/>
        <c:crossBetween val="between"/>
        <c:majorUnit val="1"/>
      </c:valAx>
      <c:valAx>
        <c:axId val="872925391"/>
        <c:scaling>
          <c:orientation val="minMax"/>
          <c:max val="1"/>
          <c:min val="-1"/>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83632463"/>
        <c:crosses val="max"/>
        <c:crossBetween val="between"/>
        <c:majorUnit val="1"/>
      </c:valAx>
      <c:catAx>
        <c:axId val="883632463"/>
        <c:scaling>
          <c:orientation val="minMax"/>
        </c:scaling>
        <c:delete val="1"/>
        <c:axPos val="b"/>
        <c:numFmt formatCode="General" sourceLinked="1"/>
        <c:majorTickMark val="out"/>
        <c:minorTickMark val="none"/>
        <c:tickLblPos val="nextTo"/>
        <c:crossAx val="8729253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14</xdr:col>
      <xdr:colOff>685801</xdr:colOff>
      <xdr:row>2</xdr:row>
      <xdr:rowOff>82550</xdr:rowOff>
    </xdr:from>
    <xdr:to>
      <xdr:col>27</xdr:col>
      <xdr:colOff>19051</xdr:colOff>
      <xdr:row>15</xdr:row>
      <xdr:rowOff>95250</xdr:rowOff>
    </xdr:to>
    <xdr:graphicFrame macro="">
      <xdr:nvGraphicFramePr>
        <xdr:cNvPr id="13" name="Chart 12">
          <a:extLst>
            <a:ext uri="{FF2B5EF4-FFF2-40B4-BE49-F238E27FC236}">
              <a16:creationId xmlns:a16="http://schemas.microsoft.com/office/drawing/2014/main" id="{E6470564-2357-465E-8FEA-7495D98DC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781050</xdr:colOff>
      <xdr:row>15</xdr:row>
      <xdr:rowOff>73025</xdr:rowOff>
    </xdr:from>
    <xdr:to>
      <xdr:col>26</xdr:col>
      <xdr:colOff>492473</xdr:colOff>
      <xdr:row>35</xdr:row>
      <xdr:rowOff>28577</xdr:rowOff>
    </xdr:to>
    <xdr:graphicFrame macro="">
      <xdr:nvGraphicFramePr>
        <xdr:cNvPr id="14" name="Chart 13">
          <a:extLst>
            <a:ext uri="{FF2B5EF4-FFF2-40B4-BE49-F238E27FC236}">
              <a16:creationId xmlns:a16="http://schemas.microsoft.com/office/drawing/2014/main" id="{14A81544-A3E4-4B6E-87DD-A0B8FEA0A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515302</xdr:colOff>
      <xdr:row>17</xdr:row>
      <xdr:rowOff>85725</xdr:rowOff>
    </xdr:from>
    <xdr:to>
      <xdr:col>27</xdr:col>
      <xdr:colOff>296231</xdr:colOff>
      <xdr:row>19</xdr:row>
      <xdr:rowOff>95885</xdr:rowOff>
    </xdr:to>
    <xdr:pic>
      <xdr:nvPicPr>
        <xdr:cNvPr id="10" name="Picture 9">
          <a:extLst>
            <a:ext uri="{FF2B5EF4-FFF2-40B4-BE49-F238E27FC236}">
              <a16:creationId xmlns:a16="http://schemas.microsoft.com/office/drawing/2014/main" id="{ACF503FD-A0A5-45F1-B743-EFF0EACE87C0}"/>
            </a:ext>
          </a:extLst>
        </xdr:cNvPr>
        <xdr:cNvPicPr>
          <a:picLocks noChangeAspect="1"/>
        </xdr:cNvPicPr>
      </xdr:nvPicPr>
      <xdr:blipFill>
        <a:blip xmlns:r="http://schemas.openxmlformats.org/officeDocument/2006/relationships" r:embed="rId3">
          <a:duotone>
            <a:schemeClr val="accent3">
              <a:shade val="45000"/>
              <a:satMod val="135000"/>
            </a:schemeClr>
            <a:prstClr val="white"/>
          </a:duotone>
        </a:blip>
        <a:stretch>
          <a:fillRect/>
        </a:stretch>
      </xdr:blipFill>
      <xdr:spPr>
        <a:xfrm>
          <a:off x="24699277" y="3324225"/>
          <a:ext cx="390529" cy="391160"/>
        </a:xfrm>
        <a:prstGeom prst="rect">
          <a:avLst/>
        </a:prstGeom>
      </xdr:spPr>
    </xdr:pic>
    <xdr:clientData/>
  </xdr:twoCellAnchor>
  <xdr:twoCellAnchor editAs="oneCell">
    <xdr:from>
      <xdr:col>26</xdr:col>
      <xdr:colOff>527690</xdr:colOff>
      <xdr:row>21</xdr:row>
      <xdr:rowOff>69850</xdr:rowOff>
    </xdr:from>
    <xdr:to>
      <xdr:col>27</xdr:col>
      <xdr:colOff>283842</xdr:colOff>
      <xdr:row>23</xdr:row>
      <xdr:rowOff>76835</xdr:rowOff>
    </xdr:to>
    <xdr:pic>
      <xdr:nvPicPr>
        <xdr:cNvPr id="16" name="Picture 15">
          <a:extLst>
            <a:ext uri="{FF2B5EF4-FFF2-40B4-BE49-F238E27FC236}">
              <a16:creationId xmlns:a16="http://schemas.microsoft.com/office/drawing/2014/main" id="{72E82CEB-0EF9-4135-8735-D57F16600133}"/>
            </a:ext>
          </a:extLst>
        </xdr:cNvPr>
        <xdr:cNvPicPr>
          <a:picLocks noChangeAspect="1"/>
        </xdr:cNvPicPr>
      </xdr:nvPicPr>
      <xdr:blipFill>
        <a:blip xmlns:r="http://schemas.openxmlformats.org/officeDocument/2006/relationships" r:embed="rId4">
          <a:duotone>
            <a:schemeClr val="accent3">
              <a:shade val="45000"/>
              <a:satMod val="135000"/>
            </a:schemeClr>
            <a:prstClr val="white"/>
          </a:duotone>
        </a:blip>
        <a:stretch>
          <a:fillRect/>
        </a:stretch>
      </xdr:blipFill>
      <xdr:spPr>
        <a:xfrm>
          <a:off x="24711665" y="4070350"/>
          <a:ext cx="365752" cy="387985"/>
        </a:xfrm>
        <a:prstGeom prst="rect">
          <a:avLst/>
        </a:prstGeom>
      </xdr:spPr>
    </xdr:pic>
    <xdr:clientData/>
  </xdr:twoCellAnchor>
  <xdr:twoCellAnchor editAs="oneCell">
    <xdr:from>
      <xdr:col>26</xdr:col>
      <xdr:colOff>534295</xdr:colOff>
      <xdr:row>29</xdr:row>
      <xdr:rowOff>31749</xdr:rowOff>
    </xdr:from>
    <xdr:to>
      <xdr:col>27</xdr:col>
      <xdr:colOff>277238</xdr:colOff>
      <xdr:row>31</xdr:row>
      <xdr:rowOff>41909</xdr:rowOff>
    </xdr:to>
    <xdr:pic>
      <xdr:nvPicPr>
        <xdr:cNvPr id="17" name="Picture 16">
          <a:extLst>
            <a:ext uri="{FF2B5EF4-FFF2-40B4-BE49-F238E27FC236}">
              <a16:creationId xmlns:a16="http://schemas.microsoft.com/office/drawing/2014/main" id="{B8FDD5A9-C9F1-436F-941D-39EDBB36766A}"/>
            </a:ext>
          </a:extLst>
        </xdr:cNvPr>
        <xdr:cNvPicPr>
          <a:picLocks noChangeAspect="1"/>
        </xdr:cNvPicPr>
      </xdr:nvPicPr>
      <xdr:blipFill>
        <a:blip xmlns:r="http://schemas.openxmlformats.org/officeDocument/2006/relationships" r:embed="rId5">
          <a:duotone>
            <a:schemeClr val="accent3">
              <a:shade val="45000"/>
              <a:satMod val="135000"/>
            </a:schemeClr>
            <a:prstClr val="white"/>
          </a:duotone>
        </a:blip>
        <a:stretch>
          <a:fillRect/>
        </a:stretch>
      </xdr:blipFill>
      <xdr:spPr>
        <a:xfrm>
          <a:off x="24718270" y="5556249"/>
          <a:ext cx="352543" cy="391160"/>
        </a:xfrm>
        <a:prstGeom prst="rect">
          <a:avLst/>
        </a:prstGeom>
      </xdr:spPr>
    </xdr:pic>
    <xdr:clientData/>
  </xdr:twoCellAnchor>
  <xdr:twoCellAnchor editAs="oneCell">
    <xdr:from>
      <xdr:col>26</xdr:col>
      <xdr:colOff>514350</xdr:colOff>
      <xdr:row>25</xdr:row>
      <xdr:rowOff>50800</xdr:rowOff>
    </xdr:from>
    <xdr:to>
      <xdr:col>27</xdr:col>
      <xdr:colOff>297183</xdr:colOff>
      <xdr:row>27</xdr:row>
      <xdr:rowOff>60960</xdr:rowOff>
    </xdr:to>
    <xdr:pic>
      <xdr:nvPicPr>
        <xdr:cNvPr id="18" name="Picture 17">
          <a:extLst>
            <a:ext uri="{FF2B5EF4-FFF2-40B4-BE49-F238E27FC236}">
              <a16:creationId xmlns:a16="http://schemas.microsoft.com/office/drawing/2014/main" id="{A18248AB-5A96-4107-BBE3-220550EE1BC9}"/>
            </a:ext>
          </a:extLst>
        </xdr:cNvPr>
        <xdr:cNvPicPr>
          <a:picLocks noChangeAspect="1"/>
        </xdr:cNvPicPr>
      </xdr:nvPicPr>
      <xdr:blipFill>
        <a:blip xmlns:r="http://schemas.openxmlformats.org/officeDocument/2006/relationships" r:embed="rId6">
          <a:duotone>
            <a:schemeClr val="accent3">
              <a:shade val="45000"/>
              <a:satMod val="135000"/>
            </a:schemeClr>
            <a:prstClr val="white"/>
          </a:duotone>
        </a:blip>
        <a:stretch>
          <a:fillRect/>
        </a:stretch>
      </xdr:blipFill>
      <xdr:spPr>
        <a:xfrm>
          <a:off x="24698325" y="4813300"/>
          <a:ext cx="392433" cy="3911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Garcia" refreshedDate="43564.944475462966" createdVersion="6" refreshedVersion="6" minRefreshableVersion="3" recordCount="2999" xr:uid="{B59511DA-741C-4861-AA22-6DCD3C8E0F8D}">
  <cacheSource type="worksheet">
    <worksheetSource ref="A1:H1048576" sheet="Android Sentiment"/>
  </cacheSource>
  <cacheFields count="14">
    <cacheField name="Date" numFmtId="0">
      <sharedItems containsNonDate="0" containsDate="1" containsString="0" containsBlank="1" minDate="2014-06-28T00:00:00" maxDate="2019-04-09T00:00:00" count="1363">
        <d v="2019-04-08T00:00:00"/>
        <d v="2019-04-06T00:00:00"/>
        <d v="2019-04-05T00:00:00"/>
        <d v="2019-04-03T00:00:00"/>
        <d v="2019-04-02T00:00:00"/>
        <d v="2019-04-01T00:00:00"/>
        <d v="2019-03-31T00:00:00"/>
        <d v="2019-03-29T00:00:00"/>
        <d v="2019-03-27T00:00:00"/>
        <d v="2019-03-26T00:00:00"/>
        <d v="2019-03-25T00:00:00"/>
        <d v="2019-03-21T00:00:00"/>
        <d v="2019-03-20T00:00:00"/>
        <d v="2019-03-19T00:00:00"/>
        <d v="2019-03-18T00:00:00"/>
        <d v="2019-03-17T00:00:00"/>
        <d v="2019-03-15T00:00:00"/>
        <d v="2019-03-14T00:00:00"/>
        <d v="2019-03-13T00:00:00"/>
        <d v="2019-03-12T00:00:00"/>
        <d v="2019-03-11T00:00:00"/>
        <d v="2019-03-10T00:00:00"/>
        <d v="2019-03-09T00:00:00"/>
        <d v="2019-03-07T00:00:00"/>
        <d v="2019-03-05T00:00:00"/>
        <d v="2019-03-04T00:00:00"/>
        <d v="2019-03-02T00:00:00"/>
        <d v="2019-03-01T00:00:00"/>
        <d v="2019-02-28T00:00:00"/>
        <d v="2019-02-24T00:00:00"/>
        <d v="2019-02-23T00:00:00"/>
        <d v="2019-02-21T00:00:00"/>
        <d v="2019-02-20T00:00:00"/>
        <d v="2019-02-19T00:00:00"/>
        <d v="2019-02-17T00:00:00"/>
        <d v="2019-02-15T00:00:00"/>
        <d v="2019-02-12T00:00:00"/>
        <d v="2019-02-10T00:00:00"/>
        <d v="2019-02-09T00:00:00"/>
        <d v="2019-02-07T00:00:00"/>
        <d v="2019-02-06T00:00:00"/>
        <d v="2019-02-05T00:00:00"/>
        <d v="2019-02-02T00:00:00"/>
        <d v="2019-01-31T00:00:00"/>
        <d v="2019-01-30T00:00:00"/>
        <d v="2019-01-29T00:00:00"/>
        <d v="2019-01-26T00:00:00"/>
        <d v="2019-01-25T00:00:00"/>
        <d v="2019-01-24T00:00:00"/>
        <d v="2019-01-23T00:00:00"/>
        <d v="2019-01-22T00:00:00"/>
        <d v="2019-01-20T00:00:00"/>
        <d v="2019-01-19T00:00:00"/>
        <d v="2019-01-18T00:00:00"/>
        <d v="2019-01-17T00:00:00"/>
        <d v="2019-01-16T00:00:00"/>
        <d v="2019-01-15T00:00:00"/>
        <d v="2019-01-12T00:00:00"/>
        <d v="2019-01-11T00:00:00"/>
        <d v="2019-01-04T00:00:00"/>
        <d v="2019-01-03T00:00:00"/>
        <d v="2019-01-02T00:00:00"/>
        <d v="2018-12-30T00:00:00"/>
        <d v="2018-12-29T00:00:00"/>
        <d v="2018-12-28T00:00:00"/>
        <d v="2018-12-26T00:00:00"/>
        <d v="2018-12-19T00:00:00"/>
        <d v="2018-12-15T00:00:00"/>
        <d v="2018-12-14T00:00:00"/>
        <d v="2018-12-13T00:00:00"/>
        <d v="2018-12-12T00:00:00"/>
        <d v="2018-12-11T00:00:00"/>
        <d v="2018-12-10T00:00:00"/>
        <d v="2018-12-09T00:00:00"/>
        <d v="2018-12-06T00:00:00"/>
        <d v="2018-12-04T00:00:00"/>
        <d v="2018-12-03T00:00:00"/>
        <d v="2018-12-02T00:00:00"/>
        <d v="2018-11-28T00:00:00"/>
        <d v="2018-11-27T00:00:00"/>
        <d v="2018-11-26T00:00:00"/>
        <d v="2018-11-25T00:00:00"/>
        <d v="2018-11-24T00:00:00"/>
        <d v="2018-11-23T00:00:00"/>
        <d v="2018-11-22T00:00:00"/>
        <d v="2018-11-21T00:00:00"/>
        <d v="2018-11-20T00:00:00"/>
        <d v="2018-11-19T00:00:00"/>
        <d v="2018-11-18T00:00:00"/>
        <d v="2018-11-17T00:00:00"/>
        <d v="2018-11-16T00:00:00"/>
        <d v="2018-11-15T00:00:00"/>
        <d v="2018-11-13T00:00:00"/>
        <d v="2018-11-12T00:00:00"/>
        <d v="2018-11-11T00:00:00"/>
        <d v="2018-11-10T00:00:00"/>
        <d v="2018-11-09T00:00:00"/>
        <d v="2018-11-08T00:00:00"/>
        <d v="2018-11-07T00:00:00"/>
        <d v="2018-11-06T00:00:00"/>
        <d v="2018-11-05T00:00:00"/>
        <d v="2018-11-04T00:00:00"/>
        <d v="2018-11-02T00:00:00"/>
        <d v="2018-10-31T00:00:00"/>
        <d v="2018-10-30T00:00:00"/>
        <d v="2018-10-29T00:00:00"/>
        <d v="2018-10-28T00:00:00"/>
        <d v="2018-10-27T00:00:00"/>
        <d v="2018-10-26T00:00:00"/>
        <d v="2018-10-25T00:00:00"/>
        <d v="2018-10-23T00:00:00"/>
        <d v="2018-10-22T00:00:00"/>
        <d v="2018-10-20T00:00:00"/>
        <d v="2018-10-19T00:00:00"/>
        <d v="2018-10-18T00:00:00"/>
        <d v="2018-10-17T00:00:00"/>
        <d v="2018-10-16T00:00:00"/>
        <d v="2018-10-15T00:00:00"/>
        <d v="2018-10-11T00:00:00"/>
        <d v="2018-10-10T00:00:00"/>
        <d v="2018-10-08T00:00:00"/>
        <d v="2018-10-07T00:00:00"/>
        <d v="2018-10-05T00:00:00"/>
        <d v="2018-10-04T00:00:00"/>
        <d v="2018-10-02T00:00:00"/>
        <d v="2018-10-01T00:00:00"/>
        <d v="2018-09-30T00:00:00"/>
        <d v="2018-09-29T00:00:00"/>
        <d v="2018-09-27T00:00:00"/>
        <d v="2018-09-26T00:00:00"/>
        <d v="2018-09-25T00:00:00"/>
        <d v="2018-09-24T00:00:00"/>
        <d v="2018-09-23T00:00:00"/>
        <d v="2018-09-22T00:00:00"/>
        <d v="2018-09-21T00:00:00"/>
        <d v="2018-09-20T00:00:00"/>
        <d v="2018-09-19T00:00:00"/>
        <d v="2018-09-15T00:00:00"/>
        <d v="2018-09-14T00:00:00"/>
        <d v="2018-09-13T00:00:00"/>
        <d v="2018-09-11T00:00:00"/>
        <d v="2018-09-10T00:00:00"/>
        <d v="2018-09-09T00:00:00"/>
        <d v="2018-09-08T00:00:00"/>
        <d v="2018-09-06T00:00:00"/>
        <d v="2018-09-05T00:00:00"/>
        <d v="2018-09-04T00:00:00"/>
        <d v="2018-09-02T00:00:00"/>
        <d v="2018-09-01T00:00:00"/>
        <d v="2018-08-31T00:00:00"/>
        <d v="2018-08-30T00:00:00"/>
        <d v="2018-08-28T00:00:00"/>
        <d v="2018-08-27T00:00:00"/>
        <d v="2018-08-26T00:00:00"/>
        <d v="2018-08-21T00:00:00"/>
        <d v="2018-08-19T00:00:00"/>
        <d v="2018-08-18T00:00:00"/>
        <d v="2018-08-15T00:00:00"/>
        <d v="2018-08-14T00:00:00"/>
        <d v="2018-08-13T00:00:00"/>
        <d v="2018-08-11T00:00:00"/>
        <d v="2018-08-10T00:00:00"/>
        <d v="2018-08-08T00:00:00"/>
        <d v="2018-08-07T00:00:00"/>
        <d v="2018-08-06T00:00:00"/>
        <d v="2018-08-05T00:00:00"/>
        <d v="2018-08-03T00:00:00"/>
        <d v="2018-07-31T00:00:00"/>
        <d v="2018-07-30T00:00:00"/>
        <d v="2018-07-27T00:00:00"/>
        <d v="2018-07-26T00:00:00"/>
        <d v="2018-07-25T00:00:00"/>
        <d v="2018-07-24T00:00:00"/>
        <d v="2018-07-23T00:00:00"/>
        <d v="2018-07-22T00:00:00"/>
        <d v="2018-07-20T00:00:00"/>
        <d v="2018-07-19T00:00:00"/>
        <d v="2018-07-18T00:00:00"/>
        <d v="2018-07-17T00:00:00"/>
        <d v="2018-07-16T00:00:00"/>
        <d v="2018-07-14T00:00:00"/>
        <d v="2018-07-13T00:00:00"/>
        <d v="2018-07-12T00:00:00"/>
        <d v="2018-07-11T00:00:00"/>
        <d v="2018-07-10T00:00:00"/>
        <d v="2018-07-09T00:00:00"/>
        <d v="2018-07-07T00:00:00"/>
        <d v="2018-07-05T00:00:00"/>
        <d v="2018-06-30T00:00:00"/>
        <d v="2018-06-29T00:00:00"/>
        <d v="2018-06-27T00:00:00"/>
        <d v="2018-06-25T00:00:00"/>
        <d v="2018-06-24T00:00:00"/>
        <d v="2018-06-22T00:00:00"/>
        <d v="2018-06-21T00:00:00"/>
        <d v="2018-06-20T00:00:00"/>
        <d v="2018-06-18T00:00:00"/>
        <d v="2018-06-17T00:00:00"/>
        <d v="2018-06-16T00:00:00"/>
        <d v="2018-06-14T00:00:00"/>
        <d v="2018-06-13T00:00:00"/>
        <d v="2018-06-12T00:00:00"/>
        <d v="2018-06-11T00:00:00"/>
        <d v="2018-06-10T00:00:00"/>
        <d v="2018-06-09T00:00:00"/>
        <d v="2018-06-07T00:00:00"/>
        <d v="2018-06-05T00:00:00"/>
        <d v="2018-06-04T00:00:00"/>
        <d v="2018-06-03T00:00:00"/>
        <d v="2018-05-30T00:00:00"/>
        <d v="2018-05-29T00:00:00"/>
        <d v="2018-05-26T00:00:00"/>
        <d v="2018-05-25T00:00:00"/>
        <d v="2018-05-22T00:00:00"/>
        <d v="2018-05-20T00:00:00"/>
        <d v="2018-05-19T00:00:00"/>
        <d v="2018-05-18T00:00:00"/>
        <d v="2018-05-16T00:00:00"/>
        <d v="2018-05-13T00:00:00"/>
        <d v="2018-05-12T00:00:00"/>
        <d v="2018-05-11T00:00:00"/>
        <d v="2018-05-10T00:00:00"/>
        <d v="2018-05-08T00:00:00"/>
        <d v="2018-05-07T00:00:00"/>
        <d v="2018-05-04T00:00:00"/>
        <d v="2018-05-03T00:00:00"/>
        <d v="2018-05-01T00:00:00"/>
        <d v="2018-04-28T00:00:00"/>
        <d v="2018-04-27T00:00:00"/>
        <d v="2018-04-26T00:00:00"/>
        <d v="2018-04-25T00:00:00"/>
        <d v="2018-04-24T00:00:00"/>
        <d v="2018-04-22T00:00:00"/>
        <d v="2018-04-20T00:00:00"/>
        <d v="2018-04-17T00:00:00"/>
        <d v="2018-04-16T00:00:00"/>
        <d v="2018-04-15T00:00:00"/>
        <d v="2018-04-12T00:00:00"/>
        <d v="2018-04-09T00:00:00"/>
        <d v="2018-04-08T00:00:00"/>
        <d v="2018-04-07T00:00:00"/>
        <d v="2018-04-06T00:00:00"/>
        <d v="2018-04-03T00:00:00"/>
        <d v="2018-04-01T00:00:00"/>
        <d v="2018-03-31T00:00:00"/>
        <d v="2018-03-29T00:00:00"/>
        <d v="2018-03-28T00:00:00"/>
        <d v="2018-03-27T00:00:00"/>
        <d v="2018-03-26T00:00:00"/>
        <d v="2018-03-25T00:00:00"/>
        <d v="2018-03-23T00:00:00"/>
        <d v="2018-03-22T00:00:00"/>
        <d v="2018-03-21T00:00:00"/>
        <d v="2018-03-16T00:00:00"/>
        <d v="2018-03-14T00:00:00"/>
        <d v="2018-03-13T00:00:00"/>
        <d v="2018-03-11T00:00:00"/>
        <d v="2018-03-09T00:00:00"/>
        <d v="2018-03-08T00:00:00"/>
        <d v="2018-03-05T00:00:00"/>
        <d v="2018-03-04T00:00:00"/>
        <d v="2018-03-03T00:00:00"/>
        <d v="2018-03-02T00:00:00"/>
        <d v="2018-02-28T00:00:00"/>
        <d v="2018-02-27T00:00:00"/>
        <d v="2018-02-26T00:00:00"/>
        <d v="2018-02-25T00:00:00"/>
        <d v="2018-02-24T00:00:00"/>
        <d v="2018-02-23T00:00:00"/>
        <d v="2018-02-22T00:00:00"/>
        <d v="2018-02-20T00:00:00"/>
        <d v="2018-02-19T00:00:00"/>
        <d v="2018-02-18T00:00:00"/>
        <d v="2018-02-17T00:00:00"/>
        <d v="2018-02-16T00:00:00"/>
        <d v="2018-02-15T00:00:00"/>
        <d v="2018-02-13T00:00:00"/>
        <d v="2018-02-12T00:00:00"/>
        <d v="2018-02-11T00:00:00"/>
        <d v="2018-02-10T00:00:00"/>
        <d v="2018-02-09T00:00:00"/>
        <d v="2018-02-08T00:00:00"/>
        <d v="2018-02-07T00:00:00"/>
        <d v="2018-02-04T00:00:00"/>
        <d v="2018-02-03T00:00:00"/>
        <d v="2018-02-01T00:00:00"/>
        <d v="2018-01-31T00:00:00"/>
        <d v="2018-01-30T00:00:00"/>
        <d v="2018-01-28T00:00:00"/>
        <d v="2018-01-27T00:00:00"/>
        <d v="2018-01-26T00:00:00"/>
        <d v="2018-01-25T00:00:00"/>
        <d v="2018-01-24T00:00:00"/>
        <d v="2018-01-23T00:00:00"/>
        <d v="2018-01-22T00:00:00"/>
        <d v="2018-01-21T00:00:00"/>
        <d v="2018-01-20T00:00:00"/>
        <d v="2018-01-18T00:00:00"/>
        <d v="2018-01-17T00:00:00"/>
        <d v="2018-01-14T00:00:00"/>
        <d v="2018-01-13T00:00:00"/>
        <d v="2018-01-12T00:00:00"/>
        <d v="2018-01-11T00:00:00"/>
        <d v="2018-01-10T00:00:00"/>
        <d v="2018-01-09T00:00:00"/>
        <d v="2018-01-08T00:00:00"/>
        <d v="2018-01-07T00:00:00"/>
        <d v="2018-01-04T00:00:00"/>
        <d v="2018-01-02T00:00:00"/>
        <d v="2018-01-01T00:00:00"/>
        <d v="2017-12-31T00:00:00"/>
        <d v="2017-12-29T00:00:00"/>
        <d v="2017-12-27T00:00:00"/>
        <d v="2017-12-26T00:00:00"/>
        <d v="2017-12-25T00:00:00"/>
        <d v="2017-12-24T00:00:00"/>
        <d v="2017-12-23T00:00:00"/>
        <d v="2017-12-21T00:00:00"/>
        <d v="2017-12-20T00:00:00"/>
        <d v="2017-12-19T00:00:00"/>
        <d v="2017-12-17T00:00:00"/>
        <d v="2017-12-15T00:00:00"/>
        <d v="2017-12-14T00:00:00"/>
        <d v="2017-12-13T00:00:00"/>
        <d v="2017-12-12T00:00:00"/>
        <d v="2017-12-11T00:00:00"/>
        <d v="2017-12-10T00:00:00"/>
        <d v="2017-12-08T00:00:00"/>
        <d v="2017-12-05T00:00:00"/>
        <d v="2017-12-04T00:00:00"/>
        <d v="2017-12-03T00:00:00"/>
        <d v="2017-12-02T00:00:00"/>
        <d v="2017-11-30T00:00:00"/>
        <d v="2017-11-29T00:00:00"/>
        <d v="2017-11-27T00:00:00"/>
        <d v="2017-11-26T00:00:00"/>
        <d v="2017-11-25T00:00:00"/>
        <d v="2017-11-22T00:00:00"/>
        <d v="2017-11-21T00:00:00"/>
        <d v="2017-11-20T00:00:00"/>
        <d v="2017-11-19T00:00:00"/>
        <d v="2017-11-18T00:00:00"/>
        <d v="2017-11-17T00:00:00"/>
        <d v="2017-11-16T00:00:00"/>
        <d v="2017-11-15T00:00:00"/>
        <d v="2017-11-13T00:00:00"/>
        <d v="2017-11-12T00:00:00"/>
        <d v="2017-11-11T00:00:00"/>
        <d v="2017-11-10T00:00:00"/>
        <d v="2017-11-07T00:00:00"/>
        <d v="2017-11-06T00:00:00"/>
        <d v="2017-11-04T00:00:00"/>
        <d v="2017-11-03T00:00:00"/>
        <d v="2017-10-31T00:00:00"/>
        <d v="2017-10-30T00:00:00"/>
        <d v="2017-10-28T00:00:00"/>
        <d v="2017-10-26T00:00:00"/>
        <d v="2017-10-25T00:00:00"/>
        <d v="2017-10-23T00:00:00"/>
        <d v="2017-10-22T00:00:00"/>
        <d v="2017-10-21T00:00:00"/>
        <d v="2017-10-20T00:00:00"/>
        <d v="2017-10-18T00:00:00"/>
        <d v="2017-10-17T00:00:00"/>
        <d v="2017-10-16T00:00:00"/>
        <d v="2017-10-15T00:00:00"/>
        <d v="2017-10-14T00:00:00"/>
        <d v="2017-10-13T00:00:00"/>
        <d v="2017-10-12T00:00:00"/>
        <d v="2017-10-11T00:00:00"/>
        <d v="2017-10-10T00:00:00"/>
        <d v="2017-10-09T00:00:00"/>
        <d v="2017-10-08T00:00:00"/>
        <d v="2017-10-07T00:00:00"/>
        <d v="2017-10-05T00:00:00"/>
        <d v="2017-10-04T00:00:00"/>
        <d v="2017-10-02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5T00:00:00"/>
        <d v="2017-09-14T00:00:00"/>
        <d v="2017-09-13T00:00:00"/>
        <d v="2017-09-11T00:00:00"/>
        <d v="2017-09-10T00:00:00"/>
        <d v="2017-09-09T00:00:00"/>
        <d v="2017-09-08T00:00:00"/>
        <d v="2017-09-07T00:00:00"/>
        <d v="2017-09-05T00:00:00"/>
        <d v="2017-09-04T00:00:00"/>
        <d v="2017-09-03T00:00:00"/>
        <d v="2017-09-02T00:00:00"/>
        <d v="2017-09-01T00:00:00"/>
        <d v="2017-08-31T00:00:00"/>
        <d v="2017-08-30T00:00:00"/>
        <d v="2017-08-28T00:00:00"/>
        <d v="2017-08-27T00:00:00"/>
        <d v="2017-08-26T00:00:00"/>
        <d v="2017-08-24T00:00:00"/>
        <d v="2017-08-23T00:00:00"/>
        <d v="2017-08-22T00:00:00"/>
        <d v="2017-08-21T00:00:00"/>
        <d v="2017-08-20T00:00:00"/>
        <d v="2017-08-19T00:00:00"/>
        <d v="2017-08-18T00:00:00"/>
        <d v="2017-08-17T00:00:00"/>
        <d v="2017-08-16T00:00:00"/>
        <d v="2017-08-15T00:00:00"/>
        <d v="2017-08-13T00:00:00"/>
        <d v="2017-08-12T00:00:00"/>
        <d v="2017-08-11T00:00:00"/>
        <d v="2017-08-10T00:00:00"/>
        <d v="2017-08-09T00:00:00"/>
        <d v="2017-08-08T00:00:00"/>
        <d v="2017-08-06T00:00:00"/>
        <d v="2017-08-05T00:00:00"/>
        <d v="2017-08-03T00:00:00"/>
        <d v="2017-08-02T00:00:00"/>
        <d v="2017-08-01T00:00:00"/>
        <d v="2017-07-29T00:00:00"/>
        <d v="2017-07-27T00:00:00"/>
        <d v="2017-07-26T00:00:00"/>
        <d v="2017-07-25T00:00:00"/>
        <d v="2017-07-24T00:00:00"/>
        <d v="2017-07-22T00:00:00"/>
        <d v="2017-07-20T00:00:00"/>
        <d v="2017-07-19T00:00:00"/>
        <d v="2017-07-18T00:00:00"/>
        <d v="2017-07-17T00:00:00"/>
        <d v="2017-07-15T00:00:00"/>
        <d v="2017-07-14T00:00:00"/>
        <d v="2017-07-13T00:00:00"/>
        <d v="2017-07-12T00:00:00"/>
        <d v="2017-07-11T00:00:00"/>
        <d v="2017-07-10T00:00:00"/>
        <d v="2017-07-09T00:00:00"/>
        <d v="2017-07-08T00:00:00"/>
        <d v="2017-07-07T00:00:00"/>
        <d v="2017-07-06T00:00:00"/>
        <d v="2017-07-04T00:00:00"/>
        <d v="2017-06-29T00:00:00"/>
        <d v="2017-06-28T00:00:00"/>
        <d v="2017-06-27T00:00:00"/>
        <d v="2017-06-26T00:00:00"/>
        <d v="2017-06-25T00:00:00"/>
        <d v="2017-06-24T00:00:00"/>
        <d v="2017-06-23T00:00:00"/>
        <d v="2017-06-22T00:00:00"/>
        <d v="2017-06-19T00:00:00"/>
        <d v="2017-06-18T00:00:00"/>
        <d v="2017-06-17T00:00:00"/>
        <d v="2017-06-15T00:00:00"/>
        <d v="2017-06-14T00:00:00"/>
        <d v="2017-06-13T00:00:00"/>
        <d v="2017-06-12T00:00:00"/>
        <d v="2017-06-10T00:00:00"/>
        <d v="2017-06-08T00:00:00"/>
        <d v="2017-06-06T00:00:00"/>
        <d v="2017-06-04T00:00:00"/>
        <d v="2017-06-02T00:00:00"/>
        <d v="2017-06-01T00:00:00"/>
        <d v="2017-05-31T00:00:00"/>
        <d v="2017-05-29T00:00:00"/>
        <d v="2017-05-28T00:00:00"/>
        <d v="2017-05-27T00:00:00"/>
        <d v="2017-05-26T00:00:00"/>
        <d v="2017-05-25T00:00:00"/>
        <d v="2017-05-24T00:00:00"/>
        <d v="2017-05-23T00:00:00"/>
        <d v="2017-05-20T00:00:00"/>
        <d v="2017-05-18T00:00:00"/>
        <d v="2017-05-16T00:00:00"/>
        <d v="2017-05-15T00:00:00"/>
        <d v="2017-05-14T00:00:00"/>
        <d v="2017-05-12T00:00:00"/>
        <d v="2017-05-10T00:00:00"/>
        <d v="2017-05-09T00:00:00"/>
        <d v="2017-05-08T00:00:00"/>
        <d v="2017-05-05T00:00:00"/>
        <d v="2017-05-04T00:00:00"/>
        <d v="2017-05-03T00:00:00"/>
        <d v="2017-04-30T00:00:00"/>
        <d v="2017-04-28T00:00:00"/>
        <d v="2017-04-27T00:00:00"/>
        <d v="2017-04-26T00:00:00"/>
        <d v="2017-04-25T00:00:00"/>
        <d v="2017-04-23T00:00:00"/>
        <d v="2017-04-22T00:00:00"/>
        <d v="2017-04-19T00:00:00"/>
        <d v="2017-04-18T00:00:00"/>
        <d v="2017-04-17T00:00:00"/>
        <d v="2017-04-16T00:00:00"/>
        <d v="2017-04-15T00:00:00"/>
        <d v="2017-04-14T00:00:00"/>
        <d v="2017-04-12T00:00:00"/>
        <d v="2017-04-11T00:00:00"/>
        <d v="2017-04-09T00:00:00"/>
        <d v="2017-04-08T00:00:00"/>
        <d v="2017-04-07T00:00:00"/>
        <d v="2017-04-06T00:00:00"/>
        <d v="2017-04-05T00:00:00"/>
        <d v="2017-04-04T00:00:00"/>
        <d v="2017-04-03T00:00:00"/>
        <d v="2017-04-02T00:00:00"/>
        <d v="2017-04-01T00:00:00"/>
        <d v="2017-03-30T00:00:00"/>
        <d v="2017-03-29T00:00:00"/>
        <d v="2017-03-28T00:00:00"/>
        <d v="2017-03-26T00:00:00"/>
        <d v="2017-03-25T00:00:00"/>
        <d v="2017-03-24T00:00:00"/>
        <d v="2017-03-23T00:00:00"/>
        <d v="2017-03-20T00:00:00"/>
        <d v="2017-03-19T00:00:00"/>
        <d v="2017-03-18T00:00:00"/>
        <d v="2017-03-16T00:00:00"/>
        <d v="2017-03-15T00:00:00"/>
        <d v="2017-03-13T00:00:00"/>
        <d v="2017-03-12T00:00:00"/>
        <d v="2017-03-11T00:00:00"/>
        <d v="2017-03-10T00:00:00"/>
        <d v="2017-03-08T00:00:00"/>
        <d v="2017-03-07T00:00:00"/>
        <d v="2017-03-06T00:00:00"/>
        <d v="2017-03-05T00:00:00"/>
        <d v="2017-03-04T00:00:00"/>
        <d v="2017-03-02T00:00:00"/>
        <d v="2017-03-01T00:00:00"/>
        <d v="2017-02-28T00:00:00"/>
        <d v="2017-02-25T00:00:00"/>
        <d v="2017-02-24T00:00:00"/>
        <d v="2017-02-23T00:00:00"/>
        <d v="2017-02-22T00:00:00"/>
        <d v="2017-02-21T00:00:00"/>
        <d v="2017-02-20T00:00:00"/>
        <d v="2017-02-19T00:00:00"/>
        <d v="2017-02-18T00:00:00"/>
        <d v="2017-02-17T00:00:00"/>
        <d v="2017-02-16T00:00:00"/>
        <d v="2017-02-15T00:00:00"/>
        <d v="2017-02-12T00:00:00"/>
        <d v="2017-02-10T00:00:00"/>
        <d v="2017-02-09T00:00:00"/>
        <d v="2017-02-08T00:00:00"/>
        <d v="2017-02-07T00:00:00"/>
        <d v="2017-02-06T00:00:00"/>
        <d v="2017-02-05T00:00:00"/>
        <d v="2017-02-04T00:00:00"/>
        <d v="2017-02-03T00:00:00"/>
        <d v="2017-02-01T00:00:00"/>
        <d v="2017-01-31T00:00:00"/>
        <d v="2017-01-30T00:00:00"/>
        <d v="2017-01-28T00:00:00"/>
        <d v="2017-01-26T00:00:00"/>
        <d v="2017-01-25T00:00:00"/>
        <d v="2017-01-23T00:00:00"/>
        <d v="2017-01-22T00:00:00"/>
        <d v="2017-01-21T00:00:00"/>
        <d v="2017-01-20T00:00:00"/>
        <d v="2017-01-19T00:00:00"/>
        <d v="2017-01-18T00:00:00"/>
        <d v="2017-01-16T00:00:00"/>
        <d v="2017-01-13T00:00:00"/>
        <d v="2017-01-12T00:00:00"/>
        <d v="2017-01-11T00:00:00"/>
        <d v="2017-01-10T00:00:00"/>
        <d v="2017-01-09T00:00:00"/>
        <d v="2017-01-08T00:00:00"/>
        <d v="2017-01-07T00:00:00"/>
        <d v="2017-01-06T00:00:00"/>
        <d v="2017-01-05T00:00:00"/>
        <d v="2017-01-04T00:00:00"/>
        <d v="2017-01-03T00:00:00"/>
        <d v="2017-01-02T00:00:00"/>
        <d v="2017-01-01T00:00:00"/>
        <d v="2016-12-29T00:00:00"/>
        <d v="2016-12-27T00:00:00"/>
        <d v="2016-12-25T00:00:00"/>
        <d v="2016-12-24T00:00:00"/>
        <d v="2016-12-23T00:00:00"/>
        <d v="2016-12-22T00:00:00"/>
        <d v="2016-12-17T00:00:00"/>
        <d v="2016-12-15T00:00:00"/>
        <d v="2016-12-14T00:00:00"/>
        <d v="2016-12-12T00:00:00"/>
        <d v="2016-12-10T00:00:00"/>
        <d v="2016-12-09T00:00:00"/>
        <d v="2016-12-07T00:00:00"/>
        <d v="2016-12-05T00:00:00"/>
        <d v="2016-12-04T00:00:00"/>
        <d v="2016-12-03T00:00:00"/>
        <d v="2016-12-02T00:00:00"/>
        <d v="2016-12-01T00:00:00"/>
        <d v="2016-11-30T00:00:00"/>
        <d v="2016-11-29T00:00:00"/>
        <d v="2016-11-28T00:00:00"/>
        <d v="2016-11-26T00:00:00"/>
        <d v="2016-11-25T00:00:00"/>
        <d v="2016-11-24T00:00:00"/>
        <d v="2016-11-23T00:00:00"/>
        <d v="2016-11-22T00:00:00"/>
        <d v="2016-11-21T00:00:00"/>
        <d v="2016-11-19T00:00:00"/>
        <d v="2016-11-17T00:00:00"/>
        <d v="2016-11-16T00:00:00"/>
        <d v="2016-11-14T00:00:00"/>
        <d v="2016-11-13T00:00:00"/>
        <d v="2016-11-12T00:00:00"/>
        <d v="2016-11-10T00:00:00"/>
        <d v="2016-11-09T00:00:00"/>
        <d v="2016-11-08T00:00:00"/>
        <d v="2016-11-07T00:00:00"/>
        <d v="2016-11-06T00:00:00"/>
        <d v="2016-11-05T00:00:00"/>
        <d v="2016-11-03T00:00:00"/>
        <d v="2016-11-02T00:00:00"/>
        <d v="2016-11-01T00:00:00"/>
        <d v="2016-10-31T00:00:00"/>
        <d v="2016-10-30T00:00:00"/>
        <d v="2016-10-29T00:00:00"/>
        <d v="2016-10-28T00:00:00"/>
        <d v="2016-10-27T00:00:00"/>
        <d v="2016-10-26T00:00:00"/>
        <d v="2016-10-25T00:00:00"/>
        <d v="2016-10-24T00:00:00"/>
        <d v="2016-10-22T00:00:00"/>
        <d v="2016-10-21T00:00:00"/>
        <d v="2016-10-20T00:00:00"/>
        <d v="2016-10-19T00:00:00"/>
        <d v="2016-10-18T00:00:00"/>
        <d v="2016-10-16T00:00:00"/>
        <d v="2016-10-15T00:00:00"/>
        <d v="2016-10-14T00:00:00"/>
        <d v="2016-10-13T00:00:00"/>
        <d v="2016-10-11T00:00:00"/>
        <d v="2016-10-10T00:00:00"/>
        <d v="2016-10-09T00:00:00"/>
        <d v="2016-10-08T00:00:00"/>
        <d v="2016-10-07T00:00:00"/>
        <d v="2016-10-06T00:00:00"/>
        <d v="2016-10-05T00:00:00"/>
        <d v="2016-10-04T00:00:00"/>
        <d v="2016-10-02T00:00:00"/>
        <d v="2016-10-01T00:00:00"/>
        <d v="2016-09-30T00:00:00"/>
        <d v="2016-09-29T00:00:00"/>
        <d v="2016-09-28T00:00:00"/>
        <d v="2016-09-27T00:00:00"/>
        <d v="2016-09-26T00:00:00"/>
        <d v="2016-09-25T00:00:00"/>
        <d v="2016-09-24T00:00:00"/>
        <d v="2016-09-22T00:00:00"/>
        <d v="2016-09-18T00:00:00"/>
        <d v="2016-09-16T00:00:00"/>
        <d v="2016-09-15T00:00:00"/>
        <d v="2016-09-14T00:00:00"/>
        <d v="2016-09-13T00:00:00"/>
        <d v="2016-09-11T00:00:00"/>
        <d v="2016-09-08T00:00:00"/>
        <d v="2016-09-07T00:00:00"/>
        <d v="2016-09-06T00:00:00"/>
        <d v="2016-09-04T00:00:00"/>
        <d v="2016-09-03T00:00:00"/>
        <d v="2016-09-01T00:00:00"/>
        <d v="2016-08-31T00:00:00"/>
        <d v="2016-08-30T00:00:00"/>
        <d v="2016-08-29T00:00:00"/>
        <d v="2016-08-27T00:00:00"/>
        <d v="2016-08-26T00:00:00"/>
        <d v="2016-08-25T00:00:00"/>
        <d v="2016-08-23T00:00:00"/>
        <d v="2016-08-22T00:00:00"/>
        <d v="2016-08-21T00:00:00"/>
        <d v="2016-08-19T00:00:00"/>
        <d v="2016-08-18T00:00:00"/>
        <d v="2016-08-17T00:00:00"/>
        <d v="2016-08-16T00:00:00"/>
        <d v="2016-08-15T00:00:00"/>
        <d v="2016-08-14T00:00:00"/>
        <d v="2016-08-13T00:00:00"/>
        <d v="2016-08-12T00:00:00"/>
        <d v="2016-08-11T00:00:00"/>
        <d v="2016-08-10T00:00:00"/>
        <d v="2016-08-05T00:00:00"/>
        <d v="2016-08-04T00:00:00"/>
        <d v="2016-08-03T00:00:00"/>
        <d v="2016-08-02T00:00:00"/>
        <d v="2016-08-01T00:00:00"/>
        <d v="2016-07-29T00:00:00"/>
        <d v="2016-07-27T00:00:00"/>
        <d v="2016-07-24T00:00:00"/>
        <d v="2016-07-23T00:00:00"/>
        <d v="2016-07-20T00:00:00"/>
        <d v="2016-07-19T00:00:00"/>
        <d v="2016-07-18T00:00:00"/>
        <d v="2016-07-16T00:00:00"/>
        <d v="2016-07-15T00:00:00"/>
        <d v="2016-07-14T00:00:00"/>
        <d v="2016-07-13T00:00:00"/>
        <d v="2016-07-12T00:00:00"/>
        <d v="2016-07-11T00:00:00"/>
        <d v="2016-07-10T00:00:00"/>
        <d v="2016-07-09T00:00:00"/>
        <d v="2016-07-08T00:00:00"/>
        <d v="2016-07-07T00:00:00"/>
        <d v="2016-07-06T00:00:00"/>
        <d v="2016-07-05T00:00:00"/>
        <d v="2016-07-04T00:00:00"/>
        <d v="2016-07-03T00:00:00"/>
        <d v="2016-07-02T00:00:00"/>
        <d v="2016-07-01T00:00:00"/>
        <d v="2016-06-30T00:00:00"/>
        <d v="2016-06-29T00:00:00"/>
        <d v="2016-06-28T00:00:00"/>
        <d v="2016-06-27T00:00:00"/>
        <d v="2016-06-25T00:00:00"/>
        <d v="2016-06-24T00:00:00"/>
        <d v="2016-06-23T00:00:00"/>
        <d v="2016-06-22T00:00:00"/>
        <d v="2016-06-19T00:00:00"/>
        <d v="2016-06-18T00:00:00"/>
        <d v="2016-06-17T00:00:00"/>
        <d v="2016-06-16T00:00:00"/>
        <d v="2016-06-15T00:00:00"/>
        <d v="2016-06-14T00:00:00"/>
        <d v="2016-06-12T00:00:00"/>
        <d v="2016-06-11T00:00:00"/>
        <d v="2016-06-10T00:00:00"/>
        <d v="2016-06-09T00:00:00"/>
        <d v="2016-06-08T00:00:00"/>
        <d v="2016-06-07T00:00:00"/>
        <d v="2016-06-03T00:00:00"/>
        <d v="2016-06-02T00:00:00"/>
        <d v="2016-06-01T00:00:00"/>
        <d v="2016-05-31T00:00:00"/>
        <d v="2016-05-30T00:00:00"/>
        <d v="2016-05-28T00:00:00"/>
        <d v="2016-05-27T00:00:00"/>
        <d v="2016-05-26T00:00:00"/>
        <d v="2016-05-25T00:00:00"/>
        <d v="2016-05-23T00:00:00"/>
        <d v="2016-05-22T00:00:00"/>
        <d v="2016-05-21T00:00:00"/>
        <d v="2016-05-20T00:00:00"/>
        <d v="2016-05-19T00:00:00"/>
        <d v="2016-05-18T00:00:00"/>
        <d v="2016-05-17T00:00:00"/>
        <d v="2016-05-16T00:00:00"/>
        <d v="2016-05-13T00:00:00"/>
        <d v="2016-05-12T00:00:00"/>
        <d v="2016-05-10T00:00:00"/>
        <d v="2016-05-09T00:00:00"/>
        <d v="2016-05-08T00:00:00"/>
        <d v="2016-05-07T00:00:00"/>
        <d v="2016-05-06T00:00:00"/>
        <d v="2016-05-05T00:00:00"/>
        <d v="2016-05-04T00:00:00"/>
        <d v="2016-05-03T00:00:00"/>
        <d v="2016-05-02T00:00:00"/>
        <d v="2016-05-01T00:00:00"/>
        <d v="2016-04-30T00:00:00"/>
        <d v="2016-04-29T00:00:00"/>
        <d v="2016-04-28T00:00:00"/>
        <d v="2016-04-26T00:00:00"/>
        <d v="2016-04-25T00:00:00"/>
        <d v="2016-04-24T00:00:00"/>
        <d v="2016-04-23T00:00:00"/>
        <d v="2016-04-22T00:00:00"/>
        <d v="2016-04-21T00:00:00"/>
        <d v="2016-04-19T00:00:00"/>
        <d v="2016-04-18T00:00:00"/>
        <d v="2016-04-16T00:00:00"/>
        <d v="2016-04-15T00:00:00"/>
        <d v="2016-04-14T00:00:00"/>
        <d v="2016-04-13T00:00:00"/>
        <d v="2016-04-12T00:00:00"/>
        <d v="2016-04-11T00:00:00"/>
        <d v="2016-04-10T00:00:00"/>
        <d v="2016-04-09T00:00:00"/>
        <d v="2016-04-07T00:00:00"/>
        <d v="2016-04-06T00:00:00"/>
        <d v="2016-04-04T00:00:00"/>
        <d v="2016-04-02T00:00:00"/>
        <d v="2016-04-01T00:00:00"/>
        <d v="2016-03-30T00:00:00"/>
        <d v="2016-03-29T00:00:00"/>
        <d v="2016-03-27T00:00:00"/>
        <d v="2016-03-26T00:00:00"/>
        <d v="2016-03-25T00:00:00"/>
        <d v="2016-03-23T00:00:00"/>
        <d v="2016-03-21T00:00:00"/>
        <d v="2016-03-20T00:00:00"/>
        <d v="2016-03-19T00:00:00"/>
        <d v="2016-03-18T00:00:00"/>
        <d v="2016-03-17T00:00:00"/>
        <d v="2016-03-16T00:00:00"/>
        <d v="2016-03-15T00:00:00"/>
        <d v="2016-03-14T00:00:00"/>
        <d v="2016-03-13T00:00:00"/>
        <d v="2016-03-12T00:00:00"/>
        <d v="2016-03-11T00:00:00"/>
        <d v="2016-03-10T00:00:00"/>
        <d v="2016-03-09T00:00:00"/>
        <d v="2016-03-05T00:00:00"/>
        <d v="2016-03-04T00:00:00"/>
        <d v="2016-03-03T00:00:00"/>
        <d v="2016-03-02T00:00:00"/>
        <d v="2016-03-01T00:00:00"/>
        <d v="2016-02-28T00:00:00"/>
        <d v="2016-02-26T00:00:00"/>
        <d v="2016-02-25T00:00:00"/>
        <d v="2016-02-24T00:00:00"/>
        <d v="2016-02-23T00:00:00"/>
        <d v="2016-02-21T00:00:00"/>
        <d v="2016-02-20T00:00:00"/>
        <d v="2016-02-16T00:00:00"/>
        <d v="2016-02-15T00:00:00"/>
        <d v="2016-02-13T00:00:00"/>
        <d v="2016-02-12T00:00:00"/>
        <d v="2016-02-10T00:00:00"/>
        <d v="2016-02-06T00:00:00"/>
        <d v="2016-02-05T00:00:00"/>
        <d v="2016-02-04T00:00:00"/>
        <d v="2016-02-03T00:00:00"/>
        <d v="2016-02-02T00:00:00"/>
        <d v="2016-02-01T00:00:00"/>
        <d v="2016-01-31T00:00:00"/>
        <d v="2016-01-29T00:00:00"/>
        <d v="2016-01-28T00:00:00"/>
        <d v="2016-01-27T00:00:00"/>
        <d v="2016-01-25T00:00:00"/>
        <d v="2016-01-24T00:00:00"/>
        <d v="2016-01-23T00:00:00"/>
        <d v="2016-01-21T00:00:00"/>
        <d v="2016-01-20T00:00:00"/>
        <d v="2016-01-19T00:00:00"/>
        <d v="2016-01-17T00:00:00"/>
        <d v="2016-01-16T00:00:00"/>
        <d v="2016-01-15T00:00:00"/>
        <d v="2016-01-13T00:00:00"/>
        <d v="2016-01-12T00:00:00"/>
        <d v="2016-01-11T00:00:00"/>
        <d v="2016-01-10T00:00:00"/>
        <d v="2016-01-09T00:00:00"/>
        <d v="2016-01-08T00:00:00"/>
        <d v="2016-01-07T00:00:00"/>
        <d v="2016-01-06T00:00:00"/>
        <d v="2016-01-05T00:00:00"/>
        <d v="2016-01-04T00:00:00"/>
        <d v="2016-01-02T00:00:00"/>
        <d v="2016-01-01T00:00:00"/>
        <d v="2015-12-29T00:00:00"/>
        <d v="2015-12-28T00:00:00"/>
        <d v="2015-12-27T00:00:00"/>
        <d v="2015-12-26T00:00:00"/>
        <d v="2015-12-25T00:00:00"/>
        <d v="2015-12-24T00:00:00"/>
        <d v="2015-12-23T00:00:00"/>
        <d v="2015-12-22T00:00:00"/>
        <d v="2015-12-21T00:00:00"/>
        <d v="2015-12-20T00:00:00"/>
        <d v="2015-12-19T00:00:00"/>
        <d v="2015-12-18T00:00:00"/>
        <d v="2015-12-16T00:00:00"/>
        <d v="2015-12-15T00:00:00"/>
        <d v="2015-12-14T00:00:00"/>
        <d v="2015-12-13T00:00:00"/>
        <d v="2015-12-12T00:00:00"/>
        <d v="2015-12-11T00:00:00"/>
        <d v="2015-12-10T00:00:00"/>
        <d v="2015-12-09T00:00:00"/>
        <d v="2015-12-08T00:00:00"/>
        <d v="2015-12-07T00:00:00"/>
        <d v="2015-12-06T00:00:00"/>
        <d v="2015-12-05T00:00:00"/>
        <d v="2015-12-04T00:00:00"/>
        <d v="2015-12-03T00:00:00"/>
        <d v="2015-12-02T00:00:00"/>
        <d v="2015-12-01T00:00:00"/>
        <d v="2015-11-30T00:00:00"/>
        <d v="2015-11-29T00:00:00"/>
        <d v="2015-11-28T00:00:00"/>
        <d v="2015-11-27T00:00:00"/>
        <d v="2015-11-26T00:00:00"/>
        <d v="2015-11-25T00:00:00"/>
        <d v="2015-11-24T00:00:00"/>
        <d v="2015-11-23T00:00:00"/>
        <d v="2015-11-22T00:00:00"/>
        <d v="2015-11-21T00:00:00"/>
        <d v="2015-11-20T00:00:00"/>
        <d v="2015-11-19T00:00:00"/>
        <d v="2015-11-18T00:00:00"/>
        <d v="2015-11-17T00:00:00"/>
        <d v="2015-11-16T00:00:00"/>
        <d v="2015-11-15T00:00:00"/>
        <d v="2015-11-14T00:00:00"/>
        <d v="2015-11-13T00:00:00"/>
        <d v="2015-11-12T00:00:00"/>
        <d v="2015-11-11T00:00:00"/>
        <d v="2015-11-10T00:00:00"/>
        <d v="2015-11-09T00:00:00"/>
        <d v="2015-11-08T00:00:00"/>
        <d v="2015-11-07T00:00:00"/>
        <d v="2015-11-06T00:00:00"/>
        <d v="2015-11-05T00:00:00"/>
        <d v="2015-11-04T00:00:00"/>
        <d v="2015-11-03T00:00:00"/>
        <d v="2015-11-02T00:00:00"/>
        <d v="2015-11-01T00:00:00"/>
        <d v="2015-10-31T00:00:00"/>
        <d v="2015-10-30T00:00:00"/>
        <d v="2015-10-29T00:00:00"/>
        <d v="2015-10-28T00:00:00"/>
        <d v="2015-10-25T00:00:00"/>
        <d v="2015-10-24T00:00:00"/>
        <d v="2015-10-23T00:00:00"/>
        <d v="2015-10-22T00:00:00"/>
        <d v="2015-10-21T00:00:00"/>
        <d v="2015-10-20T00:00:00"/>
        <d v="2015-10-18T00:00:00"/>
        <d v="2015-10-17T00:00:00"/>
        <d v="2015-10-16T00:00:00"/>
        <d v="2015-10-15T00:00:00"/>
        <d v="2015-10-14T00:00:00"/>
        <d v="2015-10-12T00:00:00"/>
        <d v="2015-10-11T00:00:00"/>
        <d v="2015-10-10T00:00:00"/>
        <d v="2015-10-09T00:00:00"/>
        <d v="2015-10-08T00:00:00"/>
        <d v="2015-10-07T00:00:00"/>
        <d v="2015-10-06T00:00:00"/>
        <d v="2015-10-05T00:00:00"/>
        <d v="2015-10-04T00:00:00"/>
        <d v="2015-10-03T00:00:00"/>
        <d v="2015-10-02T00:00:00"/>
        <d v="2015-10-01T00:00:00"/>
        <d v="2015-09-30T00:00:00"/>
        <d v="2015-09-29T00:00:00"/>
        <d v="2015-09-28T00:00:00"/>
        <d v="2015-09-27T00:00:00"/>
        <d v="2015-09-24T00:00:00"/>
        <d v="2015-09-23T00:00:00"/>
        <d v="2015-09-22T00:00:00"/>
        <d v="2015-09-21T00:00:00"/>
        <d v="2015-09-20T00:00:00"/>
        <d v="2015-09-19T00:00:00"/>
        <d v="2015-09-18T00:00:00"/>
        <d v="2015-09-16T00:00:00"/>
        <d v="2015-09-15T00:00:00"/>
        <d v="2015-09-14T00:00:00"/>
        <d v="2015-09-13T00:00:00"/>
        <d v="2015-09-12T00:00:00"/>
        <d v="2015-09-11T00:00:00"/>
        <d v="2015-09-10T00:00:00"/>
        <d v="2015-09-09T00:00:00"/>
        <d v="2015-09-08T00:00:00"/>
        <d v="2015-09-07T00:00:00"/>
        <d v="2015-09-05T00:00:00"/>
        <d v="2015-09-04T00:00:00"/>
        <d v="2015-09-03T00:00:00"/>
        <d v="2015-09-02T00:00:00"/>
        <d v="2015-09-01T00:00:00"/>
        <d v="2015-08-31T00:00:00"/>
        <d v="2015-08-30T00:00:00"/>
        <d v="2015-08-29T00:00:00"/>
        <d v="2015-08-28T00:00:00"/>
        <d v="2015-08-27T00:00:00"/>
        <d v="2015-08-26T00:00:00"/>
        <d v="2015-08-25T00:00:00"/>
        <d v="2015-08-24T00:00:00"/>
        <d v="2015-08-23T00:00:00"/>
        <d v="2015-08-22T00:00:00"/>
        <d v="2015-08-21T00:00:00"/>
        <d v="2015-08-20T00:00:00"/>
        <d v="2015-08-19T00:00:00"/>
        <d v="2015-08-18T00:00:00"/>
        <d v="2015-08-17T00:00:00"/>
        <d v="2015-08-16T00:00:00"/>
        <d v="2015-08-15T00:00:00"/>
        <d v="2015-08-13T00:00:00"/>
        <d v="2015-08-12T00:00:00"/>
        <d v="2015-08-11T00:00:00"/>
        <d v="2015-08-10T00:00:00"/>
        <d v="2015-08-09T00:00:00"/>
        <d v="2015-08-08T00:00:00"/>
        <d v="2015-08-07T00:00:00"/>
        <d v="2015-08-06T00:00:00"/>
        <d v="2015-08-05T00:00:00"/>
        <d v="2015-08-04T00:00:00"/>
        <d v="2015-08-03T00:00:00"/>
        <d v="2015-08-02T00:00:00"/>
        <d v="2015-08-01T00:00:00"/>
        <d v="2015-07-31T00:00:00"/>
        <d v="2015-07-30T00:00:00"/>
        <d v="2015-07-29T00:00:00"/>
        <d v="2015-07-28T00:00:00"/>
        <d v="2015-07-27T00:00:00"/>
        <d v="2015-07-26T00:00:00"/>
        <d v="2015-07-25T00:00:00"/>
        <d v="2015-07-24T00:00:00"/>
        <d v="2015-07-23T00:00:00"/>
        <d v="2015-07-22T00:00:00"/>
        <d v="2015-07-21T00:00:00"/>
        <d v="2015-07-20T00:00:00"/>
        <d v="2015-07-19T00:00:00"/>
        <d v="2015-07-18T00:00:00"/>
        <d v="2015-07-17T00:00:00"/>
        <d v="2015-07-16T00:00:00"/>
        <d v="2015-07-15T00:00:00"/>
        <d v="2015-07-14T00:00:00"/>
        <d v="2015-07-13T00:00:00"/>
        <d v="2015-07-12T00:00:00"/>
        <d v="2015-07-11T00:00:00"/>
        <d v="2015-07-10T00:00:00"/>
        <d v="2015-07-09T00:00:00"/>
        <d v="2015-07-08T00:00:00"/>
        <d v="2015-07-07T00:00:00"/>
        <d v="2015-07-05T00:00:00"/>
        <d v="2015-07-03T00:00:00"/>
        <d v="2015-07-02T00:00:00"/>
        <d v="2015-07-01T00:00:00"/>
        <d v="2015-06-30T00:00:00"/>
        <d v="2015-06-29T00:00:00"/>
        <d v="2015-06-28T00:00:00"/>
        <d v="2015-06-26T00:00:00"/>
        <d v="2015-06-25T00:00:00"/>
        <d v="2015-06-24T00:00:00"/>
        <d v="2015-06-23T00:00:00"/>
        <d v="2015-06-22T00:00:00"/>
        <d v="2015-06-21T00:00:00"/>
        <d v="2015-06-20T00:00:00"/>
        <d v="2015-06-19T00:00:00"/>
        <d v="2015-06-18T00:00:00"/>
        <d v="2015-06-17T00:00:00"/>
        <d v="2015-06-16T00:00:00"/>
        <d v="2015-06-15T00:00:00"/>
        <d v="2015-06-14T00:00:00"/>
        <d v="2015-06-13T00:00:00"/>
        <d v="2015-06-12T00:00:00"/>
        <d v="2015-06-11T00:00:00"/>
        <d v="2015-06-10T00:00:00"/>
        <d v="2015-06-09T00:00:00"/>
        <d v="2015-06-08T00:00:00"/>
        <d v="2015-06-07T00:00:00"/>
        <d v="2015-06-06T00:00:00"/>
        <d v="2015-06-05T00:00:00"/>
        <d v="2015-06-03T00:00:00"/>
        <d v="2015-06-02T00:00:00"/>
        <d v="2015-06-01T00:00:00"/>
        <d v="2015-05-31T00:00:00"/>
        <d v="2015-05-30T00:00:00"/>
        <d v="2015-05-29T00:00:00"/>
        <d v="2015-05-28T00:00:00"/>
        <d v="2015-05-26T00:00:00"/>
        <d v="2015-05-25T00:00:00"/>
        <d v="2015-05-24T00:00:00"/>
        <d v="2015-05-23T00:00:00"/>
        <d v="2015-05-22T00:00:00"/>
        <d v="2015-05-21T00:00:00"/>
        <d v="2015-05-20T00:00:00"/>
        <d v="2015-05-19T00:00:00"/>
        <d v="2015-05-18T00:00:00"/>
        <d v="2015-05-17T00:00:00"/>
        <d v="2015-05-15T00:00:00"/>
        <d v="2015-05-14T00:00:00"/>
        <d v="2015-05-13T00:00:00"/>
        <d v="2015-05-12T00:00:00"/>
        <d v="2015-05-11T00:00:00"/>
        <d v="2015-05-08T00:00:00"/>
        <d v="2015-05-07T00:00:00"/>
        <d v="2015-05-06T00:00:00"/>
        <d v="2015-05-05T00:00:00"/>
        <d v="2015-05-04T00:00:00"/>
        <d v="2015-05-03T00:00:00"/>
        <d v="2015-05-02T00:00:00"/>
        <d v="2015-05-01T00:00:00"/>
        <d v="2015-04-30T00:00:00"/>
        <d v="2015-04-29T00:00:00"/>
        <d v="2015-04-28T00:00:00"/>
        <d v="2015-04-27T00:00:00"/>
        <d v="2015-04-26T00:00:00"/>
        <d v="2015-04-25T00:00:00"/>
        <d v="2015-04-24T00:00:00"/>
        <d v="2015-04-23T00:00:00"/>
        <d v="2015-04-22T00:00:00"/>
        <d v="2015-04-21T00:00:00"/>
        <d v="2015-04-20T00:00:00"/>
        <d v="2015-04-19T00:00:00"/>
        <d v="2015-04-18T00:00:00"/>
        <d v="2015-04-17T00:00:00"/>
        <d v="2015-04-16T00:00:00"/>
        <d v="2015-04-15T00:00:00"/>
        <d v="2015-04-13T00:00:00"/>
        <d v="2015-04-12T00:00:00"/>
        <d v="2015-04-11T00:00:00"/>
        <d v="2015-04-10T00:00:00"/>
        <d v="2015-04-09T00:00:00"/>
        <d v="2015-04-08T00:00:00"/>
        <d v="2015-04-07T00:00:00"/>
        <d v="2015-04-06T00:00:00"/>
        <d v="2015-04-05T00:00:00"/>
        <d v="2015-04-04T00:00:00"/>
        <d v="2015-04-03T00:00:00"/>
        <d v="2015-04-02T00:00:00"/>
        <d v="2015-04-01T00:00:00"/>
        <d v="2015-03-31T00:00:00"/>
        <d v="2015-03-30T00:00:00"/>
        <d v="2015-03-29T00:00:00"/>
        <d v="2015-03-28T00:00:00"/>
        <d v="2015-03-27T00:00:00"/>
        <d v="2015-03-25T00:00:00"/>
        <d v="2015-03-24T00:00:00"/>
        <d v="2015-03-23T00:00:00"/>
        <d v="2015-03-22T00:00:00"/>
        <d v="2015-03-21T00:00:00"/>
        <d v="2015-03-20T00:00:00"/>
        <d v="2015-03-19T00:00:00"/>
        <d v="2015-03-18T00:00:00"/>
        <d v="2015-03-17T00:00:00"/>
        <d v="2015-03-16T00:00:00"/>
        <d v="2015-03-15T00:00:00"/>
        <d v="2015-03-14T00:00:00"/>
        <d v="2015-03-13T00:00:00"/>
        <d v="2015-03-12T00:00:00"/>
        <d v="2015-03-11T00:00:00"/>
        <d v="2015-03-10T00:00:00"/>
        <d v="2015-03-09T00:00:00"/>
        <d v="2015-03-08T00:00:00"/>
        <d v="2015-03-07T00:00:00"/>
        <d v="2015-03-06T00:00:00"/>
        <d v="2015-03-05T00:00:00"/>
        <d v="2015-03-04T00:00:00"/>
        <d v="2015-03-03T00:00:00"/>
        <d v="2015-03-02T00:00:00"/>
        <d v="2015-03-01T00:00:00"/>
        <d v="2015-02-28T00:00:00"/>
        <d v="2015-02-27T00:00:00"/>
        <d v="2015-02-26T00:00:00"/>
        <d v="2015-02-25T00:00:00"/>
        <d v="2015-02-24T00:00:00"/>
        <d v="2015-02-23T00:00:00"/>
        <d v="2015-02-22T00:00:00"/>
        <d v="2015-02-21T00:00:00"/>
        <d v="2015-02-20T00:00:00"/>
        <d v="2015-02-19T00:00:00"/>
        <d v="2015-02-18T00:00:00"/>
        <d v="2015-02-17T00:00:00"/>
        <d v="2015-02-16T00:00:00"/>
        <d v="2015-02-15T00:00:00"/>
        <d v="2015-02-14T00:00:00"/>
        <d v="2015-02-13T00:00:00"/>
        <d v="2015-02-12T00:00:00"/>
        <d v="2015-02-11T00:00:00"/>
        <d v="2015-02-10T00:00:00"/>
        <d v="2015-02-09T00:00:00"/>
        <d v="2015-02-08T00:00:00"/>
        <d v="2015-02-06T00:00:00"/>
        <d v="2015-02-05T00:00:00"/>
        <d v="2015-02-04T00:00:00"/>
        <d v="2015-02-03T00:00:00"/>
        <d v="2015-02-02T00:00:00"/>
        <d v="2015-02-01T00:00:00"/>
        <d v="2015-01-31T00:00:00"/>
        <d v="2015-01-29T00:00:00"/>
        <d v="2015-01-28T00:00:00"/>
        <d v="2015-01-27T00:00:00"/>
        <d v="2015-01-26T00:00:00"/>
        <d v="2015-01-25T00:00:00"/>
        <d v="2015-01-24T00:00:00"/>
        <d v="2015-01-23T00:00:00"/>
        <d v="2015-01-22T00:00:00"/>
        <d v="2015-01-21T00:00:00"/>
        <d v="2015-01-20T00:00:00"/>
        <d v="2015-01-19T00:00:00"/>
        <d v="2015-01-18T00:00:00"/>
        <d v="2015-01-17T00:00:00"/>
        <d v="2015-01-15T00:00:00"/>
        <d v="2015-01-14T00:00:00"/>
        <d v="2015-01-13T00:00:00"/>
        <d v="2015-01-12T00:00:00"/>
        <d v="2015-01-11T00:00:00"/>
        <d v="2015-01-10T00:00:00"/>
        <d v="2015-01-09T00:00:00"/>
        <d v="2015-01-07T00:00:00"/>
        <d v="2015-01-06T00:00:00"/>
        <d v="2015-01-05T00:00:00"/>
        <d v="2015-01-04T00:00:00"/>
        <d v="2015-01-03T00:00:00"/>
        <d v="2015-01-02T00:00:00"/>
        <d v="2015-01-01T00:00:00"/>
        <d v="2014-12-31T00:00:00"/>
        <d v="2014-12-30T00:00:00"/>
        <d v="2014-12-29T00:00:00"/>
        <d v="2014-12-28T00:00:00"/>
        <d v="2014-12-27T00:00:00"/>
        <d v="2014-12-26T00:00:00"/>
        <d v="2014-12-23T00:00:00"/>
        <d v="2014-12-22T00:00:00"/>
        <d v="2014-12-21T00:00:00"/>
        <d v="2014-12-20T00:00:00"/>
        <d v="2014-12-19T00:00:00"/>
        <d v="2014-12-18T00:00:00"/>
        <d v="2014-12-16T00:00:00"/>
        <d v="2014-12-15T00:00:00"/>
        <d v="2014-12-14T00:00:00"/>
        <d v="2014-12-13T00:00:00"/>
        <d v="2014-12-11T00:00:00"/>
        <d v="2014-12-10T00:00:00"/>
        <d v="2014-12-09T00:00:00"/>
        <d v="2014-12-08T00:00:00"/>
        <d v="2014-12-07T00:00:00"/>
        <d v="2014-12-06T00:00:00"/>
        <d v="2014-12-05T00:00:00"/>
        <d v="2014-12-04T00:00:00"/>
        <d v="2014-12-03T00:00:00"/>
        <d v="2014-12-02T00:00:00"/>
        <d v="2014-12-01T00:00:00"/>
        <d v="2014-11-30T00:00:00"/>
        <d v="2014-11-29T00:00:00"/>
        <d v="2014-11-28T00:00:00"/>
        <d v="2014-11-27T00:00:00"/>
        <d v="2014-11-26T00:00:00"/>
        <d v="2014-11-25T00:00:00"/>
        <d v="2014-11-24T00:00:00"/>
        <d v="2014-11-23T00:00:00"/>
        <d v="2014-11-22T00:00:00"/>
        <d v="2014-11-21T00:00:00"/>
        <d v="2014-11-20T00:00:00"/>
        <d v="2014-11-19T00:00:00"/>
        <d v="2014-11-18T00:00:00"/>
        <d v="2014-11-16T00:00:00"/>
        <d v="2014-11-15T00:00:00"/>
        <d v="2014-11-14T00:00:00"/>
        <d v="2014-11-13T00:00:00"/>
        <d v="2014-11-12T00:00:00"/>
        <d v="2014-11-11T00:00:00"/>
        <d v="2014-11-10T00:00:00"/>
        <d v="2014-11-08T00:00:00"/>
        <d v="2014-11-06T00:00:00"/>
        <d v="2014-11-05T00:00:00"/>
        <d v="2014-11-04T00:00:00"/>
        <d v="2014-11-03T00:00:00"/>
        <d v="2014-11-02T00:00:00"/>
        <d v="2014-11-01T00:00:00"/>
        <d v="2014-10-31T00:00:00"/>
        <d v="2014-10-29T00:00:00"/>
        <d v="2014-10-28T00:00:00"/>
        <d v="2014-10-25T00:00:00"/>
        <d v="2014-10-24T00:00:00"/>
        <d v="2014-10-23T00:00:00"/>
        <d v="2014-10-21T00:00:00"/>
        <d v="2014-10-20T00:00:00"/>
        <d v="2014-10-19T00:00:00"/>
        <d v="2014-10-18T00:00:00"/>
        <d v="2014-10-17T00:00:00"/>
        <d v="2014-10-16T00:00:00"/>
        <d v="2014-10-15T00:00:00"/>
        <d v="2014-10-13T00:00:00"/>
        <d v="2014-10-12T00:00:00"/>
        <d v="2014-10-11T00:00:00"/>
        <d v="2014-10-10T00:00:00"/>
        <d v="2014-10-09T00:00:00"/>
        <d v="2014-10-08T00:00:00"/>
        <d v="2014-10-07T00:00:00"/>
        <d v="2014-10-06T00:00:00"/>
        <d v="2014-10-05T00:00:00"/>
        <d v="2014-10-04T00:00:00"/>
        <d v="2014-10-01T00:00:00"/>
        <d v="2014-09-29T00:00:00"/>
        <d v="2014-09-28T00:00:00"/>
        <d v="2014-09-26T00:00:00"/>
        <d v="2014-09-24T00:00:00"/>
        <d v="2014-09-23T00:00:00"/>
        <d v="2014-09-22T00:00:00"/>
        <d v="2014-09-21T00:00:00"/>
        <d v="2014-09-20T00:00:00"/>
        <d v="2014-09-18T00:00:00"/>
        <d v="2014-09-17T00:00:00"/>
        <d v="2014-09-16T00:00:00"/>
        <d v="2014-09-14T00:00:00"/>
        <d v="2014-09-13T00:00:00"/>
        <d v="2014-09-12T00:00:00"/>
        <d v="2014-09-11T00:00:00"/>
        <d v="2014-09-10T00:00:00"/>
        <d v="2014-09-09T00:00:00"/>
        <d v="2014-09-08T00:00:00"/>
        <d v="2014-09-07T00:00:00"/>
        <d v="2014-09-06T00:00:00"/>
        <d v="2014-09-05T00:00:00"/>
        <d v="2014-09-04T00:00:00"/>
        <d v="2014-09-03T00:00:00"/>
        <d v="2014-09-02T00:00:00"/>
        <d v="2014-09-01T00:00:00"/>
        <d v="2014-08-31T00:00:00"/>
        <d v="2014-08-30T00:00:00"/>
        <d v="2014-08-29T00:00:00"/>
        <d v="2014-08-28T00:00:00"/>
        <d v="2014-08-27T00:00:00"/>
        <d v="2014-08-26T00:00:00"/>
        <d v="2014-08-25T00:00:00"/>
        <d v="2014-08-24T00:00:00"/>
        <d v="2014-08-23T00:00:00"/>
        <d v="2014-08-21T00:00:00"/>
        <d v="2014-08-20T00:00:00"/>
        <d v="2014-08-19T00:00:00"/>
        <d v="2014-08-18T00:00:00"/>
        <d v="2014-08-17T00:00:00"/>
        <d v="2014-08-16T00:00:00"/>
        <d v="2014-08-15T00:00:00"/>
        <d v="2014-08-14T00:00:00"/>
        <d v="2014-08-13T00:00:00"/>
        <d v="2014-08-12T00:00:00"/>
        <d v="2014-08-10T00:00:00"/>
        <d v="2014-08-09T00:00:00"/>
        <d v="2014-08-08T00:00:00"/>
        <d v="2014-08-06T00:00:00"/>
        <d v="2014-08-04T00:00:00"/>
        <d v="2014-08-03T00:00:00"/>
        <d v="2014-08-02T00:00:00"/>
        <d v="2014-08-01T00:00:00"/>
        <d v="2014-07-31T00:00:00"/>
        <d v="2014-07-30T00:00:00"/>
        <d v="2014-07-29T00:00:00"/>
        <d v="2014-07-28T00:00:00"/>
        <d v="2014-07-27T00:00:00"/>
        <d v="2014-07-26T00:00:00"/>
        <d v="2014-07-24T00:00:00"/>
        <d v="2014-07-23T00:00:00"/>
        <d v="2014-07-22T00:00:00"/>
        <d v="2014-07-21T00:00:00"/>
        <d v="2014-07-20T00:00:00"/>
        <d v="2014-07-19T00:00:00"/>
        <d v="2014-07-18T00:00:00"/>
        <d v="2014-07-17T00:00:00"/>
        <d v="2014-07-16T00:00:00"/>
        <d v="2014-07-15T00:00:00"/>
        <d v="2014-07-14T00:00:00"/>
        <d v="2014-07-12T00:00:00"/>
        <d v="2014-07-11T00:00:00"/>
        <d v="2014-07-10T00:00:00"/>
        <d v="2014-07-09T00:00:00"/>
        <d v="2014-07-08T00:00:00"/>
        <d v="2014-07-07T00:00:00"/>
        <d v="2014-07-06T00:00:00"/>
        <d v="2014-07-05T00:00:00"/>
        <d v="2014-07-04T00:00:00"/>
        <d v="2014-07-03T00:00:00"/>
        <d v="2014-07-02T00:00:00"/>
        <d v="2014-06-30T00:00:00"/>
        <d v="2014-06-29T00:00:00"/>
        <d v="2014-06-28T00:00:00"/>
        <m/>
      </sharedItems>
      <fieldGroup par="13" base="0">
        <rangePr groupBy="months" startDate="2014-06-28T00:00:00" endDate="2019-04-09T00:00:00"/>
        <groupItems count="14">
          <s v="(blank)"/>
          <s v="Jan"/>
          <s v="Feb"/>
          <s v="Mar"/>
          <s v="Apr"/>
          <s v="May"/>
          <s v="Jun"/>
          <s v="Jul"/>
          <s v="Aug"/>
          <s v="Sep"/>
          <s v="Oct"/>
          <s v="Nov"/>
          <s v="Dec"/>
          <s v="&gt;4/9/2019"/>
        </groupItems>
      </fieldGroup>
    </cacheField>
    <cacheField name="Content" numFmtId="0">
      <sharedItems containsBlank="1" longText="1"/>
    </cacheField>
    <cacheField name="Rating" numFmtId="0">
      <sharedItems containsString="0" containsBlank="1" containsNumber="1" containsInteger="1" minValue="1" maxValue="5" count="6">
        <n v="1"/>
        <n v="5"/>
        <n v="3"/>
        <n v="2"/>
        <n v="4"/>
        <m/>
      </sharedItems>
    </cacheField>
    <cacheField name="polarity" numFmtId="0">
      <sharedItems containsString="0" containsBlank="1" containsNumber="1" minValue="-1" maxValue="1"/>
    </cacheField>
    <cacheField name="subjectivity" numFmtId="0">
      <sharedItems containsString="0" containsBlank="1" containsNumber="1" minValue="0" maxValue="1"/>
    </cacheField>
    <cacheField name="y" numFmtId="0">
      <sharedItems containsString="0" containsBlank="1" containsNumber="1" containsInteger="1" minValue="2014" maxValue="2019"/>
    </cacheField>
    <cacheField name="m" numFmtId="0">
      <sharedItems containsString="0" containsBlank="1" containsNumber="1" containsInteger="1" minValue="1" maxValue="12"/>
    </cacheField>
    <cacheField name="nps guess" numFmtId="0">
      <sharedItems containsString="0" containsBlank="1" containsNumber="1" containsInteger="1" minValue="2" maxValue="10"/>
    </cacheField>
    <cacheField name="detractors" numFmtId="0">
      <sharedItems containsString="0" containsBlank="1" containsNumber="1" containsInteger="1" minValue="0" maxValue="1"/>
    </cacheField>
    <cacheField name="passives" numFmtId="0">
      <sharedItems containsString="0" containsBlank="1" containsNumber="1" containsInteger="1" minValue="0" maxValue="1"/>
    </cacheField>
    <cacheField name="promoters" numFmtId="0">
      <sharedItems containsString="0" containsBlank="1" containsNumber="1" containsInteger="1" minValue="0" maxValue="1"/>
    </cacheField>
    <cacheField name="rate &lt;3" numFmtId="0">
      <sharedItems containsString="0" containsBlank="1" containsNumber="1" containsInteger="1" minValue="0" maxValue="1"/>
    </cacheField>
    <cacheField name="Quarters" numFmtId="0" databaseField="0">
      <fieldGroup base="0">
        <rangePr groupBy="quarters" startDate="2014-06-28T00:00:00" endDate="2019-04-09T00:00:00"/>
        <groupItems count="6">
          <s v="&lt;6/28/2014"/>
          <s v="Qtr1"/>
          <s v="Qtr2"/>
          <s v="Qtr3"/>
          <s v="Qtr4"/>
          <s v="&gt;4/9/2019"/>
        </groupItems>
      </fieldGroup>
    </cacheField>
    <cacheField name="Years" numFmtId="0" databaseField="0">
      <fieldGroup base="0">
        <rangePr groupBy="years" startDate="2014-06-28T00:00:00" endDate="2019-04-09T00:00:00"/>
        <groupItems count="8">
          <s v="&lt;6/28/2014"/>
          <s v="2014"/>
          <s v="2015"/>
          <s v="2016"/>
          <s v="2017"/>
          <s v="2018"/>
          <s v="2019"/>
          <s v="&gt;4/9/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9">
  <r>
    <x v="0"/>
    <s v="The app sometimes doesn't play on 4G, if you stop during a lecture and leave the app, it doesn't remember where it stopped and you have to start over. You can't view the lectures at both landscape positions, but only the one that the designers thought of which sucks. but worse of all - if you add subtitles, YOU CAN'T REMOVE IT!!!"/>
    <x v="0"/>
    <n v="-0.360416666666666"/>
    <n v="0.63333333333333297"/>
    <n v="2019"/>
    <n v="4"/>
    <n v="2"/>
    <n v="1"/>
    <n v="0"/>
    <n v="0"/>
    <n v="1"/>
  </r>
  <r>
    <x v="0"/>
    <s v="Excellent app! Does nearly everything the web version does and allows for screen-off audio, which is great for running/walking/driving."/>
    <x v="1"/>
    <n v="0.63333333333333297"/>
    <n v="0.71666666666666601"/>
    <n v="2019"/>
    <n v="4"/>
    <n v="10"/>
    <n v="0"/>
    <n v="0"/>
    <n v="1"/>
    <n v="0"/>
  </r>
  <r>
    <x v="0"/>
    <s v="good application"/>
    <x v="1"/>
    <n v="0.7"/>
    <n v="0.6"/>
    <n v="2019"/>
    <n v="4"/>
    <n v="10"/>
    <n v="0"/>
    <n v="0"/>
    <n v="1"/>
    <n v="0"/>
  </r>
  <r>
    <x v="1"/>
    <s v="Excellent contents"/>
    <x v="1"/>
    <n v="1"/>
    <n v="1"/>
    <n v="2019"/>
    <n v="4"/>
    <n v="10"/>
    <n v="0"/>
    <n v="0"/>
    <n v="1"/>
    <n v="0"/>
  </r>
  <r>
    <x v="2"/>
    <s v="There is a critical bug in app. If you go to home screen or even switch off display, still video keeps playing on. That is weird, I have seen such thing first time ever for any app"/>
    <x v="2"/>
    <n v="-6.25E-2"/>
    <n v="0.65833333333333299"/>
    <n v="2019"/>
    <n v="4"/>
    <n v="6"/>
    <n v="1"/>
    <n v="0"/>
    <n v="0"/>
    <n v="1"/>
  </r>
  <r>
    <x v="2"/>
    <s v="worth it"/>
    <x v="1"/>
    <n v="0.3"/>
    <n v="0.1"/>
    <n v="2019"/>
    <n v="4"/>
    <n v="10"/>
    <n v="0"/>
    <n v="0"/>
    <n v="1"/>
    <n v="0"/>
  </r>
  <r>
    <x v="2"/>
    <s v="i love pluralsight. the quality of the content is great. The Android app can be frustrating. If i switch between the pluralsight app and another app the video will restart from the beginning. Ugg. The offline videos feature of the app is nice though."/>
    <x v="2"/>
    <n v="0.375"/>
    <n v="0.8125"/>
    <n v="2019"/>
    <n v="4"/>
    <n v="6"/>
    <n v="1"/>
    <n v="0"/>
    <n v="0"/>
    <n v="1"/>
  </r>
  <r>
    <x v="3"/>
    <s v="Can't cast to Chromecast. The only way I'm able to cast this app is to mirror my entire S7's screen. Would love to be able to cast the app successfully to my TV. I use Chromecast everyday with other apps &amp; no issues. When casting with this, only the Pluralsight logo appears on the screen, no audio, and play/pause buttons are nonresponsive."/>
    <x v="3"/>
    <n v="0.21388888888888799"/>
    <n v="0.71111111111111103"/>
    <n v="2019"/>
    <n v="4"/>
    <n v="4"/>
    <n v="1"/>
    <n v="0"/>
    <n v="0"/>
    <n v="1"/>
  </r>
  <r>
    <x v="4"/>
    <s v="awesome app! I use it almost every day"/>
    <x v="1"/>
    <n v="1"/>
    <n v="1"/>
    <n v="2019"/>
    <n v="4"/>
    <n v="10"/>
    <n v="0"/>
    <n v="0"/>
    <n v="1"/>
    <n v="0"/>
  </r>
  <r>
    <x v="4"/>
    <s v="Excellent training platform!"/>
    <x v="1"/>
    <n v="1"/>
    <n v="1"/>
    <n v="2019"/>
    <n v="4"/>
    <n v="10"/>
    <n v="0"/>
    <n v="0"/>
    <n v="1"/>
    <n v="0"/>
  </r>
  <r>
    <x v="4"/>
    <s v="a lot of bugs."/>
    <x v="0"/>
    <n v="0"/>
    <n v="0"/>
    <n v="2019"/>
    <n v="4"/>
    <n v="2"/>
    <n v="1"/>
    <n v="0"/>
    <n v="0"/>
    <n v="1"/>
  </r>
  <r>
    <x v="4"/>
    <s v="worst app not even buffering even if i have good internet"/>
    <x v="0"/>
    <n v="-0.15"/>
    <n v="0.8"/>
    <n v="2019"/>
    <n v="4"/>
    <n v="2"/>
    <n v="1"/>
    <n v="0"/>
    <n v="0"/>
    <n v="1"/>
  </r>
  <r>
    <x v="5"/>
    <s v="It is such a boon for anyone who wants to excel in technical world. We have learnt about off the job and on the job trainings in Business Management rules. This is the new world of anytime training. There is a vast collection of courses for everyone. Although there are some glitches like videos get an error if I flip my phone from horizontal to vertical or vice-a-versa while playing a video. So it gets started from the beginning. Sometimes I had the whole chapter getting started from scratch."/>
    <x v="4"/>
    <n v="8.9393939393939401E-2"/>
    <n v="0.425757575757575"/>
    <n v="2019"/>
    <n v="4"/>
    <n v="8"/>
    <n v="0"/>
    <n v="1"/>
    <n v="0"/>
    <n v="0"/>
  </r>
  <r>
    <x v="5"/>
    <s v="make this app moveable to sd card on android 5.1 please. thank you"/>
    <x v="0"/>
    <n v="0"/>
    <n v="0"/>
    <n v="2019"/>
    <n v="4"/>
    <n v="2"/>
    <n v="1"/>
    <n v="0"/>
    <n v="0"/>
    <n v="1"/>
  </r>
  <r>
    <x v="5"/>
    <s v="Pluralsight is simply the best platform. This app is great companion for learning on the go."/>
    <x v="1"/>
    <n v="0.6"/>
    <n v="0.46904761904761899"/>
    <n v="2019"/>
    <n v="4"/>
    <n v="10"/>
    <n v="0"/>
    <n v="0"/>
    <n v="1"/>
    <n v="0"/>
  </r>
  <r>
    <x v="6"/>
    <s v="superb"/>
    <x v="1"/>
    <n v="1"/>
    <n v="1"/>
    <n v="2019"/>
    <n v="3"/>
    <n v="10"/>
    <n v="0"/>
    <n v="0"/>
    <n v="1"/>
    <n v="0"/>
  </r>
  <r>
    <x v="7"/>
    <s v="had to reinstall and after Android update seems to work well enough now"/>
    <x v="2"/>
    <n v="0"/>
    <n v="0.5"/>
    <n v="2019"/>
    <n v="3"/>
    <n v="6"/>
    <n v="1"/>
    <n v="0"/>
    <n v="0"/>
    <n v="1"/>
  </r>
  <r>
    <x v="7"/>
    <s v="Awesome educational courses for attaining certifications. I have attained three CompTIA certifications and four Microsoft's certifications."/>
    <x v="1"/>
    <n v="0.625"/>
    <n v="0.625"/>
    <n v="2019"/>
    <n v="3"/>
    <n v="10"/>
    <n v="0"/>
    <n v="0"/>
    <n v="1"/>
    <n v="0"/>
  </r>
  <r>
    <x v="8"/>
    <s v="cool learning platform but the subscription is not one off payment"/>
    <x v="1"/>
    <n v="0.35"/>
    <n v="0.65"/>
    <n v="2019"/>
    <n v="3"/>
    <n v="10"/>
    <n v="0"/>
    <n v="0"/>
    <n v="1"/>
    <n v="0"/>
  </r>
  <r>
    <x v="8"/>
    <s v="5star"/>
    <x v="1"/>
    <n v="0"/>
    <n v="0"/>
    <n v="2019"/>
    <n v="3"/>
    <n v="10"/>
    <n v="0"/>
    <n v="0"/>
    <n v="1"/>
    <n v="0"/>
  </r>
  <r>
    <x v="9"/>
    <s v="download button not working in the new update"/>
    <x v="3"/>
    <n v="0.13636363636363599"/>
    <n v="0.45454545454545398"/>
    <n v="2019"/>
    <n v="3"/>
    <n v="4"/>
    <n v="1"/>
    <n v="0"/>
    <n v="0"/>
    <n v="1"/>
  </r>
  <r>
    <x v="9"/>
    <s v="great app to learn new tech"/>
    <x v="1"/>
    <n v="0.46818181818181798"/>
    <n v="0.60227272727272696"/>
    <n v="2019"/>
    <n v="3"/>
    <n v="10"/>
    <n v="0"/>
    <n v="0"/>
    <n v="1"/>
    <n v="0"/>
  </r>
  <r>
    <x v="10"/>
    <s v="very handy and useful"/>
    <x v="1"/>
    <n v="0.54"/>
    <n v="0.5"/>
    <n v="2019"/>
    <n v="3"/>
    <n v="10"/>
    <n v="0"/>
    <n v="0"/>
    <n v="1"/>
    <n v="0"/>
  </r>
  <r>
    <x v="11"/>
    <s v="why am I not able to change the logged in user ? is that restricted ? am i missing something obvious ?"/>
    <x v="0"/>
    <n v="-0.15"/>
    <n v="0.391666666666666"/>
    <n v="2019"/>
    <n v="3"/>
    <n v="2"/>
    <n v="1"/>
    <n v="0"/>
    <n v="0"/>
    <n v="1"/>
  </r>
  <r>
    <x v="12"/>
    <s v="Great learning tool"/>
    <x v="1"/>
    <n v="0.8"/>
    <n v="0.75"/>
    <n v="2019"/>
    <n v="3"/>
    <n v="10"/>
    <n v="0"/>
    <n v="0"/>
    <n v="1"/>
    <n v="0"/>
  </r>
  <r>
    <x v="12"/>
    <s v="nice"/>
    <x v="4"/>
    <n v="0.6"/>
    <n v="1"/>
    <n v="2019"/>
    <n v="3"/>
    <n v="8"/>
    <n v="0"/>
    <n v="1"/>
    <n v="0"/>
    <n v="0"/>
  </r>
  <r>
    <x v="12"/>
    <s v="Works great! Love that I can access content on the go."/>
    <x v="1"/>
    <n v="0.75"/>
    <n v="0.67500000000000004"/>
    <n v="2019"/>
    <n v="3"/>
    <n v="10"/>
    <n v="0"/>
    <n v="0"/>
    <n v="1"/>
    <n v="0"/>
  </r>
  <r>
    <x v="12"/>
    <s v="USEFUL APP"/>
    <x v="1"/>
    <n v="0.3"/>
    <n v="0"/>
    <n v="2019"/>
    <n v="3"/>
    <n v="10"/>
    <n v="0"/>
    <n v="0"/>
    <n v="1"/>
    <n v="0"/>
  </r>
  <r>
    <x v="12"/>
    <s v="App crashes on clicking downloads tab with the new update."/>
    <x v="3"/>
    <n v="0.13636363636363599"/>
    <n v="0.45454545454545398"/>
    <n v="2019"/>
    <n v="3"/>
    <n v="4"/>
    <n v="1"/>
    <n v="0"/>
    <n v="0"/>
    <n v="1"/>
  </r>
  <r>
    <x v="13"/>
    <s v="Good learning app"/>
    <x v="4"/>
    <n v="0.7"/>
    <n v="0.6"/>
    <n v="2019"/>
    <n v="3"/>
    <n v="8"/>
    <n v="0"/>
    <n v="1"/>
    <n v="0"/>
    <n v="0"/>
  </r>
  <r>
    <x v="14"/>
    <s v="Great app! I've been using it for 1 month and its really good."/>
    <x v="1"/>
    <n v="0.85"/>
    <n v="0.67500000000000004"/>
    <n v="2019"/>
    <n v="3"/>
    <n v="10"/>
    <n v="0"/>
    <n v="0"/>
    <n v="1"/>
    <n v="0"/>
  </r>
  <r>
    <x v="14"/>
    <s v="Amazing app! Its everything what you need to improve your skills. Its very easy to use and the content is highly recommended."/>
    <x v="1"/>
    <n v="0.491111111111111"/>
    <n v="0.81333333333333302"/>
    <n v="2019"/>
    <n v="3"/>
    <n v="10"/>
    <n v="0"/>
    <n v="0"/>
    <n v="1"/>
    <n v="0"/>
  </r>
  <r>
    <x v="14"/>
    <s v="add free weekly courses on mobile app also"/>
    <x v="0"/>
    <n v="0.4"/>
    <n v="0.8"/>
    <n v="2019"/>
    <n v="3"/>
    <n v="2"/>
    <n v="1"/>
    <n v="0"/>
    <n v="0"/>
    <n v="1"/>
  </r>
  <r>
    <x v="15"/>
    <s v="Cannot play using 4G. Settingsturbed off requirement for wifi only playback / download - yet everytime I try to playback in mobile connection, it says wifi required for playback and change settings. It's a joke."/>
    <x v="0"/>
    <n v="0"/>
    <n v="1"/>
    <n v="2019"/>
    <n v="3"/>
    <n v="2"/>
    <n v="1"/>
    <n v="0"/>
    <n v="0"/>
    <n v="1"/>
  </r>
  <r>
    <x v="16"/>
    <s v="Exceptional App for inspiring professionals. Great Educational video content."/>
    <x v="1"/>
    <n v="0.55416666666666603"/>
    <n v="0.75"/>
    <n v="2019"/>
    <n v="3"/>
    <n v="10"/>
    <n v="0"/>
    <n v="0"/>
    <n v="1"/>
    <n v="0"/>
  </r>
  <r>
    <x v="17"/>
    <s v="This app is the best for learning with great contnent. offline option is the best."/>
    <x v="1"/>
    <n v="0.93333333333333302"/>
    <n v="0.45"/>
    <n v="2019"/>
    <n v="3"/>
    <n v="10"/>
    <n v="0"/>
    <n v="0"/>
    <n v="1"/>
    <n v="0"/>
  </r>
  <r>
    <x v="18"/>
    <s v="Every time I change the settings to stream video over cellular data it just doesn't work.The video does not stream and the same message comes back after a few tries."/>
    <x v="0"/>
    <n v="-7.4999999999999997E-2"/>
    <n v="0.15625"/>
    <n v="2019"/>
    <n v="3"/>
    <n v="2"/>
    <n v="1"/>
    <n v="0"/>
    <n v="0"/>
    <n v="1"/>
  </r>
  <r>
    <x v="19"/>
    <s v="Strongly recommend this app. Totally satisfied."/>
    <x v="1"/>
    <n v="0.46666666666666601"/>
    <n v="0.86666666666666603"/>
    <n v="2019"/>
    <n v="3"/>
    <n v="10"/>
    <n v="0"/>
    <n v="0"/>
    <n v="1"/>
    <n v="0"/>
  </r>
  <r>
    <x v="20"/>
    <s v="W@ a useful up to explore your I.T knowledge"/>
    <x v="1"/>
    <n v="0.3"/>
    <n v="0"/>
    <n v="2019"/>
    <n v="3"/>
    <n v="10"/>
    <n v="0"/>
    <n v="0"/>
    <n v="1"/>
    <n v="0"/>
  </r>
  <r>
    <x v="21"/>
    <s v="Very wide range of cources. you can find any cource here. Good clarity videos and nice explanations. Thanks to the plural sight team."/>
    <x v="1"/>
    <n v="0.34249999999999903"/>
    <n v="0.57999999999999996"/>
    <n v="2019"/>
    <n v="3"/>
    <n v="10"/>
    <n v="0"/>
    <n v="0"/>
    <n v="1"/>
    <n v="0"/>
  </r>
  <r>
    <x v="22"/>
    <s v="Each course has good content on developing new technologies knowledge."/>
    <x v="1"/>
    <n v="0.41818181818181799"/>
    <n v="0.527272727272727"/>
    <n v="2019"/>
    <n v="3"/>
    <n v="10"/>
    <n v="0"/>
    <n v="0"/>
    <n v="1"/>
    <n v="0"/>
  </r>
  <r>
    <x v="22"/>
    <s v="Expensive but fantastic learning aid - worth paying for 2 or 3 months before an exam to help with study"/>
    <x v="1"/>
    <n v="6.6666666666666596E-2"/>
    <n v="0.56666666666666599"/>
    <n v="2019"/>
    <n v="3"/>
    <n v="10"/>
    <n v="0"/>
    <n v="0"/>
    <n v="1"/>
    <n v="0"/>
  </r>
  <r>
    <x v="23"/>
    <s v="one of the useful app in my phone. Glad pluralsight has offline player. Making use of my commute time"/>
    <x v="1"/>
    <n v="0.4"/>
    <n v="0.5"/>
    <n v="2019"/>
    <n v="3"/>
    <n v="10"/>
    <n v="0"/>
    <n v="0"/>
    <n v="1"/>
    <n v="0"/>
  </r>
  <r>
    <x v="24"/>
    <s v="for some reason this doesnt synchronize with other devices. I use pluralsight on my pc and mobile, and when I download something on my phone, I can't see the progress on my computer. that's really anoyying. any fixes coming for this issue?"/>
    <x v="2"/>
    <n v="3.7499999999999999E-2"/>
    <n v="0.28749999999999998"/>
    <n v="2019"/>
    <n v="3"/>
    <n v="6"/>
    <n v="1"/>
    <n v="0"/>
    <n v="0"/>
    <n v="1"/>
  </r>
  <r>
    <x v="24"/>
    <s v="good"/>
    <x v="1"/>
    <n v="0.7"/>
    <n v="0.6"/>
    <n v="2019"/>
    <n v="3"/>
    <n v="10"/>
    <n v="0"/>
    <n v="0"/>
    <n v="1"/>
    <n v="0"/>
  </r>
  <r>
    <x v="25"/>
    <s v="good one"/>
    <x v="1"/>
    <n v="0.7"/>
    <n v="0.6"/>
    <n v="2019"/>
    <n v="3"/>
    <n v="10"/>
    <n v="0"/>
    <n v="0"/>
    <n v="1"/>
    <n v="0"/>
  </r>
  <r>
    <x v="25"/>
    <s v="One of the best and my always preferred go to platform for learning. The materials, contents and quality are top notch, and delivered via almost all sources like mobile app, cast options etc."/>
    <x v="1"/>
    <n v="0.75"/>
    <n v="0.4"/>
    <n v="2019"/>
    <n v="3"/>
    <n v="10"/>
    <n v="0"/>
    <n v="0"/>
    <n v="1"/>
    <n v="0"/>
  </r>
  <r>
    <x v="26"/>
    <s v="It's convenient to use this app at any time in any location. Possibility to download and watch offline courses it is very useful for me, when I'm traveling. I love all new features in app. Highly recommend!!!"/>
    <x v="1"/>
    <n v="0.33471590909090898"/>
    <n v="0.39863636363636301"/>
    <n v="2019"/>
    <n v="3"/>
    <n v="10"/>
    <n v="0"/>
    <n v="0"/>
    <n v="1"/>
    <n v="0"/>
  </r>
  <r>
    <x v="26"/>
    <s v="nice"/>
    <x v="1"/>
    <n v="0.6"/>
    <n v="1"/>
    <n v="2019"/>
    <n v="3"/>
    <n v="10"/>
    <n v="0"/>
    <n v="0"/>
    <n v="1"/>
    <n v="0"/>
  </r>
  <r>
    <x v="27"/>
    <s v="passed my MCP : Office 365"/>
    <x v="1"/>
    <n v="0"/>
    <n v="0"/>
    <n v="2019"/>
    <n v="3"/>
    <n v="10"/>
    <n v="0"/>
    <n v="0"/>
    <n v="1"/>
    <n v="0"/>
  </r>
  <r>
    <x v="28"/>
    <s v="During online streaming application hangs frequently and error is displayed, worse is application gets into offline mode, need to force kill and restart app to make it work Again."/>
    <x v="0"/>
    <n v="-0.15"/>
    <n v="0.44999999999999901"/>
    <n v="2019"/>
    <n v="2"/>
    <n v="2"/>
    <n v="1"/>
    <n v="0"/>
    <n v="0"/>
    <n v="1"/>
  </r>
  <r>
    <x v="28"/>
    <s v="Using for java J2EE Developer learnings .. It has got really very courses.."/>
    <x v="1"/>
    <n v="0.2"/>
    <n v="0.3"/>
    <n v="2019"/>
    <n v="2"/>
    <n v="10"/>
    <n v="0"/>
    <n v="0"/>
    <n v="1"/>
    <n v="0"/>
  </r>
  <r>
    <x v="29"/>
    <s v="it's good..."/>
    <x v="1"/>
    <n v="0.7"/>
    <n v="0.6"/>
    <n v="2019"/>
    <n v="2"/>
    <n v="10"/>
    <n v="0"/>
    <n v="0"/>
    <n v="1"/>
    <n v="0"/>
  </r>
  <r>
    <x v="30"/>
    <s v="Pluralsight provide best content for learning."/>
    <x v="1"/>
    <n v="1"/>
    <n v="0.3"/>
    <n v="2019"/>
    <n v="2"/>
    <n v="10"/>
    <n v="0"/>
    <n v="0"/>
    <n v="1"/>
    <n v="0"/>
  </r>
  <r>
    <x v="30"/>
    <s v="it sucks, app gets hung. I need to close the app and reopen to jump into another module or section of the video. It gets hung after finishing up one module. I can not even hit onto next icon to jump into another section of video."/>
    <x v="0"/>
    <n v="-0.15"/>
    <n v="0.15"/>
    <n v="2019"/>
    <n v="2"/>
    <n v="2"/>
    <n v="1"/>
    <n v="0"/>
    <n v="0"/>
    <n v="1"/>
  </r>
  <r>
    <x v="30"/>
    <s v="High Quality Content and Amazing Selection"/>
    <x v="1"/>
    <n v="0.38"/>
    <n v="0.72"/>
    <n v="2019"/>
    <n v="2"/>
    <n v="10"/>
    <n v="0"/>
    <n v="0"/>
    <n v="1"/>
    <n v="0"/>
  </r>
  <r>
    <x v="30"/>
    <s v="I am a huge fan of your channel feature. Just a suggestion, allow us to add custom image for every channel"/>
    <x v="1"/>
    <n v="0.4"/>
    <n v="0.9"/>
    <n v="2019"/>
    <n v="2"/>
    <n v="10"/>
    <n v="0"/>
    <n v="0"/>
    <n v="1"/>
    <n v="0"/>
  </r>
  <r>
    <x v="31"/>
    <s v="i have learnt a lot of new technologies like docker/ kubernetes / linux/ spring/ Azure with excellent courses on this portal."/>
    <x v="1"/>
    <n v="0.56818181818181801"/>
    <n v="0.72727272727272696"/>
    <n v="2019"/>
    <n v="2"/>
    <n v="10"/>
    <n v="0"/>
    <n v="0"/>
    <n v="1"/>
    <n v="0"/>
  </r>
  <r>
    <x v="32"/>
    <s v="Download failed, every time. Tried tweeking settings but nothing works."/>
    <x v="0"/>
    <n v="-0.5"/>
    <n v="0.3"/>
    <n v="2019"/>
    <n v="2"/>
    <n v="2"/>
    <n v="1"/>
    <n v="0"/>
    <n v="0"/>
    <n v="1"/>
  </r>
  <r>
    <x v="33"/>
    <s v="great app"/>
    <x v="1"/>
    <n v="0.8"/>
    <n v="0.75"/>
    <n v="2019"/>
    <n v="2"/>
    <n v="10"/>
    <n v="0"/>
    <n v="0"/>
    <n v="1"/>
    <n v="0"/>
  </r>
  <r>
    <x v="33"/>
    <s v="excellent"/>
    <x v="1"/>
    <n v="1"/>
    <n v="1"/>
    <n v="2019"/>
    <n v="2"/>
    <n v="10"/>
    <n v="0"/>
    <n v="0"/>
    <n v="1"/>
    <n v="0"/>
  </r>
  <r>
    <x v="33"/>
    <s v="Not able to download course files. Fix it ASAP"/>
    <x v="0"/>
    <n v="-0.25"/>
    <n v="0.625"/>
    <n v="2019"/>
    <n v="2"/>
    <n v="2"/>
    <n v="1"/>
    <n v="0"/>
    <n v="0"/>
    <n v="1"/>
  </r>
  <r>
    <x v="34"/>
    <s v="as an avid learner I absolutely love it. This app gives me access to the incredible pluralsight video database along with engaging quizzes to ensure concrete retention. I absolutely recommend this to everyone!"/>
    <x v="1"/>
    <n v="0.40833333333333299"/>
    <n v="0.73333333333333295"/>
    <n v="2019"/>
    <n v="2"/>
    <n v="10"/>
    <n v="0"/>
    <n v="0"/>
    <n v="1"/>
    <n v="0"/>
  </r>
  <r>
    <x v="34"/>
    <s v="Chromecast support FTW! Pluralsight's offerings are tremendously useful. On the Android app their excellent service is complimented with casting support for both video and/or audio only, ie Chromecast, Google home and other smart displays. I couldnt be happier with the usefulness of their app and courses."/>
    <x v="1"/>
    <n v="0.27785714285714203"/>
    <n v="0.60357142857142798"/>
    <n v="2019"/>
    <n v="2"/>
    <n v="10"/>
    <n v="0"/>
    <n v="0"/>
    <n v="1"/>
    <n v="0"/>
  </r>
  <r>
    <x v="35"/>
    <s v="won't let me stream on my phone without wifi despite changing the settings to allow"/>
    <x v="0"/>
    <n v="0"/>
    <n v="0"/>
    <n v="2019"/>
    <n v="2"/>
    <n v="2"/>
    <n v="1"/>
    <n v="0"/>
    <n v="0"/>
    <n v="1"/>
  </r>
  <r>
    <x v="35"/>
    <s v="Much improved app."/>
    <x v="4"/>
    <n v="0.2"/>
    <n v="0.2"/>
    <n v="2019"/>
    <n v="2"/>
    <n v="8"/>
    <n v="0"/>
    <n v="1"/>
    <n v="0"/>
    <n v="0"/>
  </r>
  <r>
    <x v="36"/>
    <s v="disabling 'require wifi for [...]' changes nothing and videos still require wifi. quite annoying since I'd like to watch some videos during my morning commute"/>
    <x v="2"/>
    <n v="-0.8"/>
    <n v="0.9"/>
    <n v="2019"/>
    <n v="2"/>
    <n v="6"/>
    <n v="1"/>
    <n v="0"/>
    <n v="0"/>
    <n v="1"/>
  </r>
  <r>
    <x v="36"/>
    <s v="Wonderful app. well maintained. And there is no discomfort in this app also its exactly same as website."/>
    <x v="1"/>
    <n v="0.5"/>
    <n v="0.5625"/>
    <n v="2019"/>
    <n v="2"/>
    <n v="10"/>
    <n v="0"/>
    <n v="0"/>
    <n v="1"/>
    <n v="0"/>
  </r>
  <r>
    <x v="37"/>
    <s v="constantly have reinstall on android before i can view content. irritating. ... having to reinstall again and noticed their request for me to contact them on 8/feb."/>
    <x v="3"/>
    <n v="-0.2"/>
    <n v="0.56666666666666599"/>
    <n v="2019"/>
    <n v="2"/>
    <n v="4"/>
    <n v="1"/>
    <n v="0"/>
    <n v="0"/>
    <n v="1"/>
  </r>
  <r>
    <x v="38"/>
    <s v="Online streaming works well, but it hangs and crashes all the time when watching downloaded course material."/>
    <x v="3"/>
    <n v="0"/>
    <n v="0"/>
    <n v="2019"/>
    <n v="2"/>
    <n v="4"/>
    <n v="1"/>
    <n v="0"/>
    <n v="0"/>
    <n v="1"/>
  </r>
  <r>
    <x v="39"/>
    <s v="App works very well. I have used PluralSight for two years and i use this app often."/>
    <x v="1"/>
    <n v="0.2"/>
    <n v="0.3"/>
    <n v="2019"/>
    <n v="2"/>
    <n v="10"/>
    <n v="0"/>
    <n v="0"/>
    <n v="1"/>
    <n v="0"/>
  </r>
  <r>
    <x v="39"/>
    <s v="not one course is playing.. keep on saying check internet connection. i am using one plus 6t along with 75mbps plan.."/>
    <x v="0"/>
    <n v="0"/>
    <n v="0"/>
    <n v="2019"/>
    <n v="2"/>
    <n v="2"/>
    <n v="1"/>
    <n v="0"/>
    <n v="0"/>
    <n v="1"/>
  </r>
  <r>
    <x v="39"/>
    <s v="unavle to play any videos at all. online or offline, always says the same error."/>
    <x v="0"/>
    <n v="0"/>
    <n v="0.125"/>
    <n v="2019"/>
    <n v="2"/>
    <n v="2"/>
    <n v="1"/>
    <n v="0"/>
    <n v="0"/>
    <n v="1"/>
  </r>
  <r>
    <x v="40"/>
    <s v="So many bugs and I am not able to watch videos properly"/>
    <x v="2"/>
    <n v="8.3333333333333301E-2"/>
    <n v="0.40833333333333299"/>
    <n v="2019"/>
    <n v="2"/>
    <n v="6"/>
    <n v="1"/>
    <n v="0"/>
    <n v="0"/>
    <n v="1"/>
  </r>
  <r>
    <x v="40"/>
    <s v="excellent"/>
    <x v="1"/>
    <n v="1"/>
    <n v="1"/>
    <n v="2019"/>
    <n v="2"/>
    <n v="10"/>
    <n v="0"/>
    <n v="0"/>
    <n v="1"/>
    <n v="0"/>
  </r>
  <r>
    <x v="40"/>
    <s v="Indispensable for IT professionals. Courses are top quality. Plus, if you want to learn a lot from multiple fields, the cost of individual courses on other platforms adds up."/>
    <x v="1"/>
    <n v="0.155"/>
    <n v="0.434999999999999"/>
    <n v="2019"/>
    <n v="2"/>
    <n v="10"/>
    <n v="0"/>
    <n v="0"/>
    <n v="1"/>
    <n v="0"/>
  </r>
  <r>
    <x v="41"/>
    <s v="captions are not displaying after switching them on from the cc button. please fix as I want to learn but don't have my earphones with me :("/>
    <x v="4"/>
    <n v="-0.75"/>
    <n v="1"/>
    <n v="2019"/>
    <n v="2"/>
    <n v="8"/>
    <n v="0"/>
    <n v="1"/>
    <n v="0"/>
    <n v="0"/>
  </r>
  <r>
    <x v="42"/>
    <s v="Much improved, nice experience."/>
    <x v="1"/>
    <n v="0.4"/>
    <n v="0.6"/>
    <n v="2019"/>
    <n v="2"/>
    <n v="10"/>
    <n v="0"/>
    <n v="0"/>
    <n v="1"/>
    <n v="0"/>
  </r>
  <r>
    <x v="43"/>
    <s v="I was not able to rotate the screen to landscape mode on my Samsung Galaxy Tab S2 tablet â˜¹"/>
    <x v="1"/>
    <n v="-0.25"/>
    <n v="0.625"/>
    <n v="2019"/>
    <n v="1"/>
    <n v="10"/>
    <n v="0"/>
    <n v="0"/>
    <n v="1"/>
    <n v="0"/>
  </r>
  <r>
    <x v="43"/>
    <s v="I would give a 5 star but app doesn't work well offline.  I often watch my downloaded courses on the tube but when I click downloads I have to wait about 3 mins.  It's like it's trying to get online and a timeout is kicking in.  Then Finally I see a list of my downloads and click a course and then again an annoying 3 minute wait watching the spinner"/>
    <x v="4"/>
    <n v="-0.4"/>
    <n v="0.95"/>
    <n v="2019"/>
    <n v="1"/>
    <n v="8"/>
    <n v="0"/>
    <n v="1"/>
    <n v="0"/>
    <n v="0"/>
  </r>
  <r>
    <x v="43"/>
    <s v="Wonderful explanation ... Love the dark mode more than anything !!! But course download and download speed sucks !!! Stucks often when downloading and I get a notification download cancelled for no reason !!!"/>
    <x v="4"/>
    <n v="0.26531250000000001"/>
    <n v="0.55999999999999905"/>
    <n v="2019"/>
    <n v="1"/>
    <n v="8"/>
    <n v="0"/>
    <n v="1"/>
    <n v="0"/>
    <n v="0"/>
  </r>
  <r>
    <x v="43"/>
    <s v="Feedback has been heard and contents are great."/>
    <x v="1"/>
    <n v="0.8"/>
    <n v="0.75"/>
    <n v="2019"/>
    <n v="1"/>
    <n v="10"/>
    <n v="0"/>
    <n v="0"/>
    <n v="1"/>
    <n v="0"/>
  </r>
  <r>
    <x v="44"/>
    <s v="I am giving 3 stars just to Pluralsight and the app after the last update has become pretty bad. If I am using my phone with auto rotate off then I don't see any option to change the course slide into landscape mode. When watching course if I swipe down the presentation scrolls downward and there is no direct way to restore it back. Same is the case when I move to my home screen leaving app minimized then if I go back into app it shows black screen again there is no direct way to bring it back"/>
    <x v="2"/>
    <n v="-7.9292929292929207E-2"/>
    <n v="0.307323232323232"/>
    <n v="2019"/>
    <n v="1"/>
    <n v="6"/>
    <n v="1"/>
    <n v="0"/>
    <n v="0"/>
    <n v="1"/>
  </r>
  <r>
    <x v="45"/>
    <s v="It is a good learning platform and the courses are structured."/>
    <x v="1"/>
    <n v="0.7"/>
    <n v="0.6"/>
    <n v="2019"/>
    <n v="1"/>
    <n v="10"/>
    <n v="0"/>
    <n v="0"/>
    <n v="1"/>
    <n v="0"/>
  </r>
  <r>
    <x v="45"/>
    <s v="worth every penny. I would have been screwed without it, when I started my new job"/>
    <x v="1"/>
    <n v="0.218181818181818"/>
    <n v="0.277272727272727"/>
    <n v="2019"/>
    <n v="1"/>
    <n v="10"/>
    <n v="0"/>
    <n v="0"/>
    <n v="1"/>
    <n v="0"/>
  </r>
  <r>
    <x v="45"/>
    <s v="am unable to download the app..any issue"/>
    <x v="3"/>
    <n v="-0.5"/>
    <n v="0.5"/>
    <n v="2019"/>
    <n v="1"/>
    <n v="4"/>
    <n v="1"/>
    <n v="0"/>
    <n v="0"/>
    <n v="1"/>
  </r>
  <r>
    <x v="45"/>
    <s v="why downloading not working?"/>
    <x v="3"/>
    <n v="0"/>
    <n v="0"/>
    <n v="2019"/>
    <n v="1"/>
    <n v="4"/>
    <n v="1"/>
    <n v="0"/>
    <n v="0"/>
    <n v="1"/>
  </r>
  <r>
    <x v="46"/>
    <s v="after suthorizing device nothing happens, the only thing that i can do is to go back to login page"/>
    <x v="0"/>
    <n v="0"/>
    <n v="0.5"/>
    <n v="2019"/>
    <n v="1"/>
    <n v="2"/>
    <n v="1"/>
    <n v="0"/>
    <n v="0"/>
    <n v="1"/>
  </r>
  <r>
    <x v="46"/>
    <s v="covers most subjects I need, with reasonable breadth."/>
    <x v="1"/>
    <n v="0.35"/>
    <n v="0.55000000000000004"/>
    <n v="2019"/>
    <n v="1"/>
    <n v="10"/>
    <n v="0"/>
    <n v="0"/>
    <n v="1"/>
    <n v="0"/>
  </r>
  <r>
    <x v="46"/>
    <s v="You ruined your app again with the latest update."/>
    <x v="0"/>
    <n v="0.5"/>
    <n v="0.9"/>
    <n v="2019"/>
    <n v="1"/>
    <n v="2"/>
    <n v="1"/>
    <n v="0"/>
    <n v="0"/>
    <n v="1"/>
  </r>
  <r>
    <x v="46"/>
    <s v="I'm not sure what they've done with the latest version, but they seem to have removed the option to pick which videos within the course you can play unless you are in portrait mode. In the video player there used to be a menu on the right that you could swipe in to pick a new video. Please put it back to how it was!"/>
    <x v="2"/>
    <n v="0.13441558441558399"/>
    <n v="0.55582972582972501"/>
    <n v="2019"/>
    <n v="1"/>
    <n v="6"/>
    <n v="1"/>
    <n v="0"/>
    <n v="0"/>
    <n v="1"/>
  </r>
  <r>
    <x v="47"/>
    <s v="pretty stable."/>
    <x v="1"/>
    <n v="0.25"/>
    <n v="1"/>
    <n v="2019"/>
    <n v="1"/>
    <n v="10"/>
    <n v="0"/>
    <n v="0"/>
    <n v="1"/>
    <n v="0"/>
  </r>
  <r>
    <x v="47"/>
    <s v="Great content"/>
    <x v="1"/>
    <n v="0.8"/>
    <n v="0.75"/>
    <n v="2019"/>
    <n v="1"/>
    <n v="10"/>
    <n v="0"/>
    <n v="0"/>
    <n v="1"/>
    <n v="0"/>
  </r>
  <r>
    <x v="48"/>
    <s v="Horrible user interface, re-add the full screen button."/>
    <x v="0"/>
    <n v="-0.32500000000000001"/>
    <n v="0.77500000000000002"/>
    <n v="2019"/>
    <n v="1"/>
    <n v="2"/>
    <n v="1"/>
    <n v="0"/>
    <n v="0"/>
    <n v="1"/>
  </r>
  <r>
    <x v="48"/>
    <s v="good content"/>
    <x v="1"/>
    <n v="0.7"/>
    <n v="0.6"/>
    <n v="2019"/>
    <n v="1"/>
    <n v="10"/>
    <n v="0"/>
    <n v="0"/>
    <n v="1"/>
    <n v="0"/>
  </r>
  <r>
    <x v="48"/>
    <s v="last update: UI is good, but the video player is worse than before. There's no fullscreen button, when I swipe my screen from above (see battery, notif, etc), the player just auto-hide. That's awful. Beside than that is better. Thanks"/>
    <x v="2"/>
    <n v="-7.9301644616082606E-18"/>
    <n v="0.43809523809523798"/>
    <n v="2019"/>
    <n v="1"/>
    <n v="6"/>
    <n v="1"/>
    <n v="0"/>
    <n v="0"/>
    <n v="1"/>
  </r>
  <r>
    <x v="49"/>
    <s v="Lovely design and easy to use"/>
    <x v="1"/>
    <n v="0.46666666666666601"/>
    <n v="0.79166666666666596"/>
    <n v="2019"/>
    <n v="1"/>
    <n v="10"/>
    <n v="0"/>
    <n v="0"/>
    <n v="1"/>
    <n v="0"/>
  </r>
  <r>
    <x v="49"/>
    <s v="i have chosen external card as the storage location for downloads but it still comsumes internal memory."/>
    <x v="3"/>
    <n v="0"/>
    <n v="0.05"/>
    <n v="2019"/>
    <n v="1"/>
    <n v="4"/>
    <n v="1"/>
    <n v="0"/>
    <n v="0"/>
    <n v="1"/>
  </r>
  <r>
    <x v="50"/>
    <s v="Appears to work properly when streaming. Update: plays fine off- and on-line now. would be nice if you could add notes and bookmarks at specific times."/>
    <x v="2"/>
    <n v="0.25416666666666599"/>
    <n v="0.43125000000000002"/>
    <n v="2019"/>
    <n v="1"/>
    <n v="6"/>
    <n v="1"/>
    <n v="0"/>
    <n v="0"/>
    <n v="1"/>
  </r>
  <r>
    <x v="51"/>
    <s v="I've subscribed to Pluralsight for years. The courses are thorough and typically well made. Very happy with their service."/>
    <x v="1"/>
    <n v="0.41666666666666602"/>
    <n v="0.75"/>
    <n v="2019"/>
    <n v="1"/>
    <n v="10"/>
    <n v="0"/>
    <n v="0"/>
    <n v="1"/>
    <n v="0"/>
  </r>
  <r>
    <x v="52"/>
    <s v="Pluralsight is a great service, but casting to Chromecast in this app is buggy (does not go to next video if the phone screen went off, restarts video as app is refocused,...) and this renders the app pretty much useless for me. Edit: As beginning of 2019,I'm noticing this issue resolved and hence increasing the rating!"/>
    <x v="1"/>
    <n v="0.10625"/>
    <n v="0.48749999999999999"/>
    <n v="2019"/>
    <n v="1"/>
    <n v="10"/>
    <n v="0"/>
    <n v="0"/>
    <n v="1"/>
    <n v="0"/>
  </r>
  <r>
    <x v="52"/>
    <s v="Nice training, well organized. Despite the paradox of offering some of the best developer courses out there, my only shock is the extreme minimalism and lack of engaging and interactive features to finish up the job on preparing all the trainings and learning paths. To be honest, you can feel the deep dev roots without marketing and creative design teams near, if you compare with the radically different approach of LinkedIn learning. Contents 10/10, presentation needs an extra push. Keep going!"/>
    <x v="1"/>
    <n v="0.27954545454545399"/>
    <n v="0.67272727272727195"/>
    <n v="2019"/>
    <n v="1"/>
    <n v="10"/>
    <n v="0"/>
    <n v="0"/>
    <n v="1"/>
    <n v="0"/>
  </r>
  <r>
    <x v="53"/>
    <s v="courses/content are getting slowly better."/>
    <x v="4"/>
    <n v="0.5"/>
    <n v="0.5"/>
    <n v="2019"/>
    <n v="1"/>
    <n v="8"/>
    <n v="0"/>
    <n v="1"/>
    <n v="0"/>
    <n v="0"/>
  </r>
  <r>
    <x v="54"/>
    <s v="best educational apps"/>
    <x v="1"/>
    <n v="0.625"/>
    <n v="0.27500000000000002"/>
    <n v="2019"/>
    <n v="1"/>
    <n v="10"/>
    <n v="0"/>
    <n v="0"/>
    <n v="1"/>
    <n v="0"/>
  </r>
  <r>
    <x v="54"/>
    <s v="Link to login using company id not working"/>
    <x v="0"/>
    <n v="0"/>
    <n v="0"/>
    <n v="2019"/>
    <n v="1"/>
    <n v="2"/>
    <n v="1"/>
    <n v="0"/>
    <n v="0"/>
    <n v="1"/>
  </r>
  <r>
    <x v="55"/>
    <s v="It is simply brilliant platform to explore and learn things."/>
    <x v="1"/>
    <n v="0.9"/>
    <n v="1"/>
    <n v="2019"/>
    <n v="1"/>
    <n v="10"/>
    <n v="0"/>
    <n v="0"/>
    <n v="1"/>
    <n v="0"/>
  </r>
  <r>
    <x v="56"/>
    <s v="cant sign in. Every time I tap on the email field to type in my email, the app just shuts down."/>
    <x v="2"/>
    <n v="-0.155555555555555"/>
    <n v="0.28888888888888797"/>
    <n v="2019"/>
    <n v="1"/>
    <n v="6"/>
    <n v="1"/>
    <n v="0"/>
    <n v="0"/>
    <n v="1"/>
  </r>
  <r>
    <x v="57"/>
    <s v="Nice platform for everyone in software development"/>
    <x v="1"/>
    <n v="0.6"/>
    <n v="1"/>
    <n v="2019"/>
    <n v="1"/>
    <n v="10"/>
    <n v="0"/>
    <n v="0"/>
    <n v="1"/>
    <n v="0"/>
  </r>
  <r>
    <x v="58"/>
    <s v="Awesome app"/>
    <x v="1"/>
    <n v="1"/>
    <n v="1"/>
    <n v="2019"/>
    <n v="1"/>
    <n v="10"/>
    <n v="0"/>
    <n v="0"/>
    <n v="1"/>
    <n v="0"/>
  </r>
  <r>
    <x v="58"/>
    <s v="very useful"/>
    <x v="1"/>
    <n v="0.39"/>
    <n v="0"/>
    <n v="2019"/>
    <n v="1"/>
    <n v="10"/>
    <n v="0"/>
    <n v="0"/>
    <n v="1"/>
    <n v="0"/>
  </r>
  <r>
    <x v="59"/>
    <s v="Super content. And Perfect streaming quality."/>
    <x v="1"/>
    <n v="0.66666666666666596"/>
    <n v="0.83333333333333304"/>
    <n v="2019"/>
    <n v="1"/>
    <n v="10"/>
    <n v="0"/>
    <n v="0"/>
    <n v="1"/>
    <n v="0"/>
  </r>
  <r>
    <x v="59"/>
    <s v="great platform"/>
    <x v="1"/>
    <n v="0.8"/>
    <n v="0.75"/>
    <n v="2019"/>
    <n v="1"/>
    <n v="10"/>
    <n v="0"/>
    <n v="0"/>
    <n v="1"/>
    <n v="0"/>
  </r>
  <r>
    <x v="59"/>
    <s v="very nice app"/>
    <x v="1"/>
    <n v="0.78"/>
    <n v="1"/>
    <n v="2019"/>
    <n v="1"/>
    <n v="10"/>
    <n v="0"/>
    <n v="0"/>
    <n v="1"/>
    <n v="0"/>
  </r>
  <r>
    <x v="60"/>
    <s v="POOR QUALITY and VEEY LESS QUANTITY of content , I am your annual subscription member and now i am very disappointed about my decision of purchasing annual subscription , You talking about android and software development path and there is almost nothing course about Kotlin language..Its been now 1 years since kotlin become official language of android , and your platform pluralsight doesnot even have any quality course about kotlin and its uses In Android Path , I need my refund ASAP"/>
    <x v="0"/>
    <n v="-0.51388888888888895"/>
    <n v="0.54722222222222205"/>
    <n v="2019"/>
    <n v="1"/>
    <n v="2"/>
    <n v="1"/>
    <n v="0"/>
    <n v="0"/>
    <n v="1"/>
  </r>
  <r>
    <x v="61"/>
    <s v="the app works fine on my Lenovo phone but on my Samsung tab 3 it has started showing error &amp;quot; wifi required for streaming&amp;quot; even though the Wi-Fi is working and I am able to run other apps like YouTube ."/>
    <x v="0"/>
    <n v="0.26388888888888801"/>
    <n v="0.5"/>
    <n v="2019"/>
    <n v="1"/>
    <n v="2"/>
    <n v="1"/>
    <n v="0"/>
    <n v="0"/>
    <n v="1"/>
  </r>
  <r>
    <x v="62"/>
    <s v="Course contents are very well structured. The course player has multiple control options. Quality of the content is very good."/>
    <x v="1"/>
    <n v="0.369999999999999"/>
    <n v="0.36"/>
    <n v="2018"/>
    <n v="12"/>
    <n v="10"/>
    <n v="0"/>
    <n v="0"/>
    <n v="1"/>
    <n v="0"/>
  </r>
  <r>
    <x v="63"/>
    <s v="Nice"/>
    <x v="1"/>
    <n v="0.6"/>
    <n v="1"/>
    <n v="2018"/>
    <n v="12"/>
    <n v="10"/>
    <n v="0"/>
    <n v="0"/>
    <n v="1"/>
    <n v="0"/>
  </r>
  <r>
    <x v="63"/>
    <s v="Exceptional training platform. Everyone in IT should use Pluralsight!!!"/>
    <x v="1"/>
    <n v="1"/>
    <n v="1"/>
    <n v="2018"/>
    <n v="12"/>
    <n v="10"/>
    <n v="0"/>
    <n v="0"/>
    <n v="1"/>
    <n v="0"/>
  </r>
  <r>
    <x v="64"/>
    <s v="Good app to learn any IT related courses...however add quuckly latest angular and web trends, devops,. ELK and more.."/>
    <x v="1"/>
    <n v="0.42499999999999999"/>
    <n v="0.6"/>
    <n v="2018"/>
    <n v="12"/>
    <n v="10"/>
    <n v="0"/>
    <n v="0"/>
    <n v="1"/>
    <n v="0"/>
  </r>
  <r>
    <x v="64"/>
    <s v="Good place to learn and improve your career"/>
    <x v="4"/>
    <n v="0.7"/>
    <n v="0.6"/>
    <n v="2018"/>
    <n v="12"/>
    <n v="8"/>
    <n v="0"/>
    <n v="1"/>
    <n v="0"/>
    <n v="0"/>
  </r>
  <r>
    <x v="64"/>
    <s v="good"/>
    <x v="1"/>
    <n v="0.7"/>
    <n v="0.6"/>
    <n v="2018"/>
    <n v="12"/>
    <n v="10"/>
    <n v="0"/>
    <n v="0"/>
    <n v="1"/>
    <n v="0"/>
  </r>
  <r>
    <x v="65"/>
    <s v="Quality resources for Information Technology"/>
    <x v="1"/>
    <n v="0"/>
    <n v="0"/>
    <n v="2018"/>
    <n v="12"/>
    <n v="10"/>
    <n v="0"/>
    <n v="0"/>
    <n v="1"/>
    <n v="0"/>
  </r>
  <r>
    <x v="66"/>
    <s v="All seems good. But not. Able to download content for offline use. Tried using both storage options."/>
    <x v="0"/>
    <n v="0.22499999999999901"/>
    <n v="0.61250000000000004"/>
    <n v="2018"/>
    <n v="12"/>
    <n v="2"/>
    <n v="1"/>
    <n v="0"/>
    <n v="0"/>
    <n v="1"/>
  </r>
  <r>
    <x v="67"/>
    <s v="App is not User friendly and fast....Also shows pop as error occured....."/>
    <x v="0"/>
    <n v="0.375"/>
    <n v="0.5"/>
    <n v="2018"/>
    <n v="12"/>
    <n v="2"/>
    <n v="1"/>
    <n v="0"/>
    <n v="0"/>
    <n v="1"/>
  </r>
  <r>
    <x v="68"/>
    <s v="Best"/>
    <x v="1"/>
    <n v="1"/>
    <n v="0.3"/>
    <n v="2018"/>
    <n v="12"/>
    <n v="10"/>
    <n v="0"/>
    <n v="0"/>
    <n v="1"/>
    <n v="0"/>
  </r>
  <r>
    <x v="69"/>
    <s v="Good for candidates that want to self learn"/>
    <x v="4"/>
    <n v="0.7"/>
    <n v="0.6"/>
    <n v="2018"/>
    <n v="12"/>
    <n v="8"/>
    <n v="0"/>
    <n v="1"/>
    <n v="0"/>
    <n v="0"/>
  </r>
  <r>
    <x v="69"/>
    <s v="its doesn't have adjustor for resolution, tendency? in the country like philippines which net is so slow every time i have to play my course it always buffering"/>
    <x v="2"/>
    <n v="-0.15"/>
    <n v="0.19999999999999901"/>
    <n v="2018"/>
    <n v="12"/>
    <n v="6"/>
    <n v="1"/>
    <n v="0"/>
    <n v="0"/>
    <n v="1"/>
  </r>
  <r>
    <x v="69"/>
    <s v="Some of these teachers are completely out of touch with reality. The introduction video to one of the courses stated that I needed a computer with a minimum of 16 but preferably 32 gigs of RAM. My phone has a better and faster processor than both of my computer's, as well as more ram overall, and none of these devices comes even remotely close to 16 gigs of RAM, let alone 32. Does he even know what these corporations sell us regular people? They don't start us off with sixteen gigs of RAM dude. Commercial businesses are trying to make money, not sell us high quality electronics."/>
    <x v="0"/>
    <n v="0.14499999999999999"/>
    <n v="0.27711538461538399"/>
    <n v="2018"/>
    <n v="12"/>
    <n v="2"/>
    <n v="1"/>
    <n v="0"/>
    <n v="0"/>
    <n v="1"/>
  </r>
  <r>
    <x v="69"/>
    <s v="Changing orientation while watching videos causes error"/>
    <x v="4"/>
    <n v="0"/>
    <n v="0"/>
    <n v="2018"/>
    <n v="12"/>
    <n v="8"/>
    <n v="0"/>
    <n v="1"/>
    <n v="0"/>
    <n v="0"/>
  </r>
  <r>
    <x v="70"/>
    <s v="It's nice to see"/>
    <x v="4"/>
    <n v="0.6"/>
    <n v="1"/>
    <n v="2018"/>
    <n v="12"/>
    <n v="8"/>
    <n v="0"/>
    <n v="1"/>
    <n v="0"/>
    <n v="0"/>
  </r>
  <r>
    <x v="71"/>
    <s v="Really helpful App"/>
    <x v="1"/>
    <n v="0.2"/>
    <n v="0.2"/>
    <n v="2018"/>
    <n v="12"/>
    <n v="10"/>
    <n v="0"/>
    <n v="0"/>
    <n v="1"/>
    <n v="0"/>
  </r>
  <r>
    <x v="71"/>
    <s v="Nice App"/>
    <x v="1"/>
    <n v="0.6"/>
    <n v="1"/>
    <n v="2018"/>
    <n v="12"/>
    <n v="10"/>
    <n v="0"/>
    <n v="0"/>
    <n v="1"/>
    <n v="0"/>
  </r>
  <r>
    <x v="71"/>
    <s v="The app had serious bugs on my Huawei Mate 10, the app will not recognise downloaded videos and always attempts to stream the videos even after downloading the entire course. I'd rate this a 5 star if the bugs were fixed since the service itself is amazing, but I can't even use the app as it is right now."/>
    <x v="4"/>
    <n v="0.13047619047619"/>
    <n v="0.58547619047619004"/>
    <n v="2018"/>
    <n v="12"/>
    <n v="8"/>
    <n v="0"/>
    <n v="1"/>
    <n v="0"/>
    <n v="0"/>
  </r>
  <r>
    <x v="72"/>
    <s v="Very good and useful"/>
    <x v="1"/>
    <n v="0.60499999999999998"/>
    <n v="0.39"/>
    <n v="2018"/>
    <n v="12"/>
    <n v="10"/>
    <n v="0"/>
    <n v="0"/>
    <n v="1"/>
    <n v="0"/>
  </r>
  <r>
    <x v="72"/>
    <s v="Great content for coders"/>
    <x v="1"/>
    <n v="0.8"/>
    <n v="0.75"/>
    <n v="2018"/>
    <n v="12"/>
    <n v="10"/>
    <n v="0"/>
    <n v="0"/>
    <n v="1"/>
    <n v="0"/>
  </r>
  <r>
    <x v="73"/>
    <s v="Really helpful"/>
    <x v="1"/>
    <n v="0.2"/>
    <n v="0.2"/>
    <n v="2018"/>
    <n v="12"/>
    <n v="10"/>
    <n v="0"/>
    <n v="0"/>
    <n v="1"/>
    <n v="0"/>
  </r>
  <r>
    <x v="74"/>
    <s v="Very Good app. I moved away from the browser version to the android app version for ease of use. However I noticed that the exercise files are available for download on browser versions and not on android app? Any particular reasons for restrictions on app?"/>
    <x v="1"/>
    <n v="0.49222222222222201"/>
    <n v="0.50444444444444403"/>
    <n v="2018"/>
    <n v="12"/>
    <n v="10"/>
    <n v="0"/>
    <n v="0"/>
    <n v="1"/>
    <n v="0"/>
  </r>
  <r>
    <x v="75"/>
    <s v="App is good. However, I'm unable to view my company's channel. I'm also unable to reorder courses in my own channel. Both are allowed via website."/>
    <x v="4"/>
    <n v="7.49999999999999E-2"/>
    <n v="0.65"/>
    <n v="2018"/>
    <n v="12"/>
    <n v="8"/>
    <n v="0"/>
    <n v="1"/>
    <n v="0"/>
    <n v="0"/>
  </r>
  <r>
    <x v="76"/>
    <s v="Fantastic resource for self learning I am a Software developer and pluralsight is an excellent resource that I have been using to expand and develop my skills."/>
    <x v="1"/>
    <n v="0.7"/>
    <n v="0.95"/>
    <n v="2018"/>
    <n v="12"/>
    <n v="10"/>
    <n v="0"/>
    <n v="0"/>
    <n v="1"/>
    <n v="0"/>
  </r>
  <r>
    <x v="77"/>
    <s v="Excellent platform for learning. I really love the way courses and course content are designed. Special thanks to Janani Ravi and Vitthal for their video training sessions."/>
    <x v="1"/>
    <n v="0.51428571428571401"/>
    <n v="0.59285714285714297"/>
    <n v="2018"/>
    <n v="12"/>
    <n v="10"/>
    <n v="0"/>
    <n v="0"/>
    <n v="1"/>
    <n v="0"/>
  </r>
  <r>
    <x v="77"/>
    <s v="Good place to learn new technologies right from scratch with hands-on examples..!!"/>
    <x v="1"/>
    <n v="0.42759740259740198"/>
    <n v="0.53008658008658005"/>
    <n v="2018"/>
    <n v="12"/>
    <n v="10"/>
    <n v="0"/>
    <n v="0"/>
    <n v="1"/>
    <n v="0"/>
  </r>
  <r>
    <x v="77"/>
    <s v="I love the angular course in pluralsight"/>
    <x v="1"/>
    <n v="0.5"/>
    <n v="0.6"/>
    <n v="2018"/>
    <n v="12"/>
    <n v="10"/>
    <n v="0"/>
    <n v="0"/>
    <n v="1"/>
    <n v="0"/>
  </r>
  <r>
    <x v="78"/>
    <s v="badly behaved app. keeps 'initalizing' and causes Android to pop up 'pluralsight is using battery'. Ironic that a training site has a poorly made app."/>
    <x v="3"/>
    <n v="-0.3"/>
    <n v="0.72222222222222199"/>
    <n v="2018"/>
    <n v="11"/>
    <n v="4"/>
    <n v="1"/>
    <n v="0"/>
    <n v="0"/>
    <n v="1"/>
  </r>
  <r>
    <x v="79"/>
    <s v="love the black Friday deal"/>
    <x v="1"/>
    <n v="0.16666666666666599"/>
    <n v="0.51666666666666605"/>
    <n v="2018"/>
    <n v="11"/>
    <n v="10"/>
    <n v="0"/>
    <n v="0"/>
    <n v="1"/>
    <n v="0"/>
  </r>
  <r>
    <x v="80"/>
    <s v="Pluralsight maintains a high standard, and they have my respect"/>
    <x v="1"/>
    <n v="0.08"/>
    <n v="0.26999999999999902"/>
    <n v="2018"/>
    <n v="11"/>
    <n v="10"/>
    <n v="0"/>
    <n v="0"/>
    <n v="1"/>
    <n v="0"/>
  </r>
  <r>
    <x v="80"/>
    <s v="Awesome for all the professionals"/>
    <x v="1"/>
    <n v="1"/>
    <n v="1"/>
    <n v="2018"/>
    <n v="11"/>
    <n v="10"/>
    <n v="0"/>
    <n v="0"/>
    <n v="1"/>
    <n v="0"/>
  </r>
  <r>
    <x v="81"/>
    <s v="PluralSight is awesome! The app is perfect for learning on-the-go!"/>
    <x v="1"/>
    <n v="1"/>
    <n v="1"/>
    <n v="2018"/>
    <n v="11"/>
    <n v="10"/>
    <n v="0"/>
    <n v="0"/>
    <n v="1"/>
    <n v="0"/>
  </r>
  <r>
    <x v="81"/>
    <s v="The player is unreliable, especially with Chromecast. It's also frustrating that it doesn't remember where in a clip you watched to. So by resuming you are usually not where you left."/>
    <x v="2"/>
    <n v="-6.8750000000000006E-2"/>
    <n v="0.53749999999999998"/>
    <n v="2018"/>
    <n v="11"/>
    <n v="6"/>
    <n v="1"/>
    <n v="0"/>
    <n v="0"/>
    <n v="1"/>
  </r>
  <r>
    <x v="81"/>
    <s v="A comprehensive collection of specified tutorials"/>
    <x v="1"/>
    <n v="0"/>
    <n v="0"/>
    <n v="2018"/>
    <n v="11"/>
    <n v="10"/>
    <n v="0"/>
    <n v="0"/>
    <n v="1"/>
    <n v="0"/>
  </r>
  <r>
    <x v="81"/>
    <s v="I am going to start my journay of android developer through this I think it should be helpful"/>
    <x v="1"/>
    <n v="0"/>
    <n v="0"/>
    <n v="2018"/>
    <n v="11"/>
    <n v="10"/>
    <n v="0"/>
    <n v="0"/>
    <n v="1"/>
    <n v="0"/>
  </r>
  <r>
    <x v="82"/>
    <s v="The Pluralsight platform is excellent. Full of great content and easy to use and find. Seamless transition from desktop session to mobile."/>
    <x v="1"/>
    <n v="0.53666666666666596"/>
    <n v="0.64666666666666595"/>
    <n v="2018"/>
    <n v="11"/>
    <n v="10"/>
    <n v="0"/>
    <n v="0"/>
    <n v="1"/>
    <n v="0"/>
  </r>
  <r>
    <x v="82"/>
    <s v="There are issues when you try to save courses offline - some throw an error"/>
    <x v="4"/>
    <n v="0"/>
    <n v="0"/>
    <n v="2018"/>
    <n v="11"/>
    <n v="8"/>
    <n v="0"/>
    <n v="1"/>
    <n v="0"/>
    <n v="0"/>
  </r>
  <r>
    <x v="82"/>
    <s v="Excellent for learning"/>
    <x v="1"/>
    <n v="1"/>
    <n v="1"/>
    <n v="2018"/>
    <n v="11"/>
    <n v="10"/>
    <n v="0"/>
    <n v="0"/>
    <n v="1"/>
    <n v="0"/>
  </r>
  <r>
    <x v="83"/>
    <s v="You can download the content and watch it later no internet connection required."/>
    <x v="1"/>
    <n v="0"/>
    <n v="0"/>
    <n v="2018"/>
    <n v="11"/>
    <n v="10"/>
    <n v="0"/>
    <n v="0"/>
    <n v="1"/>
    <n v="0"/>
  </r>
  <r>
    <x v="83"/>
    <s v="This site is the best"/>
    <x v="1"/>
    <n v="1"/>
    <n v="0.3"/>
    <n v="2018"/>
    <n v="11"/>
    <n v="10"/>
    <n v="0"/>
    <n v="0"/>
    <n v="1"/>
    <n v="0"/>
  </r>
  <r>
    <x v="84"/>
    <s v="Nice"/>
    <x v="1"/>
    <n v="0.6"/>
    <n v="1"/>
    <n v="2018"/>
    <n v="11"/>
    <n v="10"/>
    <n v="0"/>
    <n v="0"/>
    <n v="1"/>
    <n v="0"/>
  </r>
  <r>
    <x v="85"/>
    <s v="Amazing Content Quality"/>
    <x v="1"/>
    <n v="0.6"/>
    <n v="0.9"/>
    <n v="2018"/>
    <n v="11"/>
    <n v="10"/>
    <n v="0"/>
    <n v="0"/>
    <n v="1"/>
    <n v="0"/>
  </r>
  <r>
    <x v="85"/>
    <s v="Content is excellent...value for money..infact content delivers more than expectations...only one thing I would like to see in the app is deep linking amongst all devices and logins.."/>
    <x v="4"/>
    <n v="0.25"/>
    <n v="0.45"/>
    <n v="2018"/>
    <n v="11"/>
    <n v="8"/>
    <n v="0"/>
    <n v="1"/>
    <n v="0"/>
    <n v="0"/>
  </r>
  <r>
    <x v="85"/>
    <s v="Very good and helpful for anyone who does this for a living or hobbies."/>
    <x v="1"/>
    <n v="0.90999999999999903"/>
    <n v="0.78"/>
    <n v="2018"/>
    <n v="11"/>
    <n v="10"/>
    <n v="0"/>
    <n v="0"/>
    <n v="1"/>
    <n v="0"/>
  </r>
  <r>
    <x v="86"/>
    <s v="Very informative and comprehensible"/>
    <x v="1"/>
    <n v="0.3"/>
    <n v="0.5"/>
    <n v="2018"/>
    <n v="11"/>
    <n v="10"/>
    <n v="0"/>
    <n v="0"/>
    <n v="1"/>
    <n v="0"/>
  </r>
  <r>
    <x v="87"/>
    <s v="A great App for developers, PMs and more"/>
    <x v="1"/>
    <n v="0.65"/>
    <n v="0.625"/>
    <n v="2018"/>
    <n v="11"/>
    <n v="10"/>
    <n v="0"/>
    <n v="0"/>
    <n v="1"/>
    <n v="0"/>
  </r>
  <r>
    <x v="87"/>
    <s v="Very very good"/>
    <x v="1"/>
    <n v="0.90999999999999903"/>
    <n v="0.78"/>
    <n v="2018"/>
    <n v="11"/>
    <n v="10"/>
    <n v="0"/>
    <n v="0"/>
    <n v="1"/>
    <n v="0"/>
  </r>
  <r>
    <x v="88"/>
    <s v="I like Pluralsight because of the specialised in depth courses."/>
    <x v="1"/>
    <n v="0"/>
    <n v="0"/>
    <n v="2018"/>
    <n v="11"/>
    <n v="10"/>
    <n v="0"/>
    <n v="0"/>
    <n v="1"/>
    <n v="0"/>
  </r>
  <r>
    <x v="89"/>
    <s v="App would have been great if only it doesn't crashes half the time. Always fails to load the next video and I have to restart which is very inconvenient"/>
    <x v="2"/>
    <n v="-0.107777777777777"/>
    <n v="0.53611111111111098"/>
    <n v="2018"/>
    <n v="11"/>
    <n v="6"/>
    <n v="1"/>
    <n v="0"/>
    <n v="0"/>
    <n v="1"/>
  </r>
  <r>
    <x v="90"/>
    <s v="Like it."/>
    <x v="1"/>
    <n v="0"/>
    <n v="0"/>
    <n v="2018"/>
    <n v="11"/>
    <n v="10"/>
    <n v="0"/>
    <n v="0"/>
    <n v="1"/>
    <n v="0"/>
  </r>
  <r>
    <x v="91"/>
    <s v="Very good app. It works fine on all my android devices."/>
    <x v="1"/>
    <n v="0.663333333333333"/>
    <n v="0.64"/>
    <n v="2018"/>
    <n v="11"/>
    <n v="10"/>
    <n v="0"/>
    <n v="0"/>
    <n v="1"/>
    <n v="0"/>
  </r>
  <r>
    <x v="91"/>
    <s v="New version looks nice, but has tons of bugs... Old version was slow but at least basic offline features were functional..."/>
    <x v="4"/>
    <n v="3.9393939393939301E-2"/>
    <n v="0.42992424242424199"/>
    <n v="2018"/>
    <n v="11"/>
    <n v="8"/>
    <n v="0"/>
    <n v="1"/>
    <n v="0"/>
    <n v="0"/>
  </r>
  <r>
    <x v="92"/>
    <s v="Perfect application"/>
    <x v="1"/>
    <n v="1"/>
    <n v="1"/>
    <n v="2018"/>
    <n v="11"/>
    <n v="10"/>
    <n v="0"/>
    <n v="0"/>
    <n v="1"/>
    <n v="0"/>
  </r>
  <r>
    <x v="93"/>
    <s v="Hi, it lost the capability to auto play to next screen. The timer keeps on moving fwd. Eg : for 1 min video, it keeps on ticking after 1 min"/>
    <x v="2"/>
    <n v="0"/>
    <n v="0"/>
    <n v="2018"/>
    <n v="11"/>
    <n v="6"/>
    <n v="1"/>
    <n v="0"/>
    <n v="0"/>
    <n v="1"/>
  </r>
  <r>
    <x v="93"/>
    <s v="It's very user friendly and helpful.."/>
    <x v="1"/>
    <n v="0.28749999999999998"/>
    <n v="0.4"/>
    <n v="2018"/>
    <n v="11"/>
    <n v="10"/>
    <n v="0"/>
    <n v="0"/>
    <n v="1"/>
    <n v="0"/>
  </r>
  <r>
    <x v="93"/>
    <s v="Excellent learning portal"/>
    <x v="1"/>
    <n v="1"/>
    <n v="1"/>
    <n v="2018"/>
    <n v="11"/>
    <n v="10"/>
    <n v="0"/>
    <n v="0"/>
    <n v="1"/>
    <n v="0"/>
  </r>
  <r>
    <x v="94"/>
    <s v="works well on my device, but only one problem so far that the latest version cannot play next video automatically, I have to click next every time. older version didn't seem to have this problem."/>
    <x v="1"/>
    <n v="0.12777777777777699"/>
    <n v="0.53888888888888797"/>
    <n v="2018"/>
    <n v="11"/>
    <n v="10"/>
    <n v="0"/>
    <n v="0"/>
    <n v="1"/>
    <n v="0"/>
  </r>
  <r>
    <x v="95"/>
    <s v="The offline mode is really not working for me. The downloaded videos are not playing. Displaying some error message. This is the second time I've tried it"/>
    <x v="3"/>
    <n v="-0.05"/>
    <n v="0.1"/>
    <n v="2018"/>
    <n v="11"/>
    <n v="4"/>
    <n v="1"/>
    <n v="0"/>
    <n v="0"/>
    <n v="1"/>
  </r>
  <r>
    <x v="96"/>
    <s v="Great app better then the ios version"/>
    <x v="1"/>
    <n v="0.65"/>
    <n v="0.625"/>
    <n v="2018"/>
    <n v="11"/>
    <n v="10"/>
    <n v="0"/>
    <n v="0"/>
    <n v="1"/>
    <n v="0"/>
  </r>
  <r>
    <x v="96"/>
    <s v="A great website for personal development"/>
    <x v="1"/>
    <n v="0.4"/>
    <n v="0.52500000000000002"/>
    <n v="2018"/>
    <n v="11"/>
    <n v="10"/>
    <n v="0"/>
    <n v="0"/>
    <n v="1"/>
    <n v="0"/>
  </r>
  <r>
    <x v="96"/>
    <s v="It's useless. It doesn't allow me to use it on LTE. Has to be connected to WiFi which defeats the purpose of being used on a portable device. If I can use WiFi then I can use a laptop. Why bother with an app on a dinky cell phone screen? Stupid"/>
    <x v="0"/>
    <n v="-0.64999999999999902"/>
    <n v="0.6"/>
    <n v="2018"/>
    <n v="11"/>
    <n v="2"/>
    <n v="1"/>
    <n v="0"/>
    <n v="0"/>
    <n v="1"/>
  </r>
  <r>
    <x v="97"/>
    <s v="Cool...."/>
    <x v="1"/>
    <n v="0.35"/>
    <n v="0.65"/>
    <n v="2018"/>
    <n v="11"/>
    <n v="10"/>
    <n v="0"/>
    <n v="0"/>
    <n v="1"/>
    <n v="0"/>
  </r>
  <r>
    <x v="98"/>
    <s v="Good app... ...but I can't seem to be able to log out of the app."/>
    <x v="2"/>
    <n v="0.6"/>
    <n v="0.61250000000000004"/>
    <n v="2018"/>
    <n v="11"/>
    <n v="6"/>
    <n v="1"/>
    <n v="0"/>
    <n v="0"/>
    <n v="1"/>
  </r>
  <r>
    <x v="99"/>
    <s v="Excellent product, and great content."/>
    <x v="1"/>
    <n v="0.9"/>
    <n v="0.875"/>
    <n v="2018"/>
    <n v="11"/>
    <n v="10"/>
    <n v="0"/>
    <n v="0"/>
    <n v="1"/>
    <n v="0"/>
  </r>
  <r>
    <x v="100"/>
    <s v="Good subscription to keep yourself updated always!"/>
    <x v="1"/>
    <n v="0.875"/>
    <n v="0.6"/>
    <n v="2018"/>
    <n v="11"/>
    <n v="10"/>
    <n v="0"/>
    <n v="0"/>
    <n v="1"/>
    <n v="0"/>
  </r>
  <r>
    <x v="101"/>
    <s v="Can't say enough about Pluralsight. Just keep going."/>
    <x v="1"/>
    <n v="0"/>
    <n v="0.5"/>
    <n v="2018"/>
    <n v="11"/>
    <n v="10"/>
    <n v="0"/>
    <n v="0"/>
    <n v="1"/>
    <n v="0"/>
  </r>
  <r>
    <x v="101"/>
    <s v="One of the best apps that you can use to solo educate yourself at its finest!"/>
    <x v="1"/>
    <n v="1"/>
    <n v="0.3"/>
    <n v="2018"/>
    <n v="11"/>
    <n v="10"/>
    <n v="0"/>
    <n v="0"/>
    <n v="1"/>
    <n v="0"/>
  </r>
  <r>
    <x v="102"/>
    <s v="Good"/>
    <x v="1"/>
    <n v="0.7"/>
    <n v="0.6"/>
    <n v="2018"/>
    <n v="11"/>
    <n v="10"/>
    <n v="0"/>
    <n v="0"/>
    <n v="1"/>
    <n v="0"/>
  </r>
  <r>
    <x v="103"/>
    <s v="Website and application is slow down sometimes."/>
    <x v="1"/>
    <n v="-0.227777777777777"/>
    <n v="0.344444444444444"/>
    <n v="2018"/>
    <n v="10"/>
    <n v="10"/>
    <n v="0"/>
    <n v="0"/>
    <n v="1"/>
    <n v="0"/>
  </r>
  <r>
    <x v="104"/>
    <s v="Happy LearningðŸ˜Š"/>
    <x v="1"/>
    <n v="0.8"/>
    <n v="1"/>
    <n v="2018"/>
    <n v="10"/>
    <n v="10"/>
    <n v="0"/>
    <n v="0"/>
    <n v="1"/>
    <n v="0"/>
  </r>
  <r>
    <x v="104"/>
    <s v="Fabulous Content"/>
    <x v="1"/>
    <n v="0.4"/>
    <n v="1"/>
    <n v="2018"/>
    <n v="10"/>
    <n v="10"/>
    <n v="0"/>
    <n v="0"/>
    <n v="1"/>
    <n v="0"/>
  </r>
  <r>
    <x v="105"/>
    <s v="Nice app would be nice if users can change app background color to a preferred color"/>
    <x v="4"/>
    <n v="0.6"/>
    <n v="1"/>
    <n v="2018"/>
    <n v="10"/>
    <n v="8"/>
    <n v="0"/>
    <n v="1"/>
    <n v="0"/>
    <n v="0"/>
  </r>
  <r>
    <x v="106"/>
    <s v="Nice"/>
    <x v="1"/>
    <n v="0.6"/>
    <n v="1"/>
    <n v="2018"/>
    <n v="10"/>
    <n v="10"/>
    <n v="0"/>
    <n v="0"/>
    <n v="1"/>
    <n v="0"/>
  </r>
  <r>
    <x v="106"/>
    <s v="Excellent app to grow in your career"/>
    <x v="1"/>
    <n v="1"/>
    <n v="1"/>
    <n v="2018"/>
    <n v="10"/>
    <n v="10"/>
    <n v="0"/>
    <n v="0"/>
    <n v="1"/>
    <n v="0"/>
  </r>
  <r>
    <x v="107"/>
    <s v="This app have some bugs but I like it. Useful for learning."/>
    <x v="0"/>
    <n v="0.3"/>
    <n v="0"/>
    <n v="2018"/>
    <n v="10"/>
    <n v="2"/>
    <n v="1"/>
    <n v="0"/>
    <n v="0"/>
    <n v="1"/>
  </r>
  <r>
    <x v="107"/>
    <s v="Educative"/>
    <x v="1"/>
    <n v="0"/>
    <n v="0"/>
    <n v="2018"/>
    <n v="10"/>
    <n v="10"/>
    <n v="0"/>
    <n v="0"/>
    <n v="1"/>
    <n v="0"/>
  </r>
  <r>
    <x v="108"/>
    <s v="The download section isn't functioning"/>
    <x v="2"/>
    <n v="0"/>
    <n v="0"/>
    <n v="2018"/>
    <n v="10"/>
    <n v="6"/>
    <n v="1"/>
    <n v="0"/>
    <n v="0"/>
    <n v="1"/>
  </r>
  <r>
    <x v="109"/>
    <s v="Very very good app. Thank you!"/>
    <x v="1"/>
    <n v="1"/>
    <n v="0.78"/>
    <n v="2018"/>
    <n v="10"/>
    <n v="10"/>
    <n v="0"/>
    <n v="0"/>
    <n v="1"/>
    <n v="0"/>
  </r>
  <r>
    <x v="109"/>
    <s v="It's a best learning tool for beginners to experts..."/>
    <x v="1"/>
    <n v="1"/>
    <n v="0.3"/>
    <n v="2018"/>
    <n v="10"/>
    <n v="10"/>
    <n v="0"/>
    <n v="0"/>
    <n v="1"/>
    <n v="0"/>
  </r>
  <r>
    <x v="109"/>
    <s v="This is the awesome site to learn or to enhance your skills as much as you can."/>
    <x v="1"/>
    <n v="0.6"/>
    <n v="0.6"/>
    <n v="2018"/>
    <n v="10"/>
    <n v="10"/>
    <n v="0"/>
    <n v="0"/>
    <n v="1"/>
    <n v="0"/>
  </r>
  <r>
    <x v="109"/>
    <s v="imho this is currently the best learning plarform"/>
    <x v="1"/>
    <n v="0.5"/>
    <n v="0.35"/>
    <n v="2018"/>
    <n v="10"/>
    <n v="10"/>
    <n v="0"/>
    <n v="0"/>
    <n v="1"/>
    <n v="0"/>
  </r>
  <r>
    <x v="110"/>
    <s v="Awesome ...! My Favourite platform for online learning and Great User experience with Pluralsight app and Website too. The Content is also in depth and amazing. You guys are providing awesome service in every aspects. Totally Spectacular ðŸ”¥ Love you Pluralsight â¤ï¸"/>
    <x v="1"/>
    <n v="0.75"/>
    <n v="0.85833333333333295"/>
    <n v="2018"/>
    <n v="10"/>
    <n v="10"/>
    <n v="0"/>
    <n v="0"/>
    <n v="1"/>
    <n v="0"/>
  </r>
  <r>
    <x v="110"/>
    <s v="Awesome"/>
    <x v="1"/>
    <n v="1"/>
    <n v="1"/>
    <n v="2018"/>
    <n v="10"/>
    <n v="10"/>
    <n v="0"/>
    <n v="0"/>
    <n v="1"/>
    <n v="0"/>
  </r>
  <r>
    <x v="111"/>
    <s v="Awesome"/>
    <x v="1"/>
    <n v="1"/>
    <n v="1"/>
    <n v="2018"/>
    <n v="10"/>
    <n v="10"/>
    <n v="0"/>
    <n v="0"/>
    <n v="1"/>
    <n v="0"/>
  </r>
  <r>
    <x v="112"/>
    <s v="Thank you pluralsight....learned a lot from you... I have improved my self..."/>
    <x v="1"/>
    <n v="0"/>
    <n v="0"/>
    <n v="2018"/>
    <n v="10"/>
    <n v="10"/>
    <n v="0"/>
    <n v="0"/>
    <n v="1"/>
    <n v="0"/>
  </r>
  <r>
    <x v="113"/>
    <s v="Search option not working at all. Please look into this issue."/>
    <x v="0"/>
    <n v="0"/>
    <n v="0"/>
    <n v="2018"/>
    <n v="10"/>
    <n v="2"/>
    <n v="1"/>
    <n v="0"/>
    <n v="0"/>
    <n v="1"/>
  </r>
  <r>
    <x v="114"/>
    <s v="Best app"/>
    <x v="1"/>
    <n v="1"/>
    <n v="0.3"/>
    <n v="2018"/>
    <n v="10"/>
    <n v="10"/>
    <n v="0"/>
    <n v="0"/>
    <n v="1"/>
    <n v="0"/>
  </r>
  <r>
    <x v="115"/>
    <s v="The definition used is very good and the size of the texts is ok whatever the format of the screen. Good Job!ðŸ¤—"/>
    <x v="1"/>
    <n v="0.70333333333333303"/>
    <n v="0.62666666666666604"/>
    <n v="2018"/>
    <n v="10"/>
    <n v="10"/>
    <n v="0"/>
    <n v="0"/>
    <n v="1"/>
    <n v="0"/>
  </r>
  <r>
    <x v="116"/>
    <s v="One of the best learning platform. Liked it ."/>
    <x v="1"/>
    <n v="0.8"/>
    <n v="0.55000000000000004"/>
    <n v="2018"/>
    <n v="10"/>
    <n v="10"/>
    <n v="0"/>
    <n v="0"/>
    <n v="1"/>
    <n v="0"/>
  </r>
  <r>
    <x v="116"/>
    <s v="If video quality controller can be added, that would help people with low speed internet connection watch videos without interruptions."/>
    <x v="4"/>
    <n v="0"/>
    <n v="0.3"/>
    <n v="2018"/>
    <n v="10"/>
    <n v="8"/>
    <n v="0"/>
    <n v="1"/>
    <n v="0"/>
    <n v="0"/>
  </r>
  <r>
    <x v="117"/>
    <s v="There could not be nothing better than this, covers a lot of topic and in depth."/>
    <x v="1"/>
    <n v="0.5"/>
    <n v="0.5"/>
    <n v="2018"/>
    <n v="10"/>
    <n v="10"/>
    <n v="0"/>
    <n v="0"/>
    <n v="1"/>
    <n v="0"/>
  </r>
  <r>
    <x v="117"/>
    <s v="I'm learning Big Data technologies like Spark and Structured Streaming from Pluralsight. It's amazing."/>
    <x v="1"/>
    <n v="0.3"/>
    <n v="0.5"/>
    <n v="2018"/>
    <n v="10"/>
    <n v="10"/>
    <n v="0"/>
    <n v="0"/>
    <n v="1"/>
    <n v="0"/>
  </r>
  <r>
    <x v="117"/>
    <s v="Perfect for learning"/>
    <x v="1"/>
    <n v="1"/>
    <n v="1"/>
    <n v="2018"/>
    <n v="10"/>
    <n v="10"/>
    <n v="0"/>
    <n v="0"/>
    <n v="1"/>
    <n v="0"/>
  </r>
  <r>
    <x v="118"/>
    <s v="The app doesn't work on mobile data which is pointless for an app to be used on the go. In theory you can change settings to enable this (as others commenting o this issue were advised) but it seems that even after changing the settings videos still cannot be played on mobile data."/>
    <x v="2"/>
    <n v="-0.25"/>
    <n v="0.5"/>
    <n v="2018"/>
    <n v="10"/>
    <n v="6"/>
    <n v="1"/>
    <n v="0"/>
    <n v="0"/>
    <n v="1"/>
  </r>
  <r>
    <x v="118"/>
    <s v="Excellent learning tool. It gives everything to become an expert in the subject."/>
    <x v="1"/>
    <n v="0.41666666666666602"/>
    <n v="0.66666666666666596"/>
    <n v="2018"/>
    <n v="10"/>
    <n v="10"/>
    <n v="0"/>
    <n v="0"/>
    <n v="1"/>
    <n v="0"/>
  </r>
  <r>
    <x v="119"/>
    <s v="If I open a video and go to another app it starts the video from the beginning without resuming."/>
    <x v="2"/>
    <n v="0"/>
    <n v="0.5"/>
    <n v="2018"/>
    <n v="10"/>
    <n v="6"/>
    <n v="1"/>
    <n v="0"/>
    <n v="0"/>
    <n v="1"/>
  </r>
  <r>
    <x v="120"/>
    <s v="Wonderful app by pluralsight. You are doing amazing job by introducing handy courses in all different areas. Offline downloading does not work properly sometime otherwise I like all other bits within the application."/>
    <x v="1"/>
    <n v="0.34583333333333299"/>
    <n v="0.64583333333333304"/>
    <n v="2018"/>
    <n v="10"/>
    <n v="10"/>
    <n v="0"/>
    <n v="0"/>
    <n v="1"/>
    <n v="0"/>
  </r>
  <r>
    <x v="121"/>
    <s v="Awesome app"/>
    <x v="1"/>
    <n v="1"/>
    <n v="1"/>
    <n v="2018"/>
    <n v="10"/>
    <n v="10"/>
    <n v="0"/>
    <n v="0"/>
    <n v="1"/>
    <n v="0"/>
  </r>
  <r>
    <x v="122"/>
    <s v="Application hangs on notch display"/>
    <x v="0"/>
    <n v="0"/>
    <n v="0"/>
    <n v="2018"/>
    <n v="10"/>
    <n v="2"/>
    <n v="1"/>
    <n v="0"/>
    <n v="0"/>
    <n v="1"/>
  </r>
  <r>
    <x v="123"/>
    <s v="Learning App with simple and clear design for best learners experience."/>
    <x v="1"/>
    <n v="0.36666666666666597"/>
    <n v="0.34682539682539598"/>
    <n v="2018"/>
    <n v="10"/>
    <n v="10"/>
    <n v="0"/>
    <n v="0"/>
    <n v="1"/>
    <n v="0"/>
  </r>
  <r>
    <x v="124"/>
    <s v="This app needs Wi-fi to run it's video. Now if this is a mobile app you're expecting it to run on mobile data and not wi-fi. This criteria defeats the fundamental purpose of using the app"/>
    <x v="3"/>
    <n v="0"/>
    <n v="0"/>
    <n v="2018"/>
    <n v="10"/>
    <n v="4"/>
    <n v="1"/>
    <n v="0"/>
    <n v="0"/>
    <n v="1"/>
  </r>
  <r>
    <x v="124"/>
    <s v="The app improved very much in the last months. I like it. Just would like to be able to see, which bookmarked courses I have already watched. I have hundreds of bookmarks and cannot keep track which ones still need to be watched..."/>
    <x v="1"/>
    <n v="0.25333333333333302"/>
    <n v="0.31722222222222202"/>
    <n v="2018"/>
    <n v="10"/>
    <n v="10"/>
    <n v="0"/>
    <n v="0"/>
    <n v="1"/>
    <n v="0"/>
  </r>
  <r>
    <x v="124"/>
    <s v="I love the app"/>
    <x v="1"/>
    <n v="0.5"/>
    <n v="0.6"/>
    <n v="2018"/>
    <n v="10"/>
    <n v="10"/>
    <n v="0"/>
    <n v="0"/>
    <n v="1"/>
    <n v="0"/>
  </r>
  <r>
    <x v="125"/>
    <s v="Great app to learn IT trends and all sorts of IT Development"/>
    <x v="1"/>
    <n v="0.8"/>
    <n v="0.75"/>
    <n v="2018"/>
    <n v="10"/>
    <n v="10"/>
    <n v="0"/>
    <n v="0"/>
    <n v="1"/>
    <n v="0"/>
  </r>
  <r>
    <x v="125"/>
    <s v="It's nice"/>
    <x v="4"/>
    <n v="0.6"/>
    <n v="1"/>
    <n v="2018"/>
    <n v="10"/>
    <n v="8"/>
    <n v="0"/>
    <n v="1"/>
    <n v="0"/>
    <n v="0"/>
  </r>
  <r>
    <x v="126"/>
    <s v="Good content and contain information even relating to small stuff/tutorial also."/>
    <x v="1"/>
    <n v="0.22499999999999901"/>
    <n v="0.5"/>
    <n v="2018"/>
    <n v="9"/>
    <n v="10"/>
    <n v="0"/>
    <n v="0"/>
    <n v="1"/>
    <n v="0"/>
  </r>
  <r>
    <x v="126"/>
    <s v="Perfect for public transport:)"/>
    <x v="4"/>
    <n v="0.5"/>
    <n v="0.688888888888888"/>
    <n v="2018"/>
    <n v="9"/>
    <n v="8"/>
    <n v="0"/>
    <n v="1"/>
    <n v="0"/>
    <n v="0"/>
  </r>
  <r>
    <x v="127"/>
    <s v="Doesn't let me stream videos when i am connected to a mobile wifi hotspot, app complains that i need a wifi connection, even though i have full internet access over wifi. In fact i am submitting this review over the hotspot that pluralsight app wont let me stream on."/>
    <x v="3"/>
    <n v="0.35"/>
    <n v="0.55000000000000004"/>
    <n v="2018"/>
    <n v="9"/>
    <n v="4"/>
    <n v="1"/>
    <n v="0"/>
    <n v="0"/>
    <n v="1"/>
  </r>
  <r>
    <x v="128"/>
    <s v="I can't download course."/>
    <x v="0"/>
    <n v="0"/>
    <n v="0"/>
    <n v="2018"/>
    <n v="9"/>
    <n v="2"/>
    <n v="1"/>
    <n v="0"/>
    <n v="0"/>
    <n v="1"/>
  </r>
  <r>
    <x v="128"/>
    <s v="Saved my fingers"/>
    <x v="1"/>
    <n v="0"/>
    <n v="0"/>
    <n v="2018"/>
    <n v="9"/>
    <n v="10"/>
    <n v="0"/>
    <n v="0"/>
    <n v="1"/>
    <n v="0"/>
  </r>
  <r>
    <x v="128"/>
    <s v="nice"/>
    <x v="1"/>
    <n v="0.6"/>
    <n v="1"/>
    <n v="2018"/>
    <n v="9"/>
    <n v="10"/>
    <n v="0"/>
    <n v="0"/>
    <n v="1"/>
    <n v="0"/>
  </r>
  <r>
    <x v="129"/>
    <s v="Easy Access to the content, pick up where you left off."/>
    <x v="1"/>
    <n v="0.21666666666666601"/>
    <n v="0.41666666666666602"/>
    <n v="2018"/>
    <n v="9"/>
    <n v="10"/>
    <n v="0"/>
    <n v="0"/>
    <n v="1"/>
    <n v="0"/>
  </r>
  <r>
    <x v="130"/>
    <s v="Better than actually going to school."/>
    <x v="1"/>
    <n v="0.25"/>
    <n v="0.3"/>
    <n v="2018"/>
    <n v="9"/>
    <n v="10"/>
    <n v="0"/>
    <n v="0"/>
    <n v="1"/>
    <n v="0"/>
  </r>
  <r>
    <x v="131"/>
    <s v="We wish to have audio mode when I just want to listen. Udemy mobile app has that feature but I love pluralsight in some areas and Paths."/>
    <x v="4"/>
    <n v="0.5"/>
    <n v="0.6"/>
    <n v="2018"/>
    <n v="9"/>
    <n v="8"/>
    <n v="0"/>
    <n v="1"/>
    <n v="0"/>
    <n v="0"/>
  </r>
  <r>
    <x v="131"/>
    <s v="Keeps crashing when i skip forward or back. Reaaaally annoying"/>
    <x v="3"/>
    <n v="-0.4"/>
    <n v="0.45"/>
    <n v="2018"/>
    <n v="9"/>
    <n v="4"/>
    <n v="1"/>
    <n v="0"/>
    <n v="0"/>
    <n v="1"/>
  </r>
  <r>
    <x v="131"/>
    <s v="You literally had one job: play videos. Playback is a buggy mess requiring constant restarts."/>
    <x v="0"/>
    <n v="-8.7499999999999994E-2"/>
    <n v="0.25416666666666599"/>
    <n v="2018"/>
    <n v="9"/>
    <n v="2"/>
    <n v="1"/>
    <n v="0"/>
    <n v="0"/>
    <n v="1"/>
  </r>
  <r>
    <x v="132"/>
    <s v="way to many bugs. cant put the video fullscreen, cant select the time to start the video, can't switch between apps because when I come back the video does not play and got to start it all over again...I just keep finding bugs"/>
    <x v="2"/>
    <n v="0.25"/>
    <n v="0.25"/>
    <n v="2018"/>
    <n v="9"/>
    <n v="6"/>
    <n v="1"/>
    <n v="0"/>
    <n v="0"/>
    <n v="1"/>
  </r>
  <r>
    <x v="132"/>
    <s v="Brilliant platform to learn new technologies. And the paths are the best feature of the platform, enabling to learn from basics to advanced topics in a smooth transformations ."/>
    <x v="1"/>
    <n v="0.56727272727272704"/>
    <n v="0.57090909090909003"/>
    <n v="2018"/>
    <n v="9"/>
    <n v="10"/>
    <n v="0"/>
    <n v="0"/>
    <n v="1"/>
    <n v="0"/>
  </r>
  <r>
    <x v="133"/>
    <s v="Gets stuck on &amp;quot;Checking Permissions&amp;quot;. Five stars if it works again."/>
    <x v="1"/>
    <n v="0"/>
    <n v="0"/>
    <n v="2018"/>
    <n v="9"/>
    <n v="10"/>
    <n v="0"/>
    <n v="0"/>
    <n v="1"/>
    <n v="0"/>
  </r>
  <r>
    <x v="134"/>
    <s v="unable to download course for offline viewing after downloading latest version. is there some bug... in latest version the notification says download complete, but i can't find the downloaded course"/>
    <x v="3"/>
    <n v="0.15"/>
    <n v="0.67499999999999905"/>
    <n v="2018"/>
    <n v="9"/>
    <n v="4"/>
    <n v="1"/>
    <n v="0"/>
    <n v="0"/>
    <n v="1"/>
  </r>
  <r>
    <x v="134"/>
    <s v="The app doesn't save it's state when rotate and the video begins from the start again"/>
    <x v="2"/>
    <n v="0"/>
    <n v="0"/>
    <n v="2018"/>
    <n v="9"/>
    <n v="6"/>
    <n v="1"/>
    <n v="0"/>
    <n v="0"/>
    <n v="1"/>
  </r>
  <r>
    <x v="134"/>
    <s v="Download is not working in latest version"/>
    <x v="0"/>
    <n v="0.5"/>
    <n v="0.9"/>
    <n v="2018"/>
    <n v="9"/>
    <n v="2"/>
    <n v="1"/>
    <n v="0"/>
    <n v="0"/>
    <n v="1"/>
  </r>
  <r>
    <x v="135"/>
    <s v="while playing videos over wifi if do backward, it will stuck then need to restart the video, which is time consuming specially when you are updating notes while watching course video."/>
    <x v="0"/>
    <n v="0.35714285714285698"/>
    <n v="0.57142857142857095"/>
    <n v="2018"/>
    <n v="9"/>
    <n v="2"/>
    <n v="1"/>
    <n v="0"/>
    <n v="0"/>
    <n v="1"/>
  </r>
  <r>
    <x v="135"/>
    <s v="Good"/>
    <x v="4"/>
    <n v="0.7"/>
    <n v="0.6"/>
    <n v="2018"/>
    <n v="9"/>
    <n v="8"/>
    <n v="0"/>
    <n v="1"/>
    <n v="0"/>
    <n v="0"/>
  </r>
  <r>
    <x v="136"/>
    <s v="Its a best learning app from microsoft. I like it."/>
    <x v="4"/>
    <n v="1"/>
    <n v="0.3"/>
    <n v="2018"/>
    <n v="9"/>
    <n v="8"/>
    <n v="0"/>
    <n v="1"/>
    <n v="0"/>
    <n v="0"/>
  </r>
  <r>
    <x v="136"/>
    <s v="Very useful"/>
    <x v="1"/>
    <n v="0.39"/>
    <n v="0"/>
    <n v="2018"/>
    <n v="9"/>
    <n v="10"/>
    <n v="0"/>
    <n v="0"/>
    <n v="1"/>
    <n v="0"/>
  </r>
  <r>
    <x v="137"/>
    <s v="When resuming watching a course, it starts the lesson from the start of the clip and not at the place where you left off. Not very user friendly."/>
    <x v="3"/>
    <n v="9.1666666666666605E-2"/>
    <n v="0.266666666666666"/>
    <n v="2018"/>
    <n v="9"/>
    <n v="4"/>
    <n v="1"/>
    <n v="0"/>
    <n v="0"/>
    <n v="1"/>
  </r>
  <r>
    <x v="138"/>
    <s v="Amazing to learn new things and the user interface and experience is very intuitive."/>
    <x v="1"/>
    <n v="0.31212121212121202"/>
    <n v="0.55151515151515096"/>
    <n v="2018"/>
    <n v="9"/>
    <n v="10"/>
    <n v="0"/>
    <n v="0"/>
    <n v="1"/>
    <n v="0"/>
  </r>
  <r>
    <x v="139"/>
    <s v="I always get this error &amp;quot; An error occurred when playing next video&amp;quot;"/>
    <x v="2"/>
    <n v="0"/>
    <n v="0"/>
    <n v="2018"/>
    <n v="9"/>
    <n v="6"/>
    <n v="1"/>
    <n v="0"/>
    <n v="0"/>
    <n v="1"/>
  </r>
  <r>
    <x v="140"/>
    <s v="Best content examples I've ever experienced. This app have tons of many tutorials, from beginners to advanced levels. I would always recommend this app for developers and for the people out there who want to learn how to program and create fabulous applications."/>
    <x v="1"/>
    <n v="0.619999999999999"/>
    <n v="0.65999999999999903"/>
    <n v="2018"/>
    <n v="9"/>
    <n v="10"/>
    <n v="0"/>
    <n v="0"/>
    <n v="1"/>
    <n v="0"/>
  </r>
  <r>
    <x v="140"/>
    <s v="I love pluralsight. I spend a lot of time commuting and the app allows me to download content and keep up with new technologies or learn something on the go"/>
    <x v="1"/>
    <n v="0.31818181818181801"/>
    <n v="0.527272727272727"/>
    <n v="2018"/>
    <n v="9"/>
    <n v="10"/>
    <n v="0"/>
    <n v="0"/>
    <n v="1"/>
    <n v="0"/>
  </r>
  <r>
    <x v="141"/>
    <s v="For all IT pros and Devs out there, this is one of the best platforms to learn numerous technology. All new courses gets added regularly at a very affordable rate. GOOD WORK PLURALSIGHT!"/>
    <x v="1"/>
    <n v="0.44227272727272698"/>
    <n v="0.43090909090909002"/>
    <n v="2018"/>
    <n v="9"/>
    <n v="10"/>
    <n v="0"/>
    <n v="0"/>
    <n v="1"/>
    <n v="0"/>
  </r>
  <r>
    <x v="141"/>
    <s v="Learn on the go!"/>
    <x v="1"/>
    <n v="0"/>
    <n v="0"/>
    <n v="2018"/>
    <n v="9"/>
    <n v="10"/>
    <n v="0"/>
    <n v="0"/>
    <n v="1"/>
    <n v="0"/>
  </r>
  <r>
    <x v="141"/>
    <s v="App has all sort of problems as reviewed by all users. Please do notify me to download after you fix it."/>
    <x v="0"/>
    <n v="0"/>
    <n v="0"/>
    <n v="2018"/>
    <n v="9"/>
    <n v="2"/>
    <n v="1"/>
    <n v="0"/>
    <n v="0"/>
    <n v="1"/>
  </r>
  <r>
    <x v="142"/>
    <s v="Awful in terms of usage over cellular network"/>
    <x v="0"/>
    <n v="-1"/>
    <n v="1"/>
    <n v="2018"/>
    <n v="9"/>
    <n v="2"/>
    <n v="1"/>
    <n v="0"/>
    <n v="0"/>
    <n v="1"/>
  </r>
  <r>
    <x v="142"/>
    <s v="Error while trying to play the videos"/>
    <x v="0"/>
    <n v="0"/>
    <n v="0"/>
    <n v="2018"/>
    <n v="9"/>
    <n v="2"/>
    <n v="1"/>
    <n v="0"/>
    <n v="0"/>
    <n v="1"/>
  </r>
  <r>
    <x v="143"/>
    <s v="Too many bugs and very bad user experience. 1. No video player plays the video when you turn off the screen. This app plays video in background!! And there is no setting to turn this off. 2. It always resumes the video from the beginning ! 3. Doesn't show rating count. just shows 4 star or 5 star! How do I compare two videos on same topic if I don't know how many people have given a thumbs up!"/>
    <x v="0"/>
    <n v="3.125E-2"/>
    <n v="0.49791666666666601"/>
    <n v="2018"/>
    <n v="9"/>
    <n v="2"/>
    <n v="1"/>
    <n v="0"/>
    <n v="0"/>
    <n v="1"/>
  </r>
  <r>
    <x v="144"/>
    <s v="Awesome learning app. May be they can introduce fees per course instead of paying for subscription every month"/>
    <x v="1"/>
    <n v="1"/>
    <n v="1"/>
    <n v="2018"/>
    <n v="9"/>
    <n v="10"/>
    <n v="0"/>
    <n v="0"/>
    <n v="1"/>
    <n v="0"/>
  </r>
  <r>
    <x v="144"/>
    <s v="There is a WiFi bug. It kept saying wifi needs to be enabled when downloading module but my WiFi is on. Workaround this by disabling/reenabling wifi. I am using Google Pixel and i know that wifi is working because i was able to access Youtube videos. I also ran into issues where i need internet to access the app to watch downloaded videos. This isn't helpful when i am on the plane."/>
    <x v="2"/>
    <n v="0.5"/>
    <n v="0.625"/>
    <n v="2018"/>
    <n v="9"/>
    <n v="6"/>
    <n v="1"/>
    <n v="0"/>
    <n v="0"/>
    <n v="1"/>
  </r>
  <r>
    <x v="144"/>
    <s v="Fantastic app"/>
    <x v="1"/>
    <n v="0.4"/>
    <n v="0.9"/>
    <n v="2018"/>
    <n v="9"/>
    <n v="10"/>
    <n v="0"/>
    <n v="0"/>
    <n v="1"/>
    <n v="0"/>
  </r>
  <r>
    <x v="145"/>
    <s v="Now the problem is solved, and works fine thanks for your quick response"/>
    <x v="4"/>
    <n v="0.31666666666666599"/>
    <n v="0.39999999999999902"/>
    <n v="2018"/>
    <n v="9"/>
    <n v="8"/>
    <n v="0"/>
    <n v="1"/>
    <n v="0"/>
    <n v="0"/>
  </r>
  <r>
    <x v="145"/>
    <s v="Autoplay only works if I keep the app open. If I switch apps I have to switch back to pluralsight for the next video to play"/>
    <x v="4"/>
    <n v="0"/>
    <n v="0.375"/>
    <n v="2018"/>
    <n v="9"/>
    <n v="8"/>
    <n v="0"/>
    <n v="1"/>
    <n v="0"/>
    <n v="0"/>
  </r>
  <r>
    <x v="146"/>
    <s v="App is good. But has one major problem. It stops once i go for full screen mode. It does not play at all."/>
    <x v="2"/>
    <n v="0.37083333333333302"/>
    <n v="0.55000000000000004"/>
    <n v="2018"/>
    <n v="9"/>
    <n v="6"/>
    <n v="1"/>
    <n v="0"/>
    <n v="0"/>
    <n v="1"/>
  </r>
  <r>
    <x v="146"/>
    <s v="Excelent app for taking small courses on the ride. I really like it. Use it on the Bus, Subway, Taxi, on the Plane. Love it!"/>
    <x v="1"/>
    <n v="0.19166666666666601"/>
    <n v="0.4"/>
    <n v="2018"/>
    <n v="9"/>
    <n v="10"/>
    <n v="0"/>
    <n v="0"/>
    <n v="1"/>
    <n v="0"/>
  </r>
  <r>
    <x v="146"/>
    <s v="I just love it"/>
    <x v="1"/>
    <n v="0.5"/>
    <n v="0.6"/>
    <n v="2018"/>
    <n v="9"/>
    <n v="10"/>
    <n v="0"/>
    <n v="0"/>
    <n v="1"/>
    <n v="0"/>
  </r>
  <r>
    <x v="146"/>
    <s v="It's saying network problem, I want this app developer to know that there is a network problem.."/>
    <x v="3"/>
    <n v="0"/>
    <n v="0"/>
    <n v="2018"/>
    <n v="9"/>
    <n v="4"/>
    <n v="1"/>
    <n v="0"/>
    <n v="0"/>
    <n v="1"/>
  </r>
  <r>
    <x v="147"/>
    <s v="It's not browsing videos in my phone"/>
    <x v="0"/>
    <n v="0"/>
    <n v="0"/>
    <n v="2018"/>
    <n v="9"/>
    <n v="2"/>
    <n v="1"/>
    <n v="0"/>
    <n v="0"/>
    <n v="1"/>
  </r>
  <r>
    <x v="147"/>
    <s v="Awesome!"/>
    <x v="1"/>
    <n v="1"/>
    <n v="1"/>
    <n v="2018"/>
    <n v="9"/>
    <n v="10"/>
    <n v="0"/>
    <n v="0"/>
    <n v="1"/>
    <n v="0"/>
  </r>
  <r>
    <x v="148"/>
    <s v="App has improved a lot, but still stalls too frequently. Stalls appear to happen at fixed points in videos. When you have identified it, you can avoid it by skipping ahead a few seconds before past that point. Should be better."/>
    <x v="2"/>
    <n v="0.05"/>
    <n v="0.27"/>
    <n v="2018"/>
    <n v="9"/>
    <n v="6"/>
    <n v="1"/>
    <n v="0"/>
    <n v="0"/>
    <n v="1"/>
  </r>
  <r>
    <x v="149"/>
    <s v="Just Amazing â¤"/>
    <x v="1"/>
    <n v="0.6"/>
    <n v="0.9"/>
    <n v="2018"/>
    <n v="8"/>
    <n v="10"/>
    <n v="0"/>
    <n v="0"/>
    <n v="1"/>
    <n v="0"/>
  </r>
  <r>
    <x v="149"/>
    <s v="I can't learn anything from this because once I select any course it's showing please check your internet connection but my internet connection is good"/>
    <x v="4"/>
    <n v="0.7"/>
    <n v="0.6"/>
    <n v="2018"/>
    <n v="8"/>
    <n v="8"/>
    <n v="0"/>
    <n v="1"/>
    <n v="0"/>
    <n v="0"/>
  </r>
  <r>
    <x v="150"/>
    <s v="Please make this app fluent every time i try to click on software development courses it says internet connection problem BTW i am using fast 15MBPS"/>
    <x v="2"/>
    <n v="0.2"/>
    <n v="0.6"/>
    <n v="2018"/>
    <n v="8"/>
    <n v="6"/>
    <n v="1"/>
    <n v="0"/>
    <n v="0"/>
    <n v="1"/>
  </r>
  <r>
    <x v="151"/>
    <s v="Would be great if this app has a streaming facility to normal smart tv"/>
    <x v="1"/>
    <n v="0.38809523809523799"/>
    <n v="0.68095238095237998"/>
    <n v="2018"/>
    <n v="8"/>
    <n v="10"/>
    <n v="0"/>
    <n v="0"/>
    <n v="1"/>
    <n v="0"/>
  </r>
  <r>
    <x v="152"/>
    <s v="Best learning app."/>
    <x v="1"/>
    <n v="1"/>
    <n v="0.3"/>
    <n v="2018"/>
    <n v="8"/>
    <n v="10"/>
    <n v="0"/>
    <n v="0"/>
    <n v="1"/>
    <n v="0"/>
  </r>
  <r>
    <x v="152"/>
    <s v="Great !"/>
    <x v="1"/>
    <n v="1"/>
    <n v="0.75"/>
    <n v="2018"/>
    <n v="8"/>
    <n v="10"/>
    <n v="0"/>
    <n v="0"/>
    <n v="1"/>
    <n v="0"/>
  </r>
  <r>
    <x v="152"/>
    <s v="Great job!"/>
    <x v="1"/>
    <n v="1"/>
    <n v="0.75"/>
    <n v="2018"/>
    <n v="8"/>
    <n v="10"/>
    <n v="0"/>
    <n v="0"/>
    <n v="1"/>
    <n v="0"/>
  </r>
  <r>
    <x v="153"/>
    <s v="Extremely well .. I can suggest this one"/>
    <x v="1"/>
    <n v="-0.125"/>
    <n v="1"/>
    <n v="2018"/>
    <n v="8"/>
    <n v="10"/>
    <n v="0"/>
    <n v="0"/>
    <n v="1"/>
    <n v="0"/>
  </r>
  <r>
    <x v="154"/>
    <s v="I am very disappointed with the pluralsight application as earlier I was authorised to view any courses for 60 days for free but as I was persuing the Angular path...I am stuck in between as everytime I try to access the course videos I receive a popup saying I am not authorised to view this course..."/>
    <x v="3"/>
    <n v="-0.19166666666666601"/>
    <n v="0.75833333333333297"/>
    <n v="2018"/>
    <n v="8"/>
    <n v="4"/>
    <n v="1"/>
    <n v="0"/>
    <n v="0"/>
    <n v="1"/>
  </r>
  <r>
    <x v="154"/>
    <s v="Really adds value to having the membership as you are not locked to only using a browser. Also the download feature makes it worth more as you can view the videos even in a place with low or no connectivity."/>
    <x v="1"/>
    <n v="0.2"/>
    <n v="0.42"/>
    <n v="2018"/>
    <n v="8"/>
    <n v="10"/>
    <n v="0"/>
    <n v="0"/>
    <n v="1"/>
    <n v="0"/>
  </r>
  <r>
    <x v="155"/>
    <s v="Among the very best learning platforms out there. For 35 dollars a month. Insane value."/>
    <x v="1"/>
    <n v="0"/>
    <n v="0.69499999999999995"/>
    <n v="2018"/>
    <n v="8"/>
    <n v="10"/>
    <n v="0"/>
    <n v="0"/>
    <n v="1"/>
    <n v="0"/>
  </r>
  <r>
    <x v="156"/>
    <s v="Awesoem tnx"/>
    <x v="1"/>
    <n v="0"/>
    <n v="0"/>
    <n v="2018"/>
    <n v="8"/>
    <n v="10"/>
    <n v="0"/>
    <n v="0"/>
    <n v="1"/>
    <n v="0"/>
  </r>
  <r>
    <x v="157"/>
    <s v="The app is great, except for skipping through videos as it will often freeze, you then need to start the video again. Using the skip back/forward 10 secs is more reliable but still causes a freeze sometimes, even if skipping slowly to let it catch up.Very frustrating."/>
    <x v="4"/>
    <n v="0.15"/>
    <n v="0.63749999999999996"/>
    <n v="2018"/>
    <n v="8"/>
    <n v="8"/>
    <n v="0"/>
    <n v="1"/>
    <n v="0"/>
    <n v="0"/>
  </r>
  <r>
    <x v="157"/>
    <s v="Well worth it!"/>
    <x v="1"/>
    <n v="0.375"/>
    <n v="0.1"/>
    <n v="2018"/>
    <n v="8"/>
    <n v="10"/>
    <n v="0"/>
    <n v="0"/>
    <n v="1"/>
    <n v="0"/>
  </r>
  <r>
    <x v="157"/>
    <s v="Really improved great app right now."/>
    <x v="4"/>
    <n v="0.42857142857142799"/>
    <n v="0.49523809523809498"/>
    <n v="2018"/>
    <n v="8"/>
    <n v="8"/>
    <n v="0"/>
    <n v="1"/>
    <n v="0"/>
    <n v="0"/>
  </r>
  <r>
    <x v="157"/>
    <s v="Like it"/>
    <x v="1"/>
    <n v="0"/>
    <n v="0"/>
    <n v="2018"/>
    <n v="8"/>
    <n v="10"/>
    <n v="0"/>
    <n v="0"/>
    <n v="1"/>
    <n v="0"/>
  </r>
  <r>
    <x v="158"/>
    <s v="Wish there was a way of reading and making notes per video like the website offers."/>
    <x v="2"/>
    <n v="0.1"/>
    <n v="0"/>
    <n v="2018"/>
    <n v="8"/>
    <n v="6"/>
    <n v="1"/>
    <n v="0"/>
    <n v="0"/>
    <n v="1"/>
  </r>
  <r>
    <x v="159"/>
    <s v="Need video decoder fix, video stuck issue"/>
    <x v="0"/>
    <n v="0"/>
    <n v="0"/>
    <n v="2018"/>
    <n v="8"/>
    <n v="2"/>
    <n v="1"/>
    <n v="0"/>
    <n v="0"/>
    <n v="1"/>
  </r>
  <r>
    <x v="159"/>
    <s v="Finally, &amp;quot;resume course&amp;quot; option is available."/>
    <x v="4"/>
    <n v="0.2"/>
    <n v="0.7"/>
    <n v="2018"/>
    <n v="8"/>
    <n v="8"/>
    <n v="0"/>
    <n v="1"/>
    <n v="0"/>
    <n v="0"/>
  </r>
  <r>
    <x v="159"/>
    <s v="Updated to 5 stars because of quick response from developer.  Great content. Courses are easy to follow and table of contents makes it easy to track progress.   I would like single tap to play/pause. Double tap to jump forward and back. I can't find mobile subtitles still."/>
    <x v="1"/>
    <n v="0.27551020408163202"/>
    <n v="0.44727891156462501"/>
    <n v="2018"/>
    <n v="8"/>
    <n v="10"/>
    <n v="0"/>
    <n v="0"/>
    <n v="1"/>
    <n v="0"/>
  </r>
  <r>
    <x v="160"/>
    <s v="Awesome"/>
    <x v="1"/>
    <n v="1"/>
    <n v="1"/>
    <n v="2018"/>
    <n v="8"/>
    <n v="10"/>
    <n v="0"/>
    <n v="0"/>
    <n v="1"/>
    <n v="0"/>
  </r>
  <r>
    <x v="161"/>
    <s v="Thanks for you"/>
    <x v="1"/>
    <n v="0.2"/>
    <n v="0.2"/>
    <n v="2018"/>
    <n v="8"/>
    <n v="10"/>
    <n v="0"/>
    <n v="0"/>
    <n v="1"/>
    <n v="0"/>
  </r>
  <r>
    <x v="162"/>
    <s v="Good app to learn if you are on corporate subscription . Course progress not reflecting after update. Glitches cleared after re-installation."/>
    <x v="1"/>
    <n v="0.35"/>
    <n v="0.3"/>
    <n v="2018"/>
    <n v="8"/>
    <n v="10"/>
    <n v="0"/>
    <n v="0"/>
    <n v="1"/>
    <n v="0"/>
  </r>
  <r>
    <x v="162"/>
    <s v="Great mobile app overall"/>
    <x v="1"/>
    <n v="0.4"/>
    <n v="0.375"/>
    <n v="2018"/>
    <n v="8"/>
    <n v="10"/>
    <n v="0"/>
    <n v="0"/>
    <n v="1"/>
    <n v="0"/>
  </r>
  <r>
    <x v="163"/>
    <s v="Nice app. I use it for all my learning offline"/>
    <x v="1"/>
    <n v="0.6"/>
    <n v="1"/>
    <n v="2018"/>
    <n v="8"/>
    <n v="10"/>
    <n v="0"/>
    <n v="0"/>
    <n v="1"/>
    <n v="0"/>
  </r>
  <r>
    <x v="163"/>
    <s v="The best e-learning app out there!"/>
    <x v="1"/>
    <n v="1"/>
    <n v="0.3"/>
    <n v="2018"/>
    <n v="8"/>
    <n v="10"/>
    <n v="0"/>
    <n v="0"/>
    <n v="1"/>
    <n v="0"/>
  </r>
  <r>
    <x v="164"/>
    <s v="The app always leads to error"/>
    <x v="3"/>
    <n v="0"/>
    <n v="0"/>
    <n v="2018"/>
    <n v="8"/>
    <n v="4"/>
    <n v="1"/>
    <n v="0"/>
    <n v="0"/>
    <n v="1"/>
  </r>
  <r>
    <x v="164"/>
    <s v="Confusing access requirement. My organization has provided free access to pluralsight courses. When I come back to a couse I stopped half way, it tells me the course is not included in the plan. Wasted lot of time sorting out access issues than learning. Not better than free courses on YouTube anyways."/>
    <x v="0"/>
    <n v="-1.6666666666666601E-2"/>
    <n v="0.38095238095238099"/>
    <n v="2018"/>
    <n v="8"/>
    <n v="2"/>
    <n v="1"/>
    <n v="0"/>
    <n v="0"/>
    <n v="1"/>
  </r>
  <r>
    <x v="165"/>
    <s v="There are lots of issue with the app. 1. On continuing with course it starts from begin rather than continuing from where I left the course. 2.In older version full screen mode which used to hide menu in moto phones does not work anymore. I am not sure in which version it stopped working. 3. When you are in the middle of video and you move to landscape mode video starts from beginning. Rather than continuing from where I switched the mode."/>
    <x v="3"/>
    <n v="5.3333333333333302E-2"/>
    <n v="0.35444444444444401"/>
    <n v="2018"/>
    <n v="8"/>
    <n v="4"/>
    <n v="1"/>
    <n v="0"/>
    <n v="0"/>
    <n v="1"/>
  </r>
  <r>
    <x v="166"/>
    <s v="I used a lot of apps like Tree house, Udemy, Udacity, Edx, Coursera and others but none of them provided deep knowledge like plural sight. *The app doesn't have any bugs like Tree house or Udacity. *You can get 2 months free trial. *You can download the courses. *The way instructors teach topics is very good in PS. But in Udemy they teach topics less deeply and also slowly. *If you learn any course you will definitely gain full knowledge on it."/>
    <x v="1"/>
    <n v="0.149166666666666"/>
    <n v="0.48708333333333298"/>
    <n v="2018"/>
    <n v="8"/>
    <n v="10"/>
    <n v="0"/>
    <n v="0"/>
    <n v="1"/>
    <n v="0"/>
  </r>
  <r>
    <x v="166"/>
    <s v="Good app"/>
    <x v="4"/>
    <n v="0.7"/>
    <n v="0.6"/>
    <n v="2018"/>
    <n v="8"/>
    <n v="8"/>
    <n v="0"/>
    <n v="1"/>
    <n v="0"/>
    <n v="0"/>
  </r>
  <r>
    <x v="166"/>
    <s v="I love Pluralsight. The content is so accurate. Very nice interface."/>
    <x v="1"/>
    <n v="0.56000000000000005"/>
    <n v="0.74444444444444402"/>
    <n v="2018"/>
    <n v="8"/>
    <n v="10"/>
    <n v="0"/>
    <n v="0"/>
    <n v="1"/>
    <n v="0"/>
  </r>
  <r>
    <x v="167"/>
    <s v="Very useful"/>
    <x v="4"/>
    <n v="0.39"/>
    <n v="0"/>
    <n v="2018"/>
    <n v="7"/>
    <n v="8"/>
    <n v="0"/>
    <n v="1"/>
    <n v="0"/>
    <n v="0"/>
  </r>
  <r>
    <x v="168"/>
    <s v="Issue with progress tracking fixed in new version but requires signing out and signing in:-)"/>
    <x v="4"/>
    <n v="0.24545454545454501"/>
    <n v="0.55151515151515096"/>
    <n v="2018"/>
    <n v="7"/>
    <n v="8"/>
    <n v="0"/>
    <n v="1"/>
    <n v="0"/>
    <n v="0"/>
  </r>
  <r>
    <x v="168"/>
    <s v="Cant we sign with our general emails and create passwords iam not clarity about sign in process"/>
    <x v="1"/>
    <n v="0.05"/>
    <n v="0.5"/>
    <n v="2018"/>
    <n v="7"/>
    <n v="10"/>
    <n v="0"/>
    <n v="0"/>
    <n v="1"/>
    <n v="0"/>
  </r>
  <r>
    <x v="169"/>
    <s v="Great resource for any it professional."/>
    <x v="1"/>
    <n v="0.45"/>
    <n v="0.42499999999999999"/>
    <n v="2018"/>
    <n v="7"/>
    <n v="10"/>
    <n v="0"/>
    <n v="0"/>
    <n v="1"/>
    <n v="0"/>
  </r>
  <r>
    <x v="169"/>
    <s v="Nice interface"/>
    <x v="4"/>
    <n v="0.6"/>
    <n v="1"/>
    <n v="2018"/>
    <n v="7"/>
    <n v="8"/>
    <n v="0"/>
    <n v="1"/>
    <n v="0"/>
    <n v="0"/>
  </r>
  <r>
    <x v="170"/>
    <s v="Each restarting needs to be killed to watch the lessons."/>
    <x v="3"/>
    <n v="-0.2"/>
    <n v="0"/>
    <n v="2018"/>
    <n v="7"/>
    <n v="4"/>
    <n v="1"/>
    <n v="0"/>
    <n v="0"/>
    <n v="1"/>
  </r>
  <r>
    <x v="170"/>
    <s v="Use to be good before, but now it just seems to buffer a lot for 4g connection, the connection is more than enough for steaming, still buffers a lot, try improving for the sake of the People who would want to learn on the go."/>
    <x v="3"/>
    <n v="0.39999999999999902"/>
    <n v="0.53333333333333299"/>
    <n v="2018"/>
    <n v="7"/>
    <n v="4"/>
    <n v="1"/>
    <n v="0"/>
    <n v="0"/>
    <n v="1"/>
  </r>
  <r>
    <x v="170"/>
    <s v="Fraud behavior.... Charged 40$ without informing"/>
    <x v="0"/>
    <n v="0"/>
    <n v="0"/>
    <n v="2018"/>
    <n v="7"/>
    <n v="2"/>
    <n v="1"/>
    <n v="0"/>
    <n v="0"/>
    <n v="1"/>
  </r>
  <r>
    <x v="170"/>
    <s v="Where is the subtitle option in the app"/>
    <x v="3"/>
    <n v="0"/>
    <n v="0"/>
    <n v="2018"/>
    <n v="7"/>
    <n v="4"/>
    <n v="1"/>
    <n v="0"/>
    <n v="0"/>
    <n v="1"/>
  </r>
  <r>
    <x v="171"/>
    <s v="Please add your app in minimise option like YouTube"/>
    <x v="1"/>
    <n v="0"/>
    <n v="0"/>
    <n v="2018"/>
    <n v="7"/>
    <n v="10"/>
    <n v="0"/>
    <n v="0"/>
    <n v="1"/>
    <n v="0"/>
  </r>
  <r>
    <x v="171"/>
    <s v="Good"/>
    <x v="1"/>
    <n v="0.7"/>
    <n v="0.6"/>
    <n v="2018"/>
    <n v="7"/>
    <n v="10"/>
    <n v="0"/>
    <n v="0"/>
    <n v="1"/>
    <n v="0"/>
  </r>
  <r>
    <x v="172"/>
    <s v="Best self study app"/>
    <x v="1"/>
    <n v="1"/>
    <n v="0.3"/>
    <n v="2018"/>
    <n v="7"/>
    <n v="10"/>
    <n v="0"/>
    <n v="0"/>
    <n v="1"/>
    <n v="0"/>
  </r>
  <r>
    <x v="172"/>
    <s v="Update: it's clearly getting better but more work is needed. Now the app doesn't seem to remember where I have left off. Fix that and I'm a happy camper"/>
    <x v="2"/>
    <n v="0.38"/>
    <n v="0.47666666666666602"/>
    <n v="2018"/>
    <n v="7"/>
    <n v="6"/>
    <n v="1"/>
    <n v="0"/>
    <n v="0"/>
    <n v="1"/>
  </r>
  <r>
    <x v="173"/>
    <s v="I want to use the app to watch your content offline, but it needs an internet connection to watch it.. realy?! Please provide downloaded content without any internet connection (air plan, train...)!"/>
    <x v="3"/>
    <n v="0"/>
    <n v="0"/>
    <n v="2018"/>
    <n v="7"/>
    <n v="4"/>
    <n v="1"/>
    <n v="0"/>
    <n v="0"/>
    <n v="1"/>
  </r>
  <r>
    <x v="173"/>
    <s v="Good material but some part of it has to be made public for audience who cannot afford to pay"/>
    <x v="1"/>
    <n v="0.35"/>
    <n v="0.33333333333333298"/>
    <n v="2018"/>
    <n v="7"/>
    <n v="10"/>
    <n v="0"/>
    <n v="0"/>
    <n v="1"/>
    <n v="0"/>
  </r>
  <r>
    <x v="173"/>
    <s v="Great content. Nice option to download and watch when you're offline. The current version does not mark clips as completed with in the app, but the web site does show as completed."/>
    <x v="4"/>
    <n v="0.46666666666666601"/>
    <n v="0.71666666666666601"/>
    <n v="2018"/>
    <n v="7"/>
    <n v="8"/>
    <n v="0"/>
    <n v="1"/>
    <n v="0"/>
    <n v="0"/>
  </r>
  <r>
    <x v="174"/>
    <s v="Would be a decent app if I could use the content I downloaded. Unfortunately, after downloading a course it appears as I hadn't and I'm not able to stream it since the connection isn't good... As far as I can see, I'm not the only one with this issue so please help us change our thoughts and fix these things. Update: also, the course I'm trying to watch on a bad network just got interrupted and now I'm not able to play from the module I was at. It only plays from the first module"/>
    <x v="0"/>
    <n v="-4.8333333333333298E-2"/>
    <n v="0.75166666666666604"/>
    <n v="2018"/>
    <n v="7"/>
    <n v="2"/>
    <n v="1"/>
    <n v="0"/>
    <n v="0"/>
    <n v="1"/>
  </r>
  <r>
    <x v="175"/>
    <s v="Very helpful"/>
    <x v="1"/>
    <n v="0.2"/>
    <n v="0.3"/>
    <n v="2018"/>
    <n v="7"/>
    <n v="10"/>
    <n v="0"/>
    <n v="0"/>
    <n v="1"/>
    <n v="0"/>
  </r>
  <r>
    <x v="175"/>
    <s v="I have fiber optic connection and its really fast, its always buffering for a long time, even in the middle of the video. This is so annoying."/>
    <x v="0"/>
    <n v="-0.16250000000000001"/>
    <n v="0.47499999999999998"/>
    <n v="2018"/>
    <n v="7"/>
    <n v="2"/>
    <n v="1"/>
    <n v="0"/>
    <n v="0"/>
    <n v="1"/>
  </r>
  <r>
    <x v="175"/>
    <s v="Can't get the rewind and seek to consistently work. Keeps crashing the video playback"/>
    <x v="3"/>
    <n v="0.25"/>
    <n v="0.25"/>
    <n v="2018"/>
    <n v="7"/>
    <n v="4"/>
    <n v="1"/>
    <n v="0"/>
    <n v="0"/>
    <n v="1"/>
  </r>
  <r>
    <x v="176"/>
    <s v="Very Great learning path"/>
    <x v="1"/>
    <n v="1"/>
    <n v="0.97499999999999998"/>
    <n v="2018"/>
    <n v="7"/>
    <n v="10"/>
    <n v="0"/>
    <n v="0"/>
    <n v="1"/>
    <n v="0"/>
  </r>
  <r>
    <x v="176"/>
    <s v="Good"/>
    <x v="1"/>
    <n v="0.7"/>
    <n v="0.6"/>
    <n v="2018"/>
    <n v="7"/>
    <n v="10"/>
    <n v="0"/>
    <n v="0"/>
    <n v="1"/>
    <n v="0"/>
  </r>
  <r>
    <x v="176"/>
    <s v="Buffering and buffering again even though i have a great intenet connection. Sometimes it just restarts the video. Why would you think that is what i need when whatching a 30+ minute video?"/>
    <x v="0"/>
    <n v="0.8"/>
    <n v="0.75"/>
    <n v="2018"/>
    <n v="7"/>
    <n v="2"/>
    <n v="1"/>
    <n v="0"/>
    <n v="0"/>
    <n v="1"/>
  </r>
  <r>
    <x v="177"/>
    <s v="I love Pluralsight but this app sucks. Throws errors if you try to download and unable to remember where you got to meaning you have manually find the section each time then pray that it works at all"/>
    <x v="3"/>
    <n v="-9.9999999999999895E-2"/>
    <n v="0.46666666666666601"/>
    <n v="2018"/>
    <n v="7"/>
    <n v="4"/>
    <n v="1"/>
    <n v="0"/>
    <n v="0"/>
    <n v="1"/>
  </r>
  <r>
    <x v="178"/>
    <s v="Have started seeing a no. of issues recently: 1. Not able to download any videos. Keep getting an error ' An unexpected error has occurred ' .There are no issues with the Internet and I tried restarting the app a few times but didn't help 2. While buffering if the Internet signal is weak it stops and starts playing the first chapter of the course. Very frustrating. Can someone fix this asap"/>
    <x v="2"/>
    <n v="-0.165833333333333"/>
    <n v="0.61388888888888804"/>
    <n v="2018"/>
    <n v="7"/>
    <n v="6"/>
    <n v="1"/>
    <n v="0"/>
    <n v="0"/>
    <n v="1"/>
  </r>
  <r>
    <x v="178"/>
    <s v="Good content, buggy video player"/>
    <x v="2"/>
    <n v="0.7"/>
    <n v="0.6"/>
    <n v="2018"/>
    <n v="7"/>
    <n v="6"/>
    <n v="1"/>
    <n v="0"/>
    <n v="0"/>
    <n v="1"/>
  </r>
  <r>
    <x v="179"/>
    <s v="My dudes... Why does this app not save my place or show where I am within a course? All it shows is the overall course progress bar and no way to continue that course from where I left off. Even the individual videos have no visual indicator of which ones I have watched. Totes bizzarro, am I out of my noodlerino? EDIT: Has nothing to do with sync; the progress is all made on my phone and it even says &amp;quot;recently synced&amp;quot;. The problem is as I have said the app doesn't offer a way to &amp;quot;continue course&amp;quot; (only &amp;quot;start course&amp;quot;) and the table of contents doesn't indicate which vids have already been watched. But the app clearly is aware of which ones I have watched because the overall course progress indicator is accurate."/>
    <x v="3"/>
    <n v="0.1"/>
    <n v="0.36481481481481398"/>
    <n v="2018"/>
    <n v="7"/>
    <n v="4"/>
    <n v="1"/>
    <n v="0"/>
    <n v="0"/>
    <n v="1"/>
  </r>
  <r>
    <x v="179"/>
    <s v="The app is not keeping track of progress of the course. It will also lock up sometimes when pausing the course in the background and trying to play it later. Otherwise I like the content."/>
    <x v="3"/>
    <n v="0"/>
    <n v="0"/>
    <n v="2018"/>
    <n v="7"/>
    <n v="4"/>
    <n v="1"/>
    <n v="0"/>
    <n v="0"/>
    <n v="1"/>
  </r>
  <r>
    <x v="180"/>
    <s v="Great app."/>
    <x v="1"/>
    <n v="0.8"/>
    <n v="0.75"/>
    <n v="2018"/>
    <n v="7"/>
    <n v="10"/>
    <n v="0"/>
    <n v="0"/>
    <n v="1"/>
    <n v="0"/>
  </r>
  <r>
    <x v="180"/>
    <s v="the best"/>
    <x v="1"/>
    <n v="1"/>
    <n v="0.3"/>
    <n v="2018"/>
    <n v="7"/>
    <n v="10"/>
    <n v="0"/>
    <n v="0"/>
    <n v="1"/>
    <n v="0"/>
  </r>
  <r>
    <x v="180"/>
    <s v="Great content!"/>
    <x v="1"/>
    <n v="1"/>
    <n v="0.75"/>
    <n v="2018"/>
    <n v="7"/>
    <n v="10"/>
    <n v="0"/>
    <n v="0"/>
    <n v="1"/>
    <n v="0"/>
  </r>
  <r>
    <x v="181"/>
    <s v="Great material to learn"/>
    <x v="1"/>
    <n v="0.8"/>
    <n v="0.75"/>
    <n v="2018"/>
    <n v="7"/>
    <n v="10"/>
    <n v="0"/>
    <n v="0"/>
    <n v="1"/>
    <n v="0"/>
  </r>
  <r>
    <x v="182"/>
    <s v="Nice app and nice tutorials"/>
    <x v="1"/>
    <n v="0.6"/>
    <n v="1"/>
    <n v="2018"/>
    <n v="7"/>
    <n v="10"/>
    <n v="0"/>
    <n v="0"/>
    <n v="1"/>
    <n v="0"/>
  </r>
  <r>
    <x v="182"/>
    <s v="Thanks for making my learning easy... Azure Administration course is awesome.. hopefully i find a role in Azure administration... thanks for wonderful content"/>
    <x v="1"/>
    <n v="0.56666666666666599"/>
    <n v="0.64666666666666595"/>
    <n v="2018"/>
    <n v="7"/>
    <n v="10"/>
    <n v="0"/>
    <n v="0"/>
    <n v="1"/>
    <n v="0"/>
  </r>
  <r>
    <x v="183"/>
    <s v="Great quality content and great app"/>
    <x v="1"/>
    <n v="0.8"/>
    <n v="0.75"/>
    <n v="2018"/>
    <n v="7"/>
    <n v="10"/>
    <n v="0"/>
    <n v="0"/>
    <n v="1"/>
    <n v="0"/>
  </r>
  <r>
    <x v="184"/>
    <s v="Best learning App"/>
    <x v="1"/>
    <n v="1"/>
    <n v="0.3"/>
    <n v="2018"/>
    <n v="7"/>
    <n v="10"/>
    <n v="0"/>
    <n v="0"/>
    <n v="1"/>
    <n v="0"/>
  </r>
  <r>
    <x v="184"/>
    <s v="Terrible plain and simple. This player is so very unreliable. Can't believe after all this time they can't make a player that works even at basic level."/>
    <x v="0"/>
    <n v="-0.20285714285714199"/>
    <n v="0.42785714285714199"/>
    <n v="2018"/>
    <n v="7"/>
    <n v="2"/>
    <n v="1"/>
    <n v="0"/>
    <n v="0"/>
    <n v="1"/>
  </r>
  <r>
    <x v="184"/>
    <s v="The data related courses are redirected to data camp. Some topics recorded have bad audio."/>
    <x v="0"/>
    <n v="-0.34999999999999898"/>
    <n v="0.53333333333333299"/>
    <n v="2018"/>
    <n v="7"/>
    <n v="2"/>
    <n v="1"/>
    <n v="0"/>
    <n v="0"/>
    <n v="1"/>
  </r>
  <r>
    <x v="185"/>
    <s v="Functional except for downloads. It fails frequently downliading n of nTotal and instead of retrying itself you have to manually start downloading the missing. Repeat until it finally completes."/>
    <x v="3"/>
    <n v="-0.15"/>
    <n v="0.41249999999999998"/>
    <n v="2018"/>
    <n v="7"/>
    <n v="4"/>
    <n v="1"/>
    <n v="0"/>
    <n v="0"/>
    <n v="1"/>
  </r>
  <r>
    <x v="186"/>
    <s v="Mitch is the best teacher."/>
    <x v="1"/>
    <n v="1"/>
    <n v="0.3"/>
    <n v="2018"/>
    <n v="7"/>
    <n v="10"/>
    <n v="0"/>
    <n v="0"/>
    <n v="1"/>
    <n v="0"/>
  </r>
  <r>
    <x v="187"/>
    <s v="The tests are not included."/>
    <x v="4"/>
    <n v="0"/>
    <n v="0"/>
    <n v="2018"/>
    <n v="7"/>
    <n v="8"/>
    <n v="0"/>
    <n v="1"/>
    <n v="0"/>
    <n v="0"/>
  </r>
  <r>
    <x v="188"/>
    <s v="Best courses on the planet for a reason"/>
    <x v="1"/>
    <n v="1"/>
    <n v="0.3"/>
    <n v="2018"/>
    <n v="6"/>
    <n v="10"/>
    <n v="0"/>
    <n v="0"/>
    <n v="1"/>
    <n v="0"/>
  </r>
  <r>
    <x v="189"/>
    <s v="Very uptodate courses."/>
    <x v="1"/>
    <n v="0.2"/>
    <n v="0.3"/>
    <n v="2018"/>
    <n v="6"/>
    <n v="10"/>
    <n v="0"/>
    <n v="0"/>
    <n v="1"/>
    <n v="0"/>
  </r>
  <r>
    <x v="189"/>
    <s v="Best learning app for beginners,professional or anybody who want to learn programming"/>
    <x v="1"/>
    <n v="1"/>
    <n v="0.3"/>
    <n v="2018"/>
    <n v="6"/>
    <n v="10"/>
    <n v="0"/>
    <n v="0"/>
    <n v="1"/>
    <n v="0"/>
  </r>
  <r>
    <x v="189"/>
    <s v="Problems with downloading courses."/>
    <x v="2"/>
    <n v="0"/>
    <n v="0"/>
    <n v="2018"/>
    <n v="6"/>
    <n v="6"/>
    <n v="1"/>
    <n v="0"/>
    <n v="0"/>
    <n v="1"/>
  </r>
  <r>
    <x v="190"/>
    <s v="Chromecast with my Sony Bravia TV stopped working properly after recent update. It was brilliant before, please fix."/>
    <x v="3"/>
    <n v="0.3"/>
    <n v="0.45"/>
    <n v="2018"/>
    <n v="6"/>
    <n v="4"/>
    <n v="1"/>
    <n v="0"/>
    <n v="0"/>
    <n v="1"/>
  </r>
  <r>
    <x v="191"/>
    <s v="Great content! Exactly what I need to improve my existing skills and learn new ones"/>
    <x v="1"/>
    <n v="0.46212121212121199"/>
    <n v="0.48484848484848397"/>
    <n v="2018"/>
    <n v="6"/>
    <n v="10"/>
    <n v="0"/>
    <n v="0"/>
    <n v="1"/>
    <n v="0"/>
  </r>
  <r>
    <x v="192"/>
    <s v="Easy to use and convenient app and the courses of course rocks"/>
    <x v="1"/>
    <n v="0.43333333333333302"/>
    <n v="0.83333333333333304"/>
    <n v="2018"/>
    <n v="6"/>
    <n v="10"/>
    <n v="0"/>
    <n v="0"/>
    <n v="1"/>
    <n v="0"/>
  </r>
  <r>
    <x v="193"/>
    <s v="Looks like I can't sign up for self learning with personal email."/>
    <x v="0"/>
    <n v="0"/>
    <n v="0.3"/>
    <n v="2018"/>
    <n v="6"/>
    <n v="2"/>
    <n v="1"/>
    <n v="0"/>
    <n v="0"/>
    <n v="1"/>
  </r>
  <r>
    <x v="194"/>
    <s v="Great trainers"/>
    <x v="1"/>
    <n v="0.8"/>
    <n v="0.75"/>
    <n v="2018"/>
    <n v="6"/>
    <n v="10"/>
    <n v="0"/>
    <n v="0"/>
    <n v="1"/>
    <n v="0"/>
  </r>
  <r>
    <x v="194"/>
    <s v="This review is about the application. It looks great but most of the times videos don't play."/>
    <x v="2"/>
    <n v="0.65"/>
    <n v="0.625"/>
    <n v="2018"/>
    <n v="6"/>
    <n v="6"/>
    <n v="1"/>
    <n v="0"/>
    <n v="0"/>
    <n v="1"/>
  </r>
  <r>
    <x v="195"/>
    <s v="I've downloaded a few courses, but whenever I go to watch them during my commute on the tube, after selecting the downloaded course the app just shows the spinner and does nothing."/>
    <x v="3"/>
    <n v="-0.2"/>
    <n v="0.1"/>
    <n v="2018"/>
    <n v="6"/>
    <n v="4"/>
    <n v="1"/>
    <n v="0"/>
    <n v="0"/>
    <n v="1"/>
  </r>
  <r>
    <x v="196"/>
    <s v="Excellent job by pluralsight. I really like all the course. One thing need to be improve is captions background colour in application. It should be transparent. When we fast forward or backward video, video restarted. And Videos title missing sometimes."/>
    <x v="3"/>
    <n v="0.3"/>
    <n v="0.46249999999999902"/>
    <n v="2018"/>
    <n v="6"/>
    <n v="4"/>
    <n v="1"/>
    <n v="0"/>
    <n v="0"/>
    <n v="1"/>
  </r>
  <r>
    <x v="196"/>
    <s v="This app makes me want to cancel my Pluralsight membership. Try to skip a few minutes and the whole thing stops playing until a restart."/>
    <x v="0"/>
    <n v="0"/>
    <n v="0.25"/>
    <n v="2018"/>
    <n v="6"/>
    <n v="2"/>
    <n v="1"/>
    <n v="0"/>
    <n v="0"/>
    <n v="1"/>
  </r>
  <r>
    <x v="197"/>
    <s v="Best learning app"/>
    <x v="1"/>
    <n v="1"/>
    <n v="0.3"/>
    <n v="2018"/>
    <n v="6"/>
    <n v="10"/>
    <n v="0"/>
    <n v="0"/>
    <n v="1"/>
    <n v="0"/>
  </r>
  <r>
    <x v="197"/>
    <s v="Best learning platform for programmers. Also may topics for testers, devops."/>
    <x v="1"/>
    <n v="1"/>
    <n v="0.3"/>
    <n v="2018"/>
    <n v="6"/>
    <n v="10"/>
    <n v="0"/>
    <n v="0"/>
    <n v="1"/>
    <n v="0"/>
  </r>
  <r>
    <x v="197"/>
    <s v="Excellent app for learning"/>
    <x v="1"/>
    <n v="1"/>
    <n v="1"/>
    <n v="2018"/>
    <n v="6"/>
    <n v="10"/>
    <n v="0"/>
    <n v="0"/>
    <n v="1"/>
    <n v="0"/>
  </r>
  <r>
    <x v="198"/>
    <s v="Brilliant! The content, user interface, app and everything else is perfect. Kudos to the entire team."/>
    <x v="1"/>
    <n v="0.66666666666666596"/>
    <n v="0.875"/>
    <n v="2018"/>
    <n v="6"/>
    <n v="10"/>
    <n v="0"/>
    <n v="0"/>
    <n v="1"/>
    <n v="0"/>
  </r>
  <r>
    <x v="198"/>
    <s v="Excellent I enjoy learning"/>
    <x v="1"/>
    <n v="0.7"/>
    <n v="0.75"/>
    <n v="2018"/>
    <n v="6"/>
    <n v="10"/>
    <n v="0"/>
    <n v="0"/>
    <n v="1"/>
    <n v="0"/>
  </r>
  <r>
    <x v="199"/>
    <s v="Good content and mostly okay user experience. Extremely frustrating though that lessons snap to beginning when orientation of device (S8) changes, please fix. Update: Still happening, I take notes on OneNote and this happens when switching applications, very frustrating."/>
    <x v="2"/>
    <n v="6.9999999999999896E-2"/>
    <n v="0.75"/>
    <n v="2018"/>
    <n v="6"/>
    <n v="6"/>
    <n v="1"/>
    <n v="0"/>
    <n v="0"/>
    <n v="1"/>
  </r>
  <r>
    <x v="199"/>
    <s v="Can't connect to my account, I've linked 30 times my cellphone and still can't connect"/>
    <x v="0"/>
    <n v="0"/>
    <n v="0"/>
    <n v="2018"/>
    <n v="6"/>
    <n v="2"/>
    <n v="1"/>
    <n v="0"/>
    <n v="0"/>
    <n v="1"/>
  </r>
  <r>
    <x v="199"/>
    <s v="Can't even sign in with my credentials. Totally useless. Was really looking forward to using the app."/>
    <x v="0"/>
    <n v="-0.15"/>
    <n v="0.2"/>
    <n v="2018"/>
    <n v="6"/>
    <n v="2"/>
    <n v="1"/>
    <n v="0"/>
    <n v="0"/>
    <n v="1"/>
  </r>
  <r>
    <x v="199"/>
    <s v="Can't sign in even after authorizing my device, even though I am a premium member."/>
    <x v="0"/>
    <n v="0"/>
    <n v="0"/>
    <n v="2018"/>
    <n v="6"/>
    <n v="2"/>
    <n v="1"/>
    <n v="0"/>
    <n v="0"/>
    <n v="1"/>
  </r>
  <r>
    <x v="199"/>
    <s v="I was dissapointed on the app. I was expecting that i can register pluralsight through my network provider billing system because i dont have credit card or paypal. Consider of allowing people to register via network provider because most people might not have credit card."/>
    <x v="0"/>
    <n v="0.5"/>
    <n v="0.5"/>
    <n v="2018"/>
    <n v="6"/>
    <n v="2"/>
    <n v="1"/>
    <n v="0"/>
    <n v="0"/>
    <n v="1"/>
  </r>
  <r>
    <x v="200"/>
    <s v="Excellent courses that are just the right balance of content without being too long winded."/>
    <x v="1"/>
    <n v="0.411904761904761"/>
    <n v="0.64523809523809506"/>
    <n v="2018"/>
    <n v="6"/>
    <n v="10"/>
    <n v="0"/>
    <n v="0"/>
    <n v="1"/>
    <n v="0"/>
  </r>
  <r>
    <x v="201"/>
    <s v="Veey nice app"/>
    <x v="1"/>
    <n v="0.6"/>
    <n v="1"/>
    <n v="2018"/>
    <n v="6"/>
    <n v="10"/>
    <n v="0"/>
    <n v="0"/>
    <n v="1"/>
    <n v="0"/>
  </r>
  <r>
    <x v="201"/>
    <s v="This app would be great if I could sign in with my credentials. Tried authorizing my device, changing my username, changing my password, clearing data and cache, uninstalling and reinstalling the app. Nada"/>
    <x v="3"/>
    <n v="0.8"/>
    <n v="0.75"/>
    <n v="2018"/>
    <n v="6"/>
    <n v="4"/>
    <n v="1"/>
    <n v="0"/>
    <n v="0"/>
    <n v="1"/>
  </r>
  <r>
    <x v="202"/>
    <s v="Great App"/>
    <x v="1"/>
    <n v="0.8"/>
    <n v="0.75"/>
    <n v="2018"/>
    <n v="6"/>
    <n v="10"/>
    <n v="0"/>
    <n v="0"/>
    <n v="1"/>
    <n v="0"/>
  </r>
  <r>
    <x v="202"/>
    <s v="Awesome app; valuable and informative content"/>
    <x v="1"/>
    <n v="1"/>
    <n v="1"/>
    <n v="2018"/>
    <n v="6"/>
    <n v="10"/>
    <n v="0"/>
    <n v="0"/>
    <n v="1"/>
    <n v="0"/>
  </r>
  <r>
    <x v="203"/>
    <s v="Useful app"/>
    <x v="1"/>
    <n v="0.3"/>
    <n v="0"/>
    <n v="2018"/>
    <n v="6"/>
    <n v="10"/>
    <n v="0"/>
    <n v="0"/>
    <n v="1"/>
    <n v="0"/>
  </r>
  <r>
    <x v="203"/>
    <s v="Helped me with my studying for the CISSP exam."/>
    <x v="1"/>
    <n v="0"/>
    <n v="0"/>
    <n v="2018"/>
    <n v="6"/>
    <n v="10"/>
    <n v="0"/>
    <n v="0"/>
    <n v="1"/>
    <n v="0"/>
  </r>
  <r>
    <x v="204"/>
    <s v="Unable to play videos in horizontal view.sony C5 ULTRA"/>
    <x v="2"/>
    <n v="-0.5"/>
    <n v="0.5"/>
    <n v="2018"/>
    <n v="6"/>
    <n v="6"/>
    <n v="1"/>
    <n v="0"/>
    <n v="0"/>
    <n v="1"/>
  </r>
  <r>
    <x v="204"/>
    <s v="Very well put together app!!!"/>
    <x v="1"/>
    <n v="0.390625"/>
    <n v="0.3"/>
    <n v="2018"/>
    <n v="6"/>
    <n v="10"/>
    <n v="0"/>
    <n v="0"/>
    <n v="1"/>
    <n v="0"/>
  </r>
  <r>
    <x v="205"/>
    <s v="Very useful on the go. Good feature to download to save data usage and ability to Cast on compatible wifi connected devices."/>
    <x v="1"/>
    <n v="0.54499999999999904"/>
    <n v="0.3"/>
    <n v="2018"/>
    <n v="6"/>
    <n v="10"/>
    <n v="0"/>
    <n v="0"/>
    <n v="1"/>
    <n v="0"/>
  </r>
  <r>
    <x v="206"/>
    <s v="Do you guys (the app developers) even use your own app? For an app teaching development, it's very poorly developed, and has many annoying bugs and a poor user experience."/>
    <x v="0"/>
    <n v="-2.2204460492503101E-17"/>
    <n v="0.66"/>
    <n v="2018"/>
    <n v="6"/>
    <n v="2"/>
    <n v="1"/>
    <n v="0"/>
    <n v="0"/>
    <n v="1"/>
  </r>
  <r>
    <x v="207"/>
    <s v="This has easy explained courses"/>
    <x v="1"/>
    <n v="0.43333333333333302"/>
    <n v="0.83333333333333304"/>
    <n v="2018"/>
    <n v="6"/>
    <n v="10"/>
    <n v="0"/>
    <n v="0"/>
    <n v="1"/>
    <n v="0"/>
  </r>
  <r>
    <x v="208"/>
    <s v="Nice app for learning"/>
    <x v="1"/>
    <n v="0.6"/>
    <n v="1"/>
    <n v="2018"/>
    <n v="6"/>
    <n v="10"/>
    <n v="0"/>
    <n v="0"/>
    <n v="1"/>
    <n v="0"/>
  </r>
  <r>
    <x v="209"/>
    <s v="Best platform for learning tech"/>
    <x v="1"/>
    <n v="1"/>
    <n v="0.3"/>
    <n v="2018"/>
    <n v="5"/>
    <n v="10"/>
    <n v="0"/>
    <n v="0"/>
    <n v="1"/>
    <n v="0"/>
  </r>
  <r>
    <x v="210"/>
    <s v="Good app but will surely give 5 stars if you fix Playback error, which occur when I change the orientation from portrait to landscape or vice versa, need to click on next or prev and then move to exact time location is the only solution which I've to do everytime"/>
    <x v="4"/>
    <n v="0.28999999999999998"/>
    <n v="0.54777777777777703"/>
    <n v="2018"/>
    <n v="5"/>
    <n v="8"/>
    <n v="0"/>
    <n v="1"/>
    <n v="0"/>
    <n v="0"/>
  </r>
  <r>
    <x v="211"/>
    <s v="I love pluralsight. There is always something new and interesting to learn. The app works great, the courses can be downloaded easily and played everywhere. Highly recommend it if you're interested in new technology."/>
    <x v="1"/>
    <n v="0.36450757575757498"/>
    <n v="0.57905303030303001"/>
    <n v="2018"/>
    <n v="5"/>
    <n v="10"/>
    <n v="0"/>
    <n v="0"/>
    <n v="1"/>
    <n v="0"/>
  </r>
  <r>
    <x v="211"/>
    <s v="It always doesn't play the next video, Happens on both may S7 before (stolen) and my Huawei Nova 2i now. There are also times where the video just doesn't play so I need to close the app and start all over again."/>
    <x v="3"/>
    <n v="0"/>
    <n v="0"/>
    <n v="2018"/>
    <n v="5"/>
    <n v="4"/>
    <n v="1"/>
    <n v="0"/>
    <n v="0"/>
    <n v="1"/>
  </r>
  <r>
    <x v="212"/>
    <s v="Awesome app for learning anytime and anywhere"/>
    <x v="1"/>
    <n v="1"/>
    <n v="1"/>
    <n v="2018"/>
    <n v="5"/>
    <n v="10"/>
    <n v="0"/>
    <n v="0"/>
    <n v="1"/>
    <n v="0"/>
  </r>
  <r>
    <x v="213"/>
    <s v="Very good to learn new technology"/>
    <x v="1"/>
    <n v="0.52318181818181797"/>
    <n v="0.61727272727272697"/>
    <n v="2018"/>
    <n v="5"/>
    <n v="10"/>
    <n v="0"/>
    <n v="0"/>
    <n v="1"/>
    <n v="0"/>
  </r>
  <r>
    <x v="213"/>
    <s v="Doesn't work. Even web version doesn't work at all. I can't login, I can't try to use my trial account."/>
    <x v="0"/>
    <n v="0"/>
    <n v="0"/>
    <n v="2018"/>
    <n v="5"/>
    <n v="2"/>
    <n v="1"/>
    <n v="0"/>
    <n v="0"/>
    <n v="1"/>
  </r>
  <r>
    <x v="214"/>
    <s v="Very useful courses"/>
    <x v="1"/>
    <n v="0.39"/>
    <n v="0"/>
    <n v="2018"/>
    <n v="5"/>
    <n v="10"/>
    <n v="0"/>
    <n v="0"/>
    <n v="1"/>
    <n v="0"/>
  </r>
  <r>
    <x v="214"/>
    <s v="Almost always says playback error"/>
    <x v="0"/>
    <n v="0"/>
    <n v="0"/>
    <n v="2018"/>
    <n v="5"/>
    <n v="2"/>
    <n v="1"/>
    <n v="0"/>
    <n v="0"/>
    <n v="1"/>
  </r>
  <r>
    <x v="215"/>
    <s v="Frequently won't play videos."/>
    <x v="3"/>
    <n v="0.1"/>
    <n v="0.3"/>
    <n v="2018"/>
    <n v="5"/>
    <n v="4"/>
    <n v="1"/>
    <n v="0"/>
    <n v="0"/>
    <n v="1"/>
  </r>
  <r>
    <x v="216"/>
    <s v="Easy to use, it's a good app to learn for beginners"/>
    <x v="1"/>
    <n v="0.56666666666666599"/>
    <n v="0.71666666666666601"/>
    <n v="2018"/>
    <n v="5"/>
    <n v="10"/>
    <n v="0"/>
    <n v="0"/>
    <n v="1"/>
    <n v="0"/>
  </r>
  <r>
    <x v="217"/>
    <s v="very useful. i haven't had any problem with anything so far"/>
    <x v="1"/>
    <n v="0.245"/>
    <n v="0.5"/>
    <n v="2018"/>
    <n v="5"/>
    <n v="10"/>
    <n v="0"/>
    <n v="0"/>
    <n v="1"/>
    <n v="0"/>
  </r>
  <r>
    <x v="218"/>
    <s v="The video playback has issues. Going back 10 seconds in a video seems to stop playback entirely. Then even after closing the video and reopening it doesn't work. I have to kill the app and start again. Definitely not my internet connection as other video apps work perfectly. Disappointing."/>
    <x v="2"/>
    <n v="-0.14499999999999999"/>
    <n v="0.44"/>
    <n v="2018"/>
    <n v="5"/>
    <n v="6"/>
    <n v="1"/>
    <n v="0"/>
    <n v="0"/>
    <n v="1"/>
  </r>
  <r>
    <x v="219"/>
    <s v="Enormous wealth of resources can be found at pluralsight. up-to-date cources/materials that are extremely usefull. highly recommended."/>
    <x v="1"/>
    <n v="1.16666666666666E-2"/>
    <n v="0.81333333333333302"/>
    <n v="2018"/>
    <n v="5"/>
    <n v="10"/>
    <n v="0"/>
    <n v="0"/>
    <n v="1"/>
    <n v="0"/>
  </r>
  <r>
    <x v="220"/>
    <s v="Bugs bugs bugs!! Crashes when switching from one video to another. Have to restart the app to solve! Pls solve this issue."/>
    <x v="2"/>
    <n v="0"/>
    <n v="0"/>
    <n v="2018"/>
    <n v="5"/>
    <n v="6"/>
    <n v="1"/>
    <n v="0"/>
    <n v="0"/>
    <n v="1"/>
  </r>
  <r>
    <x v="221"/>
    <s v="Very high quality material . Offline downloads for commuting . Excellent. Essential."/>
    <x v="1"/>
    <n v="0.40266666666666601"/>
    <n v="0.667333333333333"/>
    <n v="2018"/>
    <n v="5"/>
    <n v="10"/>
    <n v="0"/>
    <n v="0"/>
    <n v="1"/>
    <n v="0"/>
  </r>
  <r>
    <x v="221"/>
    <s v="did not open downloaded courses in metro.."/>
    <x v="3"/>
    <n v="0"/>
    <n v="0.5"/>
    <n v="2018"/>
    <n v="5"/>
    <n v="4"/>
    <n v="1"/>
    <n v="0"/>
    <n v="0"/>
    <n v="1"/>
  </r>
  <r>
    <x v="221"/>
    <s v="Useful app for listening."/>
    <x v="1"/>
    <n v="0.3"/>
    <n v="0"/>
    <n v="2018"/>
    <n v="5"/>
    <n v="10"/>
    <n v="0"/>
    <n v="0"/>
    <n v="1"/>
    <n v="0"/>
  </r>
  <r>
    <x v="221"/>
    <s v="Absolutely brilliant app to help you skill up on all the technologies that employers are keen for employees to pocess"/>
    <x v="1"/>
    <n v="0.9"/>
    <n v="1"/>
    <n v="2018"/>
    <n v="5"/>
    <n v="10"/>
    <n v="0"/>
    <n v="0"/>
    <n v="1"/>
    <n v="0"/>
  </r>
  <r>
    <x v="222"/>
    <s v="I'm a big fan of Pluralsight but the version of the app for Chromebooks is pants. I cannot seem to pause videos, the only way out is to esc, videos are not auto moving to the next video instead the current time keeps increasing beyond he max, i.e. 4:30/4:15. When going back into the video it starts me back at the one I just watched, unfortunately the button to skip next also isn't working. I then open the course/module view on the right of the playing video to try and go to the video I want, this sometimes works, but not always! Let me know if you need additional info on any of the above if it would help to fix things."/>
    <x v="3"/>
    <n v="-1.2987012987012899E-2"/>
    <n v="0.33051948051947999"/>
    <n v="2018"/>
    <n v="5"/>
    <n v="4"/>
    <n v="1"/>
    <n v="0"/>
    <n v="0"/>
    <n v="1"/>
  </r>
  <r>
    <x v="222"/>
    <s v="Good content"/>
    <x v="1"/>
    <n v="0.7"/>
    <n v="0.6"/>
    <n v="2018"/>
    <n v="5"/>
    <n v="10"/>
    <n v="0"/>
    <n v="0"/>
    <n v="1"/>
    <n v="0"/>
  </r>
  <r>
    <x v="223"/>
    <s v="Always playback error , I can not play vedios in full screen and there is an error after orientation mode."/>
    <x v="3"/>
    <n v="0.35"/>
    <n v="0.55000000000000004"/>
    <n v="2018"/>
    <n v="5"/>
    <n v="4"/>
    <n v="1"/>
    <n v="0"/>
    <n v="0"/>
    <n v="1"/>
  </r>
  <r>
    <x v="223"/>
    <s v="I can us it very well on my phone"/>
    <x v="1"/>
    <n v="0.2"/>
    <n v="0.3"/>
    <n v="2018"/>
    <n v="5"/>
    <n v="10"/>
    <n v="0"/>
    <n v="0"/>
    <n v="1"/>
    <n v="0"/>
  </r>
  <r>
    <x v="224"/>
    <s v="Very unreliable, I have to refresh it always after I change the orientation of my mobile - in that case I always have to leave the player, and select the &amp;quot;Resume course&amp;quot; button. Even then, the player returns to the start, instead of resuming where it left off. Sometimes it just stops playing and even few refreshes won't help?"/>
    <x v="3"/>
    <n v="0"/>
    <n v="0.133333333333333"/>
    <n v="2018"/>
    <n v="5"/>
    <n v="4"/>
    <n v="1"/>
    <n v="0"/>
    <n v="0"/>
    <n v="1"/>
  </r>
  <r>
    <x v="225"/>
    <s v="Amazing catalog, but I have preaching for note-taking in the application like the website does for months! Other than that, I love pluralsight"/>
    <x v="2"/>
    <n v="0.375"/>
    <n v="0.625"/>
    <n v="2018"/>
    <n v="5"/>
    <n v="6"/>
    <n v="1"/>
    <n v="0"/>
    <n v="0"/>
    <n v="1"/>
  </r>
  <r>
    <x v="225"/>
    <s v="Nice app flow, fluidic interface . Can say one of the good apps for learning Dev courses(only if you have subscriptions ðŸ˜‹)"/>
    <x v="1"/>
    <n v="0.64999999999999902"/>
    <n v="0.8"/>
    <n v="2018"/>
    <n v="5"/>
    <n v="10"/>
    <n v="0"/>
    <n v="0"/>
    <n v="1"/>
    <n v="0"/>
  </r>
  <r>
    <x v="226"/>
    <s v="Just a treasure!"/>
    <x v="1"/>
    <n v="0"/>
    <n v="0"/>
    <n v="2018"/>
    <n v="5"/>
    <n v="10"/>
    <n v="0"/>
    <n v="0"/>
    <n v="1"/>
    <n v="0"/>
  </r>
  <r>
    <x v="226"/>
    <s v="Excellent technical library"/>
    <x v="1"/>
    <n v="0.5"/>
    <n v="0.55000000000000004"/>
    <n v="2018"/>
    <n v="5"/>
    <n v="10"/>
    <n v="0"/>
    <n v="0"/>
    <n v="1"/>
    <n v="0"/>
  </r>
  <r>
    <x v="226"/>
    <s v="Awesome contents! Pls add subtitles options in the app."/>
    <x v="1"/>
    <n v="1"/>
    <n v="1"/>
    <n v="2018"/>
    <n v="5"/>
    <n v="10"/>
    <n v="0"/>
    <n v="0"/>
    <n v="1"/>
    <n v="0"/>
  </r>
  <r>
    <x v="227"/>
    <s v="When i switch to this app from another app, the video restarts from the beginning. If you could make that resume from where i last left off, would be great"/>
    <x v="1"/>
    <n v="0.266666666666666"/>
    <n v="0.27222222222222198"/>
    <n v="2018"/>
    <n v="4"/>
    <n v="10"/>
    <n v="0"/>
    <n v="0"/>
    <n v="1"/>
    <n v="0"/>
  </r>
  <r>
    <x v="227"/>
    <s v="Great App and offer! I'm a student in College, and I was able to get a 90 day free trial which allowed me to learn so much including how to program, Computer Science, and learning programming languages. My only suggestion is for more CS related topics, and videos."/>
    <x v="1"/>
    <n v="0.371428571428571"/>
    <n v="0.61071428571428499"/>
    <n v="2018"/>
    <n v="4"/>
    <n v="10"/>
    <n v="0"/>
    <n v="0"/>
    <n v="1"/>
    <n v="0"/>
  </r>
  <r>
    <x v="227"/>
    <s v="Incredible resource for learning anything IT. Extremely affordable haven't regretted my purchase at all."/>
    <x v="1"/>
    <n v="0.38750000000000001"/>
    <n v="0.95"/>
    <n v="2018"/>
    <n v="4"/>
    <n v="10"/>
    <n v="0"/>
    <n v="0"/>
    <n v="1"/>
    <n v="0"/>
  </r>
  <r>
    <x v="227"/>
    <s v="Downloading issue the apps is not stable."/>
    <x v="2"/>
    <n v="0"/>
    <n v="0"/>
    <n v="2018"/>
    <n v="4"/>
    <n v="6"/>
    <n v="1"/>
    <n v="0"/>
    <n v="0"/>
    <n v="1"/>
  </r>
  <r>
    <x v="228"/>
    <s v="Pros: clean, intuitive interface. Cons: Crashes and unreliable video download!"/>
    <x v="2"/>
    <n v="0.45833333333333298"/>
    <n v="0.7"/>
    <n v="2018"/>
    <n v="4"/>
    <n v="6"/>
    <n v="1"/>
    <n v="0"/>
    <n v="0"/>
    <n v="1"/>
  </r>
  <r>
    <x v="228"/>
    <s v="Good"/>
    <x v="1"/>
    <n v="0.7"/>
    <n v="0.6"/>
    <n v="2018"/>
    <n v="4"/>
    <n v="10"/>
    <n v="0"/>
    <n v="0"/>
    <n v="1"/>
    <n v="0"/>
  </r>
  <r>
    <x v="228"/>
    <s v="Please fix a bug. 1.Open a course. And click on the table of content. 2. Scroll down to the end. 3. Press back and open another course. Click ok the table of content again. 4. Scroll position of that section is still on that place where user left. It shoukd be open from top position."/>
    <x v="1"/>
    <n v="0.12063492063492"/>
    <n v="0.32698412698412699"/>
    <n v="2018"/>
    <n v="4"/>
    <n v="10"/>
    <n v="0"/>
    <n v="0"/>
    <n v="1"/>
    <n v="0"/>
  </r>
  <r>
    <x v="229"/>
    <s v="Great content. Must for every serious engineer."/>
    <x v="1"/>
    <n v="0.233333333333333"/>
    <n v="0.70833333333333304"/>
    <n v="2018"/>
    <n v="4"/>
    <n v="10"/>
    <n v="0"/>
    <n v="0"/>
    <n v="1"/>
    <n v="0"/>
  </r>
  <r>
    <x v="229"/>
    <s v="I love everything about it"/>
    <x v="1"/>
    <n v="0.5"/>
    <n v="0.6"/>
    <n v="2018"/>
    <n v="4"/>
    <n v="10"/>
    <n v="0"/>
    <n v="0"/>
    <n v="1"/>
    <n v="0"/>
  </r>
  <r>
    <x v="230"/>
    <s v="Beware of the app, the developers have been known to make updates to libraries without checking if they'll work on the version of your OS and when that happens they expect you to buy a new device. So you go from a working version with a bug to a non functioning version."/>
    <x v="0"/>
    <n v="0.13636363636363599"/>
    <n v="0.45454545454545398"/>
    <n v="2018"/>
    <n v="4"/>
    <n v="2"/>
    <n v="1"/>
    <n v="0"/>
    <n v="0"/>
    <n v="1"/>
  </r>
  <r>
    <x v="230"/>
    <s v="Thank to pluralsight"/>
    <x v="1"/>
    <n v="0"/>
    <n v="0"/>
    <n v="2018"/>
    <n v="4"/>
    <n v="10"/>
    <n v="0"/>
    <n v="0"/>
    <n v="1"/>
    <n v="0"/>
  </r>
  <r>
    <x v="230"/>
    <s v="All my downloaded courses that are stored in the microsd card cannot be read and/or play in my new mobile phone. And there is no way that I can transfer them either like I do with all my contact and photo. This is absolute horibble since I have to download them again even though the previous downloaded are still in the same microsd card"/>
    <x v="4"/>
    <n v="4.2424242424242399E-2"/>
    <n v="0.41155303030302998"/>
    <n v="2018"/>
    <n v="4"/>
    <n v="8"/>
    <n v="0"/>
    <n v="1"/>
    <n v="0"/>
    <n v="0"/>
  </r>
  <r>
    <x v="230"/>
    <s v="One of the best, would recommend to anyone looking to learn new technologies. It would be better if you add more casting options like firetv etc. Update : yes i got the app in firetv app store...thank you..!"/>
    <x v="1"/>
    <n v="0.56534090909090895"/>
    <n v="0.43863636363636299"/>
    <n v="2018"/>
    <n v="4"/>
    <n v="10"/>
    <n v="0"/>
    <n v="0"/>
    <n v="1"/>
    <n v="0"/>
  </r>
  <r>
    <x v="231"/>
    <s v="Excellent place to learn."/>
    <x v="1"/>
    <n v="1"/>
    <n v="1"/>
    <n v="2018"/>
    <n v="4"/>
    <n v="10"/>
    <n v="0"/>
    <n v="0"/>
    <n v="1"/>
    <n v="0"/>
  </r>
  <r>
    <x v="231"/>
    <s v="Very useful courses"/>
    <x v="4"/>
    <n v="0.39"/>
    <n v="0"/>
    <n v="2018"/>
    <n v="4"/>
    <n v="8"/>
    <n v="0"/>
    <n v="1"/>
    <n v="0"/>
    <n v="0"/>
  </r>
  <r>
    <x v="232"/>
    <s v="I have been using this program for a few months and I wish there was an alternative could Pluralsight open it's api to allow someone else to create better mobile app? The navigation is a joke, who was that genius deciding to scroll recent courses horizontally and rated courses vertically ( and limit results after that)"/>
    <x v="3"/>
    <n v="7.4999999999999997E-2"/>
    <n v="0.33750000000000002"/>
    <n v="2018"/>
    <n v="4"/>
    <n v="4"/>
    <n v="1"/>
    <n v="0"/>
    <n v="0"/>
    <n v="1"/>
  </r>
  <r>
    <x v="233"/>
    <s v="Wow !!! I have watched many courses and continuing my learning. Great place to learn lot of things. You guys are doing really great job. Since I know most of people do not have proper technical foundation during their studies Plural sight gives a complete picture and directs us to learn in a new way. And the examples given by author gives us a confidence to explore into the subject. I really learned alot and liked it very much. Only problem I faced is I cannot download videos into mp4 or other player formats. That would be grateful if we have such option. I am happy to use this app. Will use in future for my learnings. Plural sight should continue adding more and more videos for learners like us. Thank you guys."/>
    <x v="1"/>
    <n v="0.28105312998405102"/>
    <n v="0.520414673046251"/>
    <n v="2018"/>
    <n v="4"/>
    <n v="10"/>
    <n v="0"/>
    <n v="0"/>
    <n v="1"/>
    <n v="0"/>
  </r>
  <r>
    <x v="234"/>
    <s v="Good experience so far, reading tutorial always been helping."/>
    <x v="1"/>
    <n v="0.39999999999999902"/>
    <n v="0.8"/>
    <n v="2018"/>
    <n v="4"/>
    <n v="10"/>
    <n v="0"/>
    <n v="0"/>
    <n v="1"/>
    <n v="0"/>
  </r>
  <r>
    <x v="235"/>
    <s v="Really effective material, enable to understand the concept easily"/>
    <x v="1"/>
    <n v="0.51666666666666605"/>
    <n v="0.81666666666666599"/>
    <n v="2018"/>
    <n v="4"/>
    <n v="10"/>
    <n v="0"/>
    <n v="0"/>
    <n v="1"/>
    <n v="0"/>
  </r>
  <r>
    <x v="236"/>
    <s v="Excellent"/>
    <x v="1"/>
    <n v="1"/>
    <n v="1"/>
    <n v="2018"/>
    <n v="4"/>
    <n v="10"/>
    <n v="0"/>
    <n v="0"/>
    <n v="1"/>
    <n v="0"/>
  </r>
  <r>
    <x v="236"/>
    <s v="Raisin-free and loving it."/>
    <x v="1"/>
    <n v="0.6"/>
    <n v="0.95"/>
    <n v="2018"/>
    <n v="4"/>
    <n v="10"/>
    <n v="0"/>
    <n v="0"/>
    <n v="1"/>
    <n v="0"/>
  </r>
  <r>
    <x v="237"/>
    <s v="It works great, when it's working. I've had to restart my device to get the application to work twice, on the third round I've decided to uninstall it. While playing a tutorial it will shut down when transitioning to the next module. Then, the app displays a message stating my subscription doesn't allow me to view the tutorial. It's great when working, love that I can cast to chrome with it - loved that feature!!!"/>
    <x v="2"/>
    <n v="0.343055555555555"/>
    <n v="0.44861111111111102"/>
    <n v="2018"/>
    <n v="4"/>
    <n v="6"/>
    <n v="1"/>
    <n v="0"/>
    <n v="0"/>
    <n v="1"/>
  </r>
  <r>
    <x v="237"/>
    <s v="Insightful learnings available. Must visit application to sharpen and upgrade your skill sets."/>
    <x v="1"/>
    <n v="0.4"/>
    <n v="0.4"/>
    <n v="2018"/>
    <n v="4"/>
    <n v="10"/>
    <n v="0"/>
    <n v="0"/>
    <n v="1"/>
    <n v="0"/>
  </r>
  <r>
    <x v="238"/>
    <s v="Unusable on kindle fire - crashes every 2 to 5 seconds. Can't even complete the login process. Sigh."/>
    <x v="0"/>
    <n v="0.1"/>
    <n v="0.4"/>
    <n v="2018"/>
    <n v="4"/>
    <n v="2"/>
    <n v="1"/>
    <n v="0"/>
    <n v="0"/>
    <n v="1"/>
  </r>
  <r>
    <x v="238"/>
    <s v="Amazing app for learning"/>
    <x v="1"/>
    <n v="0.6"/>
    <n v="0.9"/>
    <n v="2018"/>
    <n v="4"/>
    <n v="10"/>
    <n v="0"/>
    <n v="0"/>
    <n v="1"/>
    <n v="0"/>
  </r>
  <r>
    <x v="238"/>
    <s v="Need more features"/>
    <x v="4"/>
    <n v="0.5"/>
    <n v="0.5"/>
    <n v="2018"/>
    <n v="4"/>
    <n v="8"/>
    <n v="0"/>
    <n v="1"/>
    <n v="0"/>
    <n v="0"/>
  </r>
  <r>
    <x v="239"/>
    <s v="Amazing content and with excellent explanation so far. Very Useful. Keep up the good work."/>
    <x v="1"/>
    <n v="0.55800000000000005"/>
    <n v="0.7"/>
    <n v="2018"/>
    <n v="4"/>
    <n v="10"/>
    <n v="0"/>
    <n v="0"/>
    <n v="1"/>
    <n v="0"/>
  </r>
  <r>
    <x v="240"/>
    <s v="Awesome"/>
    <x v="1"/>
    <n v="1"/>
    <n v="1"/>
    <n v="2018"/>
    <n v="4"/>
    <n v="10"/>
    <n v="0"/>
    <n v="0"/>
    <n v="1"/>
    <n v="0"/>
  </r>
  <r>
    <x v="241"/>
    <s v="Project is most important   Also Oracle java OCA/OCP CERTIFICATION COURSES  ur courses r basically theeoritacal not project based specially in java"/>
    <x v="2"/>
    <n v="0.419047619047619"/>
    <n v="0.69047619047619002"/>
    <n v="2018"/>
    <n v="4"/>
    <n v="6"/>
    <n v="1"/>
    <n v="0"/>
    <n v="0"/>
    <n v="1"/>
  </r>
  <r>
    <x v="241"/>
    <s v="When I want to play downloaded contents, the app drains my cellular data in short time... I am disappointed."/>
    <x v="2"/>
    <n v="-0.375"/>
    <n v="0.52500000000000002"/>
    <n v="2018"/>
    <n v="4"/>
    <n v="6"/>
    <n v="1"/>
    <n v="0"/>
    <n v="0"/>
    <n v="1"/>
  </r>
  <r>
    <x v="242"/>
    <s v="Awesome app"/>
    <x v="1"/>
    <n v="1"/>
    <n v="1"/>
    <n v="2018"/>
    <n v="4"/>
    <n v="10"/>
    <n v="0"/>
    <n v="0"/>
    <n v="1"/>
    <n v="0"/>
  </r>
  <r>
    <x v="243"/>
    <s v="Great app with Office support"/>
    <x v="4"/>
    <n v="0.8"/>
    <n v="0.75"/>
    <n v="2018"/>
    <n v="4"/>
    <n v="8"/>
    <n v="0"/>
    <n v="1"/>
    <n v="0"/>
    <n v="0"/>
  </r>
  <r>
    <x v="243"/>
    <s v="This app contains the most useful content to start or help getting good coding career.the app that a coder must have in his phone."/>
    <x v="1"/>
    <n v="0.5"/>
    <n v="0.36666666666666597"/>
    <n v="2018"/>
    <n v="4"/>
    <n v="10"/>
    <n v="0"/>
    <n v="0"/>
    <n v="1"/>
    <n v="0"/>
  </r>
  <r>
    <x v="243"/>
    <s v="Hi ,some courses is not there like robotic process automation (blue prism,automation anywhere ,ui path ,etc...)so upload these courses"/>
    <x v="1"/>
    <n v="-0.05"/>
    <n v="0.15"/>
    <n v="2018"/>
    <n v="4"/>
    <n v="10"/>
    <n v="0"/>
    <n v="0"/>
    <n v="1"/>
    <n v="0"/>
  </r>
  <r>
    <x v="244"/>
    <s v="Unable to download the course."/>
    <x v="0"/>
    <n v="-0.5"/>
    <n v="0.5"/>
    <n v="2018"/>
    <n v="3"/>
    <n v="2"/>
    <n v="1"/>
    <n v="0"/>
    <n v="0"/>
    <n v="1"/>
  </r>
  <r>
    <x v="245"/>
    <s v="It is good. Books are not there and also it is costly. U am unable to take it."/>
    <x v="1"/>
    <n v="9.9999999999999895E-2"/>
    <n v="0.55000000000000004"/>
    <n v="2018"/>
    <n v="3"/>
    <n v="10"/>
    <n v="0"/>
    <n v="0"/>
    <n v="1"/>
    <n v="0"/>
  </r>
  <r>
    <x v="246"/>
    <s v="Awesome app for learning ... My company gives me free license for it !!!"/>
    <x v="1"/>
    <n v="0.890625"/>
    <n v="0.9"/>
    <n v="2018"/>
    <n v="3"/>
    <n v="10"/>
    <n v="0"/>
    <n v="0"/>
    <n v="1"/>
    <n v="0"/>
  </r>
  <r>
    <x v="247"/>
    <s v="Best of all the tutorial app I've ever encountered"/>
    <x v="1"/>
    <n v="1"/>
    <n v="0.3"/>
    <n v="2018"/>
    <n v="3"/>
    <n v="10"/>
    <n v="0"/>
    <n v="0"/>
    <n v="1"/>
    <n v="0"/>
  </r>
  <r>
    <x v="247"/>
    <s v="Everything is great but would like to view my downloaded courses while offline.At present all downloaded courses could be viewed only in case of internet. This defeats the purpose of downloading the course"/>
    <x v="4"/>
    <n v="0.266666666666666"/>
    <n v="0.58333333333333304"/>
    <n v="2018"/>
    <n v="3"/>
    <n v="8"/>
    <n v="0"/>
    <n v="1"/>
    <n v="0"/>
    <n v="0"/>
  </r>
  <r>
    <x v="247"/>
    <s v="Best resource out there for a professional developer's career."/>
    <x v="1"/>
    <n v="0.55000000000000004"/>
    <n v="0.2"/>
    <n v="2018"/>
    <n v="3"/>
    <n v="10"/>
    <n v="0"/>
    <n v="0"/>
    <n v="1"/>
    <n v="0"/>
  </r>
  <r>
    <x v="247"/>
    <s v="While loading getting message &amp;quot;There was an error authenticating with the network. If the problem persist please log out and log back in.&amp;quot; But unfortunately this issue persist forever and there is no option to log out as well. The only option left is to clear the app data from settings and log back in, and on doing that I will loose all the downloaded courses. This is happening multiple times in the past month and waisted lot of time as well as data/money. Please fix the bugs in this application asap."/>
    <x v="0"/>
    <n v="-8.0769230769230704E-2"/>
    <n v="0.32250712250712199"/>
    <n v="2018"/>
    <n v="3"/>
    <n v="2"/>
    <n v="1"/>
    <n v="0"/>
    <n v="0"/>
    <n v="1"/>
  </r>
  <r>
    <x v="247"/>
    <s v="Cool app better it u teach about buffalo Go"/>
    <x v="1"/>
    <n v="0.42499999999999999"/>
    <n v="0.57499999999999996"/>
    <n v="2018"/>
    <n v="3"/>
    <n v="10"/>
    <n v="0"/>
    <n v="0"/>
    <n v="1"/>
    <n v="0"/>
  </r>
  <r>
    <x v="248"/>
    <s v="I have company account and added my mobile device from the web browser in PluralSight's &amp;quot;my account&amp;quot;-&amp;gt;devices page and it even registered it but still I am unable to sign in."/>
    <x v="0"/>
    <n v="-0.5"/>
    <n v="0.5"/>
    <n v="2018"/>
    <n v="3"/>
    <n v="2"/>
    <n v="1"/>
    <n v="0"/>
    <n v="0"/>
    <n v="1"/>
  </r>
  <r>
    <x v="249"/>
    <s v="The app is great but for some reason I am not able to cast the video on my tv. The cast options doesn't work ..hopefully this will be fixed soon"/>
    <x v="4"/>
    <n v="0.21666666666666601"/>
    <n v="0.52500000000000002"/>
    <n v="2018"/>
    <n v="3"/>
    <n v="8"/>
    <n v="0"/>
    <n v="1"/>
    <n v="0"/>
    <n v="0"/>
  </r>
  <r>
    <x v="249"/>
    <s v="I don't know why the lecture video stops when I switch from portrait to landscape mode."/>
    <x v="2"/>
    <n v="0"/>
    <n v="0"/>
    <n v="2018"/>
    <n v="3"/>
    <n v="6"/>
    <n v="1"/>
    <n v="0"/>
    <n v="0"/>
    <n v="1"/>
  </r>
  <r>
    <x v="249"/>
    <s v="i am not able to see the paths in home page"/>
    <x v="0"/>
    <n v="-0.25"/>
    <n v="0.625"/>
    <n v="2018"/>
    <n v="3"/>
    <n v="2"/>
    <n v="1"/>
    <n v="0"/>
    <n v="0"/>
    <n v="1"/>
  </r>
  <r>
    <x v="250"/>
    <s v="Great app"/>
    <x v="1"/>
    <n v="0.8"/>
    <n v="0.75"/>
    <n v="2018"/>
    <n v="3"/>
    <n v="10"/>
    <n v="0"/>
    <n v="0"/>
    <n v="1"/>
    <n v="0"/>
  </r>
  <r>
    <x v="250"/>
    <s v="Amazing and I recommend !!"/>
    <x v="1"/>
    <n v="0.9375"/>
    <n v="0.9"/>
    <n v="2018"/>
    <n v="3"/>
    <n v="10"/>
    <n v="0"/>
    <n v="0"/>
    <n v="1"/>
    <n v="0"/>
  </r>
  <r>
    <x v="251"/>
    <s v="Great app, does exactly what I need"/>
    <x v="1"/>
    <n v="0.52500000000000002"/>
    <n v="0.5"/>
    <n v="2018"/>
    <n v="3"/>
    <n v="10"/>
    <n v="0"/>
    <n v="0"/>
    <n v="1"/>
    <n v="0"/>
  </r>
  <r>
    <x v="251"/>
    <s v="An awesome learning app. The beauty here is post every topic there is a demo which makes the concepts very clear and interesting. I love it ...."/>
    <x v="1"/>
    <n v="0.53249999999999997"/>
    <n v="0.64958333333333296"/>
    <n v="2018"/>
    <n v="3"/>
    <n v="10"/>
    <n v="0"/>
    <n v="0"/>
    <n v="1"/>
    <n v="0"/>
  </r>
  <r>
    <x v="251"/>
    <s v="Would be nice to be able to pay monthly subscription through Google Play."/>
    <x v="4"/>
    <n v="0.55000000000000004"/>
    <n v="0.8125"/>
    <n v="2018"/>
    <n v="3"/>
    <n v="8"/>
    <n v="0"/>
    <n v="1"/>
    <n v="0"/>
    <n v="0"/>
  </r>
  <r>
    <x v="252"/>
    <s v="Much improved but navigation is still weirdly flawed. If you click on a bookmark from the home screen you can see a course overview and download the whole course. If you click on bookmarks to see them all then clicking on a course starts it and there's no way to download the entire course. It makes it difficult to have more than two offline courses."/>
    <x v="3"/>
    <n v="-1.6666666666666601E-2"/>
    <n v="0.53749999999999998"/>
    <n v="2018"/>
    <n v="3"/>
    <n v="4"/>
    <n v="1"/>
    <n v="0"/>
    <n v="0"/>
    <n v="1"/>
  </r>
  <r>
    <x v="252"/>
    <s v="Pathetic app! First learn to manage user session!! Such a disaster app!"/>
    <x v="0"/>
    <n v="-0.203125"/>
    <n v="0.61111111111111105"/>
    <n v="2018"/>
    <n v="3"/>
    <n v="2"/>
    <n v="1"/>
    <n v="0"/>
    <n v="0"/>
    <n v="1"/>
  </r>
  <r>
    <x v="253"/>
    <s v="Great training site brilliant people doing the training. The app is well designed and easy to navigate."/>
    <x v="1"/>
    <n v="0.71111111111111103"/>
    <n v="0.86111111111111105"/>
    <n v="2018"/>
    <n v="3"/>
    <n v="10"/>
    <n v="0"/>
    <n v="0"/>
    <n v="1"/>
    <n v="0"/>
  </r>
  <r>
    <x v="254"/>
    <s v="I would love this app but it's offline functionality is limited. You can download courses to your phone which is helpful for when I travel by tube, but it needs an internet connection to log you in. So if you forget to connect before you go underground it can leave you very frustrated"/>
    <x v="2"/>
    <n v="-0.16047619047618999"/>
    <n v="0.33428571428571402"/>
    <n v="2018"/>
    <n v="3"/>
    <n v="6"/>
    <n v="1"/>
    <n v="0"/>
    <n v="0"/>
    <n v="1"/>
  </r>
  <r>
    <x v="255"/>
    <s v="Nicely explained and organized.."/>
    <x v="4"/>
    <n v="0.6"/>
    <n v="1"/>
    <n v="2018"/>
    <n v="3"/>
    <n v="8"/>
    <n v="0"/>
    <n v="1"/>
    <n v="0"/>
    <n v="0"/>
  </r>
  <r>
    <x v="256"/>
    <s v="Understandable explanation"/>
    <x v="4"/>
    <n v="0"/>
    <n v="0"/>
    <n v="2018"/>
    <n v="3"/>
    <n v="8"/>
    <n v="0"/>
    <n v="1"/>
    <n v="0"/>
    <n v="0"/>
  </r>
  <r>
    <x v="257"/>
    <s v="The course content is so vast. The older courses are still there, so you might want to check the course publishing date. The premium account is worth it."/>
    <x v="1"/>
    <n v="0.155555555555555"/>
    <n v="0.47777777777777702"/>
    <n v="2018"/>
    <n v="3"/>
    <n v="10"/>
    <n v="0"/>
    <n v="0"/>
    <n v="1"/>
    <n v="0"/>
  </r>
  <r>
    <x v="258"/>
    <s v="All trainings that I have taken are good and detailed."/>
    <x v="1"/>
    <n v="0.55000000000000004"/>
    <n v="0.67500000000000004"/>
    <n v="2018"/>
    <n v="3"/>
    <n v="10"/>
    <n v="0"/>
    <n v="0"/>
    <n v="1"/>
    <n v="0"/>
  </r>
  <r>
    <x v="258"/>
    <s v="Reply: Then how do you explain that after I go to airplane mode it works with no interruption ? Still has a fixation with network connectivity even though everything I need is already downloaded on the device. Rotating the device looses where I was on the table of contents especially when done while it trying to connect. And no! Turning airplane mode is not funny or a good support recommendation!"/>
    <x v="0"/>
    <n v="0.25"/>
    <n v="0.86666666666666603"/>
    <n v="2018"/>
    <n v="3"/>
    <n v="2"/>
    <n v="1"/>
    <n v="0"/>
    <n v="0"/>
    <n v="1"/>
  </r>
  <r>
    <x v="258"/>
    <s v="Best of the best."/>
    <x v="1"/>
    <n v="1"/>
    <n v="0.3"/>
    <n v="2018"/>
    <n v="3"/>
    <n v="10"/>
    <n v="0"/>
    <n v="0"/>
    <n v="1"/>
    <n v="0"/>
  </r>
  <r>
    <x v="259"/>
    <s v="Excellent trainings"/>
    <x v="1"/>
    <n v="1"/>
    <n v="1"/>
    <n v="2018"/>
    <n v="3"/>
    <n v="10"/>
    <n v="0"/>
    <n v="0"/>
    <n v="1"/>
    <n v="0"/>
  </r>
  <r>
    <x v="260"/>
    <s v="When I click on bookmark on a course, many times it doesn't get selected. Also search functionality is lacking. It doesn't show courses which are searchable through google"/>
    <x v="4"/>
    <n v="0.5"/>
    <n v="0.5"/>
    <n v="2018"/>
    <n v="3"/>
    <n v="8"/>
    <n v="0"/>
    <n v="1"/>
    <n v="0"/>
    <n v="0"/>
  </r>
  <r>
    <x v="261"/>
    <s v="A must have app if you want to continue the courses on the go!"/>
    <x v="1"/>
    <n v="0"/>
    <n v="0"/>
    <n v="2018"/>
    <n v="3"/>
    <n v="10"/>
    <n v="0"/>
    <n v="0"/>
    <n v="1"/>
    <n v="0"/>
  </r>
  <r>
    <x v="261"/>
    <s v="The courses are well organised and easy to manage. A great learning experience!!"/>
    <x v="4"/>
    <n v="0.71666666666666601"/>
    <n v="0.79166666666666596"/>
    <n v="2018"/>
    <n v="3"/>
    <n v="8"/>
    <n v="0"/>
    <n v="1"/>
    <n v="0"/>
    <n v="0"/>
  </r>
  <r>
    <x v="262"/>
    <s v="Pluralsight always keep me updated with latest technology by its excellent videos. Loved it...."/>
    <x v="1"/>
    <n v="0.73333333333333295"/>
    <n v="0.9"/>
    <n v="2018"/>
    <n v="3"/>
    <n v="10"/>
    <n v="0"/>
    <n v="0"/>
    <n v="1"/>
    <n v="0"/>
  </r>
  <r>
    <x v="263"/>
    <s v="That's great app, as someone pointed out progress synching needs to be better with web application, I can follow course while anywhere if I have mobile it's great"/>
    <x v="1"/>
    <n v="0.7"/>
    <n v="0.66666666666666596"/>
    <n v="2018"/>
    <n v="2"/>
    <n v="10"/>
    <n v="0"/>
    <n v="0"/>
    <n v="1"/>
    <n v="0"/>
  </r>
  <r>
    <x v="264"/>
    <s v="It doesn't sync well with its website but it's extremely useful tool"/>
    <x v="1"/>
    <n v="0.3"/>
    <n v="0"/>
    <n v="2018"/>
    <n v="2"/>
    <n v="10"/>
    <n v="0"/>
    <n v="0"/>
    <n v="1"/>
    <n v="0"/>
  </r>
  <r>
    <x v="264"/>
    <s v="Good source of learning"/>
    <x v="1"/>
    <n v="0.7"/>
    <n v="0.6"/>
    <n v="2018"/>
    <n v="2"/>
    <n v="10"/>
    <n v="0"/>
    <n v="0"/>
    <n v="1"/>
    <n v="0"/>
  </r>
  <r>
    <x v="265"/>
    <s v="One of the best e-learning apps"/>
    <x v="1"/>
    <n v="1"/>
    <n v="0.3"/>
    <n v="2018"/>
    <n v="2"/>
    <n v="10"/>
    <n v="0"/>
    <n v="0"/>
    <n v="1"/>
    <n v="0"/>
  </r>
  <r>
    <x v="265"/>
    <s v="Great learning platform"/>
    <x v="1"/>
    <n v="0.8"/>
    <n v="0.75"/>
    <n v="2018"/>
    <n v="2"/>
    <n v="10"/>
    <n v="0"/>
    <n v="0"/>
    <n v="1"/>
    <n v="0"/>
  </r>
  <r>
    <x v="266"/>
    <s v="The website is far more better than the app."/>
    <x v="2"/>
    <n v="0.36666666666666597"/>
    <n v="0.66666666666666596"/>
    <n v="2018"/>
    <n v="2"/>
    <n v="6"/>
    <n v="1"/>
    <n v="0"/>
    <n v="0"/>
    <n v="1"/>
  </r>
  <r>
    <x v="267"/>
    <s v="In mobile , the course videos doesn't load in landscape view , in portrait mode the video player is to small and the course catalogue is bigger one. Resolving this would definitely add one more star"/>
    <x v="4"/>
    <n v="6.25E-2"/>
    <n v="0.47499999999999998"/>
    <n v="2018"/>
    <n v="2"/>
    <n v="8"/>
    <n v="0"/>
    <n v="1"/>
    <n v="0"/>
    <n v="0"/>
  </r>
  <r>
    <x v="268"/>
    <s v="Pluralsight is a fantastic app for professionals like me to learn new and advanced technical skills to help apply and try new things. Really impressed with the collections of topic and great teachers covering the topics. Wonderful app to use and invest time...!!!"/>
    <x v="1"/>
    <n v="0.48409090909090902"/>
    <n v="0.65738636363636305"/>
    <n v="2018"/>
    <n v="2"/>
    <n v="10"/>
    <n v="0"/>
    <n v="0"/>
    <n v="1"/>
    <n v="0"/>
  </r>
  <r>
    <x v="269"/>
    <s v="It'd be great if captions were available offline."/>
    <x v="4"/>
    <n v="0.6"/>
    <n v="0.57499999999999996"/>
    <n v="2018"/>
    <n v="2"/>
    <n v="8"/>
    <n v="0"/>
    <n v="1"/>
    <n v="0"/>
    <n v="0"/>
  </r>
  <r>
    <x v="270"/>
    <s v="Extremely powerfull source of educational materials about Programming, Security, Design, Management, Architect, etc... Love it!"/>
    <x v="1"/>
    <n v="0.25"/>
    <n v="0.61666666666666603"/>
    <n v="2018"/>
    <n v="2"/>
    <n v="10"/>
    <n v="0"/>
    <n v="0"/>
    <n v="1"/>
    <n v="0"/>
  </r>
  <r>
    <x v="271"/>
    <s v="Awesome content"/>
    <x v="1"/>
    <n v="1"/>
    <n v="1"/>
    <n v="2018"/>
    <n v="2"/>
    <n v="10"/>
    <n v="0"/>
    <n v="0"/>
    <n v="1"/>
    <n v="0"/>
  </r>
  <r>
    <x v="271"/>
    <s v="Great content. Excellent teachers. And an amazing app! Good work:)"/>
    <x v="1"/>
    <n v="0.75"/>
    <n v="0.85"/>
    <n v="2018"/>
    <n v="2"/>
    <n v="10"/>
    <n v="0"/>
    <n v="0"/>
    <n v="1"/>
    <n v="0"/>
  </r>
  <r>
    <x v="272"/>
    <s v="When I've downloaded a course, next time even if I'm connected to the internet, it must fetch from the download file and downloads must ask an option to choose to have captions"/>
    <x v="4"/>
    <n v="0"/>
    <n v="0"/>
    <n v="2018"/>
    <n v="2"/>
    <n v="8"/>
    <n v="0"/>
    <n v="1"/>
    <n v="0"/>
    <n v="0"/>
  </r>
  <r>
    <x v="272"/>
    <s v="Awesome app best in the world"/>
    <x v="1"/>
    <n v="1"/>
    <n v="0.65"/>
    <n v="2018"/>
    <n v="2"/>
    <n v="10"/>
    <n v="0"/>
    <n v="0"/>
    <n v="1"/>
    <n v="0"/>
  </r>
  <r>
    <x v="273"/>
    <s v="Good app for learning."/>
    <x v="1"/>
    <n v="0.7"/>
    <n v="0.6"/>
    <n v="2018"/>
    <n v="2"/>
    <n v="10"/>
    <n v="0"/>
    <n v="0"/>
    <n v="1"/>
    <n v="0"/>
  </r>
  <r>
    <x v="274"/>
    <s v="Great App. Earlier had an issue with Captions on my mobile. It's resolved now. Captions toggle without any issue.  Would appreciate if the transcript can also be segregated with headings mapping to each video, rather than each module.  Kudos to Pluralsight team."/>
    <x v="1"/>
    <n v="0.4"/>
    <n v="0.625"/>
    <n v="2018"/>
    <n v="2"/>
    <n v="10"/>
    <n v="0"/>
    <n v="0"/>
    <n v="1"/>
    <n v="0"/>
  </r>
  <r>
    <x v="275"/>
    <s v="Nowadays many phones have OLED displays with 2:1 aspect ratio. Watching video leaves unused grey space on the sides. Would be nice to completely black it out to prevent screen burn-in and probably also implement &amp;quot;punch in&amp;quot;.  P.S. Resource content is good, saved me several times."/>
    <x v="2"/>
    <n v="0.26388888888888801"/>
    <n v="0.438888888888888"/>
    <n v="2018"/>
    <n v="2"/>
    <n v="6"/>
    <n v="1"/>
    <n v="0"/>
    <n v="0"/>
    <n v="1"/>
  </r>
  <r>
    <x v="275"/>
    <s v="Excellent. Content is superb. The app is flawless and casting to Chromecast is nice. A must for any professional."/>
    <x v="1"/>
    <n v="0.74"/>
    <n v="0.82"/>
    <n v="2018"/>
    <n v="2"/>
    <n v="10"/>
    <n v="0"/>
    <n v="0"/>
    <n v="1"/>
    <n v="0"/>
  </r>
  <r>
    <x v="275"/>
    <s v="Used on my Galaxy for a while. Now using on my Chromebook. Works great."/>
    <x v="1"/>
    <n v="0.8"/>
    <n v="0.75"/>
    <n v="2018"/>
    <n v="2"/>
    <n v="10"/>
    <n v="0"/>
    <n v="0"/>
    <n v="1"/>
    <n v="0"/>
  </r>
  <r>
    <x v="276"/>
    <s v="Where is my path session? It's gone!"/>
    <x v="4"/>
    <n v="0"/>
    <n v="0"/>
    <n v="2018"/>
    <n v="2"/>
    <n v="8"/>
    <n v="0"/>
    <n v="1"/>
    <n v="0"/>
    <n v="0"/>
  </r>
  <r>
    <x v="276"/>
    <s v="When You have WiFi it works well, otherwise on mobile network useless. Downloaded clips are not working without network connection, really awkward. Using the webapp instead."/>
    <x v="2"/>
    <n v="-0.55000000000000004"/>
    <n v="0.6"/>
    <n v="2018"/>
    <n v="2"/>
    <n v="6"/>
    <n v="1"/>
    <n v="0"/>
    <n v="0"/>
    <n v="1"/>
  </r>
  <r>
    <x v="277"/>
    <s v="Great resource for learning and improving tech skills"/>
    <x v="1"/>
    <n v="0.8"/>
    <n v="0.75"/>
    <n v="2018"/>
    <n v="2"/>
    <n v="10"/>
    <n v="0"/>
    <n v="0"/>
    <n v="1"/>
    <n v="0"/>
  </r>
  <r>
    <x v="277"/>
    <s v="One question Where is video quality settings I cant find it"/>
    <x v="1"/>
    <n v="0"/>
    <n v="0"/>
    <n v="2018"/>
    <n v="2"/>
    <n v="10"/>
    <n v="0"/>
    <n v="0"/>
    <n v="1"/>
    <n v="0"/>
  </r>
  <r>
    <x v="278"/>
    <s v="Second follow-up: Still 5 stars, thanks for adding playback speed while casting! ----------------------------- First follow-up: Updated to 5 stars, casting issue fixed! Now I just wish I could control playback speed while casting.  -----------------------------  Original review: Terrific content.  4 stars only because of inability to cast.  Says it is connected and displays Pluralsight splash image, but will not play any videos."/>
    <x v="1"/>
    <n v="0.14285714285714199"/>
    <n v="0.49761904761904702"/>
    <n v="2018"/>
    <n v="2"/>
    <n v="10"/>
    <n v="0"/>
    <n v="0"/>
    <n v="1"/>
    <n v="0"/>
  </r>
  <r>
    <x v="278"/>
    <s v="I am currently studying for CASP and despite the smaller screen on the phone, I am finding it easier to study without the distraction of games on the computer. The application is very well made and user friendly. Now depending on if I pass or not I may come back and edit this review based on content"/>
    <x v="4"/>
    <n v="0.11499999999999901"/>
    <n v="0.33999999999999903"/>
    <n v="2018"/>
    <n v="2"/>
    <n v="8"/>
    <n v="0"/>
    <n v="1"/>
    <n v="0"/>
    <n v="0"/>
  </r>
  <r>
    <x v="279"/>
    <s v="One major issue I am facing is when the phone orientation changes horizontal to vertical or vice versa , video stops suddenly .  I need to go back to previous/next video and come back again to this clip manually seek to the position I left of. I have a paid subscription with my other email id and with that also I facing the same issue."/>
    <x v="2"/>
    <n v="-8.9285714285714194E-3"/>
    <n v="0.214285714285714"/>
    <n v="2018"/>
    <n v="2"/>
    <n v="6"/>
    <n v="1"/>
    <n v="0"/>
    <n v="0"/>
    <n v="1"/>
  </r>
  <r>
    <x v="280"/>
    <s v="Grt courses.. little higher priced.would have gone for full membership  if priced a little cheaper"/>
    <x v="1"/>
    <n v="5.6249999999999897E-2"/>
    <n v="0.51249999999999996"/>
    <n v="2018"/>
    <n v="2"/>
    <n v="10"/>
    <n v="0"/>
    <n v="0"/>
    <n v="1"/>
    <n v="0"/>
  </r>
  <r>
    <x v="280"/>
    <s v="I have problem when i watch my offline course. This problem happens when i take subway. As the tain goes in and out of underground tunnels, the data and signal are on and off. During this transition, if i am finished watching one course amd moving to the next couse, my screen kepton loading staus. Unless i turned off my data, i cant continue watching my next course."/>
    <x v="2"/>
    <n v="0"/>
    <n v="0"/>
    <n v="2018"/>
    <n v="2"/>
    <n v="6"/>
    <n v="1"/>
    <n v="0"/>
    <n v="0"/>
    <n v="1"/>
  </r>
  <r>
    <x v="281"/>
    <s v="Best application for it pros. ðŸ‘"/>
    <x v="1"/>
    <n v="1"/>
    <n v="0.3"/>
    <n v="2018"/>
    <n v="2"/>
    <n v="10"/>
    <n v="0"/>
    <n v="0"/>
    <n v="1"/>
    <n v="0"/>
  </r>
  <r>
    <x v="282"/>
    <s v="Awesome."/>
    <x v="1"/>
    <n v="1"/>
    <n v="1"/>
    <n v="2018"/>
    <n v="2"/>
    <n v="10"/>
    <n v="0"/>
    <n v="0"/>
    <n v="1"/>
    <n v="0"/>
  </r>
  <r>
    <x v="282"/>
    <s v="best educational app ever! kudos to the team"/>
    <x v="1"/>
    <n v="0.65625"/>
    <n v="0.27500000000000002"/>
    <n v="2018"/>
    <n v="2"/>
    <n v="10"/>
    <n v="0"/>
    <n v="0"/>
    <n v="1"/>
    <n v="0"/>
  </r>
  <r>
    <x v="283"/>
    <s v="You can learn from basics."/>
    <x v="4"/>
    <n v="0"/>
    <n v="0"/>
    <n v="2018"/>
    <n v="2"/>
    <n v="8"/>
    <n v="0"/>
    <n v="1"/>
    <n v="0"/>
    <n v="0"/>
  </r>
  <r>
    <x v="283"/>
    <s v="Good platform for learn and explore"/>
    <x v="1"/>
    <n v="0.7"/>
    <n v="0.6"/>
    <n v="2018"/>
    <n v="2"/>
    <n v="10"/>
    <n v="0"/>
    <n v="0"/>
    <n v="1"/>
    <n v="0"/>
  </r>
  <r>
    <x v="284"/>
    <s v="Issues with casting it to a Chromecast but they reached out to me with questions about it right away which I found impressive."/>
    <x v="1"/>
    <n v="0.64285714285714202"/>
    <n v="0.76785714285714202"/>
    <n v="2018"/>
    <n v="2"/>
    <n v="10"/>
    <n v="0"/>
    <n v="0"/>
    <n v="1"/>
    <n v="0"/>
  </r>
  <r>
    <x v="284"/>
    <s v="Updated app is great. Love the ability to navigate course modules while video plays in background (not possible on iOS).   However the inability to increase the video play speed is a serious usability issue. I hope this feature is top priority for the dev team."/>
    <x v="1"/>
    <n v="0.293333333333333"/>
    <n v="0.70333333333333303"/>
    <n v="2018"/>
    <n v="2"/>
    <n v="10"/>
    <n v="0"/>
    <n v="0"/>
    <n v="1"/>
    <n v="0"/>
  </r>
  <r>
    <x v="285"/>
    <s v="Very useful app"/>
    <x v="1"/>
    <n v="0.39"/>
    <n v="0"/>
    <n v="2018"/>
    <n v="2"/>
    <n v="10"/>
    <n v="0"/>
    <n v="0"/>
    <n v="1"/>
    <n v="0"/>
  </r>
  <r>
    <x v="285"/>
    <s v="Great content. Pluralsight is awesome but the app is not quite streamlined. Forgets where you are in a video. Resets video on screen rotation. Resets speed settings. Basically a lot of redoing required. I must say that it's not a deal breaker."/>
    <x v="4"/>
    <n v="0.9"/>
    <n v="0.875"/>
    <n v="2018"/>
    <n v="2"/>
    <n v="8"/>
    <n v="0"/>
    <n v="1"/>
    <n v="0"/>
    <n v="0"/>
  </r>
  <r>
    <x v="286"/>
    <s v="App is good. The only problem that I face is while downloading the videos to see offline. The notification for download stay there on the notification center and does not get removed. The only option available is to  disable the notification for plural sight. my android version is 7.0. one more thing one my windows mobile the add does not work at all."/>
    <x v="1"/>
    <n v="0.25"/>
    <n v="0.6"/>
    <n v="2018"/>
    <n v="1"/>
    <n v="10"/>
    <n v="0"/>
    <n v="0"/>
    <n v="1"/>
    <n v="0"/>
  </r>
  <r>
    <x v="286"/>
    <s v="good tutors should add more content"/>
    <x v="4"/>
    <n v="0.6"/>
    <n v="0.55000000000000004"/>
    <n v="2018"/>
    <n v="1"/>
    <n v="8"/>
    <n v="0"/>
    <n v="1"/>
    <n v="0"/>
    <n v="0"/>
  </r>
  <r>
    <x v="287"/>
    <s v="Pluralsight is a fantastic company with a lot of training material for anyone of an experience level in IT. The app is easy to navigate with fantastic functionality (note taking, course bookmarks, etc).  The app is easy to navigate. 100% worth the investment."/>
    <x v="1"/>
    <n v="0.39333333333333298"/>
    <n v="0.71333333333333304"/>
    <n v="2018"/>
    <n v="1"/>
    <n v="10"/>
    <n v="0"/>
    <n v="0"/>
    <n v="1"/>
    <n v="0"/>
  </r>
  <r>
    <x v="287"/>
    <s v="All I get is &amp;quot;Checking permissions...&amp;quot; UPDATE: It's definitely better than the last time I used it but the video streaming, buffering and caching is really poor - if you're on the move, it almost never plays smoothly. As a subscriber, it's very frustrating because I seldom use the web viewer. ðŸ˜“"/>
    <x v="3"/>
    <n v="-4.0000000000000001E-3"/>
    <n v="0.53333333333333299"/>
    <n v="2018"/>
    <n v="1"/>
    <n v="4"/>
    <n v="1"/>
    <n v="0"/>
    <n v="0"/>
    <n v="1"/>
  </r>
  <r>
    <x v="288"/>
    <s v="Awesom app for learning &amp; growing"/>
    <x v="1"/>
    <n v="0"/>
    <n v="0"/>
    <n v="2018"/>
    <n v="1"/>
    <n v="10"/>
    <n v="0"/>
    <n v="0"/>
    <n v="1"/>
    <n v="0"/>
  </r>
  <r>
    <x v="289"/>
    <s v="Its a great app to develop our technical skills"/>
    <x v="1"/>
    <n v="0.4"/>
    <n v="0.42499999999999999"/>
    <n v="2018"/>
    <n v="1"/>
    <n v="10"/>
    <n v="0"/>
    <n v="0"/>
    <n v="1"/>
    <n v="0"/>
  </r>
  <r>
    <x v="290"/>
    <s v="This is a great app. Sometimes the progress between the app and the website are out of sync and I can't get the downloads working right, but other than that I think it is great and Pluralsight is awesome."/>
    <x v="4"/>
    <n v="0.55214285714285705"/>
    <n v="0.68214285714285705"/>
    <n v="2018"/>
    <n v="1"/>
    <n v="8"/>
    <n v="0"/>
    <n v="1"/>
    <n v="0"/>
    <n v="0"/>
  </r>
  <r>
    <x v="290"/>
    <s v="Very nice content on the app"/>
    <x v="1"/>
    <n v="0.78"/>
    <n v="1"/>
    <n v="2018"/>
    <n v="1"/>
    <n v="10"/>
    <n v="0"/>
    <n v="0"/>
    <n v="1"/>
    <n v="0"/>
  </r>
  <r>
    <x v="290"/>
    <s v="Love the content. Thought if you download content and try to play it with low signal, the content takes ages to load, and connection errors come up."/>
    <x v="4"/>
    <n v="0.25"/>
    <n v="0.44999999999999901"/>
    <n v="2018"/>
    <n v="1"/>
    <n v="8"/>
    <n v="0"/>
    <n v="1"/>
    <n v="0"/>
    <n v="0"/>
  </r>
  <r>
    <x v="291"/>
    <s v="Good to support chromecast. Unable to pause or cancel download. Table of contents gets closed when scrolling down. Restarts the module when rotating the screen. The app is not as good as the content is."/>
    <x v="4"/>
    <n v="0.128888888888888"/>
    <n v="0.41777777777777703"/>
    <n v="2018"/>
    <n v="1"/>
    <n v="8"/>
    <n v="0"/>
    <n v="1"/>
    <n v="0"/>
    <n v="0"/>
  </r>
  <r>
    <x v="292"/>
    <s v="The application doesn't support notes. The evolution of this app and website app are very different. I wish the same evolution."/>
    <x v="2"/>
    <n v="0"/>
    <n v="0.45250000000000001"/>
    <n v="2018"/>
    <n v="1"/>
    <n v="6"/>
    <n v="1"/>
    <n v="0"/>
    <n v="0"/>
    <n v="1"/>
  </r>
  <r>
    <x v="293"/>
    <s v="So helpful!"/>
    <x v="1"/>
    <n v="0"/>
    <n v="0"/>
    <n v="2018"/>
    <n v="1"/>
    <n v="10"/>
    <n v="0"/>
    <n v="0"/>
    <n v="1"/>
    <n v="0"/>
  </r>
  <r>
    <x v="293"/>
    <s v="I use a few training apps and sites.  I don't think any of them are weak, but I love pluralsight.   The interface is clean and easy to follow. The courses are good and there is lots of content for the area's I am interested in.  I do advise it to my friends and family."/>
    <x v="1"/>
    <n v="0.23928571428571399"/>
    <n v="0.56547619047619002"/>
    <n v="2018"/>
    <n v="1"/>
    <n v="10"/>
    <n v="0"/>
    <n v="0"/>
    <n v="1"/>
    <n v="0"/>
  </r>
  <r>
    <x v="293"/>
    <s v="Lot of bugs, but the content is very good"/>
    <x v="2"/>
    <n v="0.90999999999999903"/>
    <n v="0.78"/>
    <n v="2018"/>
    <n v="1"/>
    <n v="6"/>
    <n v="1"/>
    <n v="0"/>
    <n v="0"/>
    <n v="1"/>
  </r>
  <r>
    <x v="293"/>
    <s v="Very good platform for Learn Coding.."/>
    <x v="1"/>
    <n v="0.90999999999999903"/>
    <n v="0.78"/>
    <n v="2018"/>
    <n v="1"/>
    <n v="10"/>
    <n v="0"/>
    <n v="0"/>
    <n v="1"/>
    <n v="0"/>
  </r>
  <r>
    <x v="293"/>
    <s v="I want to give a 5 star for the content. But I am a paid subscriber and regularly. You offline videos require internet. I'm constantly traveling and this issue is why I have started using Udemy more."/>
    <x v="3"/>
    <n v="0.16666666666666599"/>
    <n v="0.30341880341880301"/>
    <n v="2018"/>
    <n v="1"/>
    <n v="4"/>
    <n v="1"/>
    <n v="0"/>
    <n v="0"/>
    <n v="1"/>
  </r>
  <r>
    <x v="294"/>
    <s v="Chromecast notification disappears. Reopening the app, forces video that is casted to TV, to be restarted from beginning. OP3 Android 8"/>
    <x v="2"/>
    <n v="0"/>
    <n v="0"/>
    <n v="2018"/>
    <n v="1"/>
    <n v="6"/>
    <n v="1"/>
    <n v="0"/>
    <n v="0"/>
    <n v="1"/>
  </r>
  <r>
    <x v="294"/>
    <s v="It requires an Internet connection to watch offline videos."/>
    <x v="0"/>
    <n v="0"/>
    <n v="0"/>
    <n v="2018"/>
    <n v="1"/>
    <n v="2"/>
    <n v="1"/>
    <n v="0"/>
    <n v="0"/>
    <n v="1"/>
  </r>
  <r>
    <x v="295"/>
    <s v="Doesn't let me sign in to the app with username or email. However Im able to login using the web browser"/>
    <x v="0"/>
    <n v="0.5"/>
    <n v="0.625"/>
    <n v="2018"/>
    <n v="1"/>
    <n v="2"/>
    <n v="1"/>
    <n v="0"/>
    <n v="0"/>
    <n v="1"/>
  </r>
  <r>
    <x v="296"/>
    <s v="Best Platform Ever!"/>
    <x v="1"/>
    <n v="1"/>
    <n v="0.3"/>
    <n v="2018"/>
    <n v="1"/>
    <n v="10"/>
    <n v="0"/>
    <n v="0"/>
    <n v="1"/>
    <n v="0"/>
  </r>
  <r>
    <x v="296"/>
    <s v="Love the content"/>
    <x v="1"/>
    <n v="0.5"/>
    <n v="0.6"/>
    <n v="2018"/>
    <n v="1"/>
    <n v="10"/>
    <n v="0"/>
    <n v="0"/>
    <n v="1"/>
    <n v="0"/>
  </r>
  <r>
    <x v="297"/>
    <s v="Excellent resource."/>
    <x v="1"/>
    <n v="1"/>
    <n v="1"/>
    <n v="2018"/>
    <n v="1"/>
    <n v="10"/>
    <n v="0"/>
    <n v="0"/>
    <n v="1"/>
    <n v="0"/>
  </r>
  <r>
    <x v="297"/>
    <s v="App consistently doesn't work very well when chromecasting. After playing a couple of videos, it stops and doesn't continue to play the next video. Selecting the next video, or the play button does nothing. I have to stop casting, then start casting again to get it to continue to work."/>
    <x v="3"/>
    <n v="0.1125"/>
    <n v="0.13750000000000001"/>
    <n v="2018"/>
    <n v="1"/>
    <n v="4"/>
    <n v="1"/>
    <n v="0"/>
    <n v="0"/>
    <n v="1"/>
  </r>
  <r>
    <x v="297"/>
    <s v="Great app. Congrats for your hard work."/>
    <x v="1"/>
    <n v="0.25416666666666599"/>
    <n v="0.64583333333333304"/>
    <n v="2018"/>
    <n v="1"/>
    <n v="10"/>
    <n v="0"/>
    <n v="0"/>
    <n v="1"/>
    <n v="0"/>
  </r>
  <r>
    <x v="298"/>
    <s v="Amazing experience."/>
    <x v="1"/>
    <n v="0.6"/>
    <n v="0.9"/>
    <n v="2018"/>
    <n v="1"/>
    <n v="10"/>
    <n v="0"/>
    <n v="0"/>
    <n v="1"/>
    <n v="0"/>
  </r>
  <r>
    <x v="299"/>
    <s v="Good app, would like support for Nvidia Shield TV (I know I can chrome cast but a native app is always better). The courses are very good and the instructors are very knowledgeable about the subjects."/>
    <x v="4"/>
    <n v="0.57750000000000001"/>
    <n v="0.54500000000000004"/>
    <n v="2018"/>
    <n v="1"/>
    <n v="8"/>
    <n v="0"/>
    <n v="1"/>
    <n v="0"/>
    <n v="0"/>
  </r>
  <r>
    <x v="299"/>
    <s v="Excellent contents... Only issue is with the offline videos not synching, even though connected to internet. Please fix this ASAP"/>
    <x v="1"/>
    <n v="0.5"/>
    <n v="1"/>
    <n v="2018"/>
    <n v="1"/>
    <n v="10"/>
    <n v="0"/>
    <n v="0"/>
    <n v="1"/>
    <n v="0"/>
  </r>
  <r>
    <x v="300"/>
    <s v="Very good content with great explanation."/>
    <x v="1"/>
    <n v="0.85499999999999998"/>
    <n v="0.76500000000000001"/>
    <n v="2018"/>
    <n v="1"/>
    <n v="10"/>
    <n v="0"/>
    <n v="0"/>
    <n v="1"/>
    <n v="0"/>
  </r>
  <r>
    <x v="301"/>
    <s v="Great content"/>
    <x v="1"/>
    <n v="0.8"/>
    <n v="0.75"/>
    <n v="2018"/>
    <n v="1"/>
    <n v="10"/>
    <n v="0"/>
    <n v="0"/>
    <n v="1"/>
    <n v="0"/>
  </r>
  <r>
    <x v="301"/>
    <s v="Number of items showed after search never matches the list shown. Filter hardly works. ðŸ‘ŽðŸ‘ŽðŸ‘Ž"/>
    <x v="1"/>
    <n v="-0.29166666666666602"/>
    <n v="0.54166666666666596"/>
    <n v="2018"/>
    <n v="1"/>
    <n v="10"/>
    <n v="0"/>
    <n v="0"/>
    <n v="1"/>
    <n v="0"/>
  </r>
  <r>
    <x v="302"/>
    <s v="Content is great. I love the video player for the fact that is has speed controls, notes, bookmarks, and easy navigation. The app also casts to Chromecast which is a major plus!"/>
    <x v="1"/>
    <n v="0.45286458333333302"/>
    <n v="0.67083333333333295"/>
    <n v="2018"/>
    <n v="1"/>
    <n v="10"/>
    <n v="0"/>
    <n v="0"/>
    <n v="1"/>
    <n v="0"/>
  </r>
  <r>
    <x v="303"/>
    <s v="This is an app that can show you instructional videos on many topics, including a lot of IT topics. The videos are usually excellent but the app uses a large amount of storage and it cannot be stored on an SD card. Why? Every other similar paid subscription app I use that stores that much data can be run from the much less costly and much larger SD storage. Edit: The developer recommends changing settings in the app to store future content on the SD card. This does not move current content out of main storage, and it is using a different method than other Android apps on my phone to move to SD storage. Unless I delete all my current content and download it all again, not a solution."/>
    <x v="3"/>
    <n v="0.11887755102040801"/>
    <n v="0.407397959183673"/>
    <n v="2018"/>
    <n v="1"/>
    <n v="4"/>
    <n v="1"/>
    <n v="0"/>
    <n v="0"/>
    <n v="1"/>
  </r>
  <r>
    <x v="303"/>
    <s v="Awsome!!! ðŸ˜Š"/>
    <x v="1"/>
    <n v="0"/>
    <n v="0"/>
    <n v="2018"/>
    <n v="1"/>
    <n v="10"/>
    <n v="0"/>
    <n v="0"/>
    <n v="1"/>
    <n v="0"/>
  </r>
  <r>
    <x v="303"/>
    <s v="It's a Good app but for offline video also requires internet connectivity for each clip this is really annoying"/>
    <x v="2"/>
    <n v="-0.05"/>
    <n v="0.75"/>
    <n v="2018"/>
    <n v="1"/>
    <n v="6"/>
    <n v="1"/>
    <n v="0"/>
    <n v="0"/>
    <n v="1"/>
  </r>
  <r>
    <x v="304"/>
    <s v="It seems downloaded courses are working after the latest update .thanks for the reply and quick fix ."/>
    <x v="1"/>
    <n v="0.41666666666666602"/>
    <n v="0.7"/>
    <n v="2018"/>
    <n v="1"/>
    <n v="10"/>
    <n v="0"/>
    <n v="0"/>
    <n v="1"/>
    <n v="0"/>
  </r>
  <r>
    <x v="304"/>
    <s v="This got better through out the years"/>
    <x v="1"/>
    <n v="0.5"/>
    <n v="0.5"/>
    <n v="2018"/>
    <n v="1"/>
    <n v="10"/>
    <n v="0"/>
    <n v="0"/>
    <n v="1"/>
    <n v="0"/>
  </r>
  <r>
    <x v="304"/>
    <s v="Great App. Can you make the videos go full screen size i.e even home buttons should auto hide just like youtube"/>
    <x v="4"/>
    <n v="0.57499999999999996"/>
    <n v="0.65"/>
    <n v="2018"/>
    <n v="1"/>
    <n v="8"/>
    <n v="0"/>
    <n v="1"/>
    <n v="0"/>
    <n v="0"/>
  </r>
  <r>
    <x v="304"/>
    <s v="An awesome app. Works smoothly and consumes acceptable amount of data for such type of content. And the library of courses is pretty rich."/>
    <x v="1"/>
    <n v="0.40499999999999903"/>
    <n v="0.75"/>
    <n v="2018"/>
    <n v="1"/>
    <n v="10"/>
    <n v="0"/>
    <n v="0"/>
    <n v="1"/>
    <n v="0"/>
  </r>
  <r>
    <x v="304"/>
    <s v="Excellent application... Still I can suggest some improvements.. 1.Screen rotation on mobile pause the video and it doesn't play anymore..this happens with both online and offline modes.. 2. Mobile application dashboard is not that user friendly"/>
    <x v="4"/>
    <n v="0.6875"/>
    <n v="0.75"/>
    <n v="2018"/>
    <n v="1"/>
    <n v="8"/>
    <n v="0"/>
    <n v="1"/>
    <n v="0"/>
    <n v="0"/>
  </r>
  <r>
    <x v="304"/>
    <s v="Nice and easy to use. A pain you need to be online to view the downloaded files."/>
    <x v="1"/>
    <n v="0.51666666666666605"/>
    <n v="0.91666666666666596"/>
    <n v="2018"/>
    <n v="1"/>
    <n v="10"/>
    <n v="0"/>
    <n v="0"/>
    <n v="1"/>
    <n v="0"/>
  </r>
  <r>
    <x v="305"/>
    <s v="Very nice app and equally nice content. Covers all the important concepts with sufficient details to get you going."/>
    <x v="1"/>
    <n v="0.59333333333333305"/>
    <n v="1"/>
    <n v="2018"/>
    <n v="1"/>
    <n v="10"/>
    <n v="0"/>
    <n v="0"/>
    <n v="1"/>
    <n v="0"/>
  </r>
  <r>
    <x v="305"/>
    <s v="Nicely designed app, but when I leave a downloaded video paused it crashes my phone."/>
    <x v="2"/>
    <n v="0.6"/>
    <n v="1"/>
    <n v="2018"/>
    <n v="1"/>
    <n v="6"/>
    <n v="1"/>
    <n v="0"/>
    <n v="0"/>
    <n v="1"/>
  </r>
  <r>
    <x v="305"/>
    <s v="Great tool when you are connected to the Internet but can be a swine when trying to view downloaded data. I think it has it's own definition of downloaded, it will say downloaded but complain you have no connection when you attempt to view it. A pain for long trips where you are offline."/>
    <x v="4"/>
    <n v="0.44999999999999901"/>
    <n v="0.71666666666666601"/>
    <n v="2018"/>
    <n v="1"/>
    <n v="8"/>
    <n v="0"/>
    <n v="1"/>
    <n v="0"/>
    <n v="0"/>
  </r>
  <r>
    <x v="306"/>
    <s v="Superb"/>
    <x v="1"/>
    <n v="1"/>
    <n v="1"/>
    <n v="2018"/>
    <n v="1"/>
    <n v="10"/>
    <n v="0"/>
    <n v="0"/>
    <n v="1"/>
    <n v="0"/>
  </r>
  <r>
    <x v="307"/>
    <s v="If I don't use the app for a while say week or two and then try to view the downloaded content offline, then the app won't let me access it. I would have to get connected to data before accessing, which is quite annoying especially when you want to view it on a long flight. Secondly the search doesn't work properly, if I search with a query and search with another query and if I want to search again with the first query then I am unable to do so, it won't show me any results."/>
    <x v="3"/>
    <n v="-0.157142857142857"/>
    <n v="0.46190476190476099"/>
    <n v="2018"/>
    <n v="1"/>
    <n v="4"/>
    <n v="1"/>
    <n v="0"/>
    <n v="0"/>
    <n v="1"/>
  </r>
  <r>
    <x v="307"/>
    <s v="The content is good, but the offline functionality is so buggy! I couldn't play any videos when I'm out of network..."/>
    <x v="3"/>
    <n v="0.875"/>
    <n v="0.6"/>
    <n v="2018"/>
    <n v="1"/>
    <n v="4"/>
    <n v="1"/>
    <n v="0"/>
    <n v="0"/>
    <n v="1"/>
  </r>
  <r>
    <x v="308"/>
    <s v="The Download option doesn't work, can't download any courses or modules for offline viewing. Right after clicking on Download it says Downloaded but nothing happens.  Update: the support team has released a fix which sorted the problem and the download option works fine now so re-rating to 5* as it's perfect now."/>
    <x v="1"/>
    <n v="0.567460317460317"/>
    <n v="0.67857142857142805"/>
    <n v="2018"/>
    <n v="1"/>
    <n v="10"/>
    <n v="0"/>
    <n v="0"/>
    <n v="1"/>
    <n v="0"/>
  </r>
  <r>
    <x v="308"/>
    <s v="Love Pluralsight. The whole website."/>
    <x v="1"/>
    <n v="0.35"/>
    <n v="0.5"/>
    <n v="2018"/>
    <n v="1"/>
    <n v="10"/>
    <n v="0"/>
    <n v="0"/>
    <n v="1"/>
    <n v="0"/>
  </r>
  <r>
    <x v="309"/>
    <s v="Great app, very handy. It needs to support running and storing on micro SD."/>
    <x v="2"/>
    <n v="0.79"/>
    <n v="0.875"/>
    <n v="2018"/>
    <n v="1"/>
    <n v="6"/>
    <n v="1"/>
    <n v="0"/>
    <n v="0"/>
    <n v="1"/>
  </r>
  <r>
    <x v="309"/>
    <s v="Great platform to learn technologies and gain new skills."/>
    <x v="1"/>
    <n v="0.46818181818181798"/>
    <n v="0.60227272727272696"/>
    <n v="2018"/>
    <n v="1"/>
    <n v="10"/>
    <n v="0"/>
    <n v="0"/>
    <n v="1"/>
    <n v="0"/>
  </r>
  <r>
    <x v="309"/>
    <s v="App rating 3 Tutorials rating 5  It will be great if app can take oral commands like pause, next , play"/>
    <x v="4"/>
    <n v="0.4"/>
    <n v="0.375"/>
    <n v="2018"/>
    <n v="1"/>
    <n v="8"/>
    <n v="0"/>
    <n v="1"/>
    <n v="0"/>
    <n v="0"/>
  </r>
  <r>
    <x v="310"/>
    <s v="I have good connection!! Why downloading someting stuck?? It says! DOWNLOADING ERROR! SOME FILES NEED TO DOWNLOAD AGAIN!??"/>
    <x v="0"/>
    <n v="1"/>
    <n v="0.6"/>
    <n v="2017"/>
    <n v="12"/>
    <n v="2"/>
    <n v="1"/>
    <n v="0"/>
    <n v="0"/>
    <n v="1"/>
  </r>
  <r>
    <x v="311"/>
    <s v="Thank you...ðŸ˜Š"/>
    <x v="1"/>
    <n v="0"/>
    <n v="0"/>
    <n v="2017"/>
    <n v="12"/>
    <n v="10"/>
    <n v="0"/>
    <n v="0"/>
    <n v="1"/>
    <n v="0"/>
  </r>
  <r>
    <x v="312"/>
    <s v="Amazing App + Tutorial Compilation"/>
    <x v="1"/>
    <n v="0.6"/>
    <n v="0.9"/>
    <n v="2017"/>
    <n v="12"/>
    <n v="10"/>
    <n v="0"/>
    <n v="0"/>
    <n v="1"/>
    <n v="0"/>
  </r>
  <r>
    <x v="313"/>
    <s v="Very cool app. One gets to learn a lot. But the video stops when one maximizes the video. Please work on it."/>
    <x v="2"/>
    <n v="0.45499999999999902"/>
    <n v="0.84499999999999997"/>
    <n v="2017"/>
    <n v="12"/>
    <n v="6"/>
    <n v="1"/>
    <n v="0"/>
    <n v="0"/>
    <n v="1"/>
  </r>
  <r>
    <x v="314"/>
    <s v="Great App for Techies"/>
    <x v="1"/>
    <n v="0.8"/>
    <n v="0.75"/>
    <n v="2017"/>
    <n v="12"/>
    <n v="10"/>
    <n v="0"/>
    <n v="0"/>
    <n v="1"/>
    <n v="0"/>
  </r>
  <r>
    <x v="314"/>
    <s v="Absolutely amazing, recommend to all kind of userto learn and share knowledge with others."/>
    <x v="1"/>
    <n v="0.6"/>
    <n v="0.9"/>
    <n v="2017"/>
    <n v="12"/>
    <n v="10"/>
    <n v="0"/>
    <n v="0"/>
    <n v="1"/>
    <n v="0"/>
  </r>
  <r>
    <x v="314"/>
    <s v="Best online learning site. Really loved it. Thanks plurasight for awesome content."/>
    <x v="1"/>
    <n v="0.72499999999999998"/>
    <n v="0.57499999999999996"/>
    <n v="2017"/>
    <n v="12"/>
    <n v="10"/>
    <n v="0"/>
    <n v="0"/>
    <n v="1"/>
    <n v="0"/>
  </r>
  <r>
    <x v="315"/>
    <s v="No Couse for OCA/OCP oracle certified -Java programmer  ocajp8 1Z0808 &amp; OCPJP 8 1Z0-809.I request plural sight to make a course on this  .I think Jim Wilson can make a course on this Java programmer exam"/>
    <x v="1"/>
    <n v="0"/>
    <n v="0"/>
    <n v="2017"/>
    <n v="12"/>
    <n v="10"/>
    <n v="0"/>
    <n v="0"/>
    <n v="1"/>
    <n v="0"/>
  </r>
  <r>
    <x v="315"/>
    <s v="Fantastic app for technical development"/>
    <x v="1"/>
    <n v="0.2"/>
    <n v="0.5"/>
    <n v="2017"/>
    <n v="12"/>
    <n v="10"/>
    <n v="0"/>
    <n v="0"/>
    <n v="1"/>
    <n v="0"/>
  </r>
  <r>
    <x v="316"/>
    <s v="Can you plan courses like udemy"/>
    <x v="1"/>
    <n v="0"/>
    <n v="0"/>
    <n v="2017"/>
    <n v="12"/>
    <n v="10"/>
    <n v="0"/>
    <n v="0"/>
    <n v="1"/>
    <n v="0"/>
  </r>
  <r>
    <x v="316"/>
    <s v="Great App. I would suggest authors to use larger font size for editors as most people watch courses on mobile devices."/>
    <x v="1"/>
    <n v="0.43333333333333302"/>
    <n v="0.58333333333333304"/>
    <n v="2017"/>
    <n v="12"/>
    <n v="10"/>
    <n v="0"/>
    <n v="0"/>
    <n v="1"/>
    <n v="0"/>
  </r>
  <r>
    <x v="317"/>
    <s v="Downloading course to watch offline is not working showing as downloaded nothing is downloaded"/>
    <x v="0"/>
    <n v="0"/>
    <n v="0"/>
    <n v="2017"/>
    <n v="12"/>
    <n v="2"/>
    <n v="1"/>
    <n v="0"/>
    <n v="0"/>
    <n v="1"/>
  </r>
  <r>
    <x v="318"/>
    <s v="One of the best it educational tuts"/>
    <x v="1"/>
    <n v="0.625"/>
    <n v="0.27500000000000002"/>
    <n v="2017"/>
    <n v="12"/>
    <n v="10"/>
    <n v="0"/>
    <n v="0"/>
    <n v="1"/>
    <n v="0"/>
  </r>
  <r>
    <x v="318"/>
    <s v="Great courses"/>
    <x v="1"/>
    <n v="0.8"/>
    <n v="0.75"/>
    <n v="2017"/>
    <n v="12"/>
    <n v="10"/>
    <n v="0"/>
    <n v="0"/>
    <n v="1"/>
    <n v="0"/>
  </r>
  <r>
    <x v="319"/>
    <s v="On the features for screen brightness and play control check out MX player they do that well."/>
    <x v="1"/>
    <n v="0"/>
    <n v="0"/>
    <n v="2017"/>
    <n v="12"/>
    <n v="10"/>
    <n v="0"/>
    <n v="0"/>
    <n v="1"/>
    <n v="0"/>
  </r>
  <r>
    <x v="320"/>
    <s v="Videos don't play, what is the use then?"/>
    <x v="0"/>
    <n v="0"/>
    <n v="0"/>
    <n v="2017"/>
    <n v="12"/>
    <n v="2"/>
    <n v="1"/>
    <n v="0"/>
    <n v="0"/>
    <n v="1"/>
  </r>
  <r>
    <x v="321"/>
    <s v="Not working on android devices"/>
    <x v="0"/>
    <n v="0"/>
    <n v="0"/>
    <n v="2017"/>
    <n v="12"/>
    <n v="2"/>
    <n v="1"/>
    <n v="0"/>
    <n v="0"/>
    <n v="1"/>
  </r>
  <r>
    <x v="322"/>
    <s v="My account will axpir in next two months.then I have to login ones  again?"/>
    <x v="1"/>
    <n v="0"/>
    <n v="0"/>
    <n v="2017"/>
    <n v="12"/>
    <n v="10"/>
    <n v="0"/>
    <n v="0"/>
    <n v="1"/>
    <n v="0"/>
  </r>
  <r>
    <x v="323"/>
    <s v="It is a great learning tool ."/>
    <x v="1"/>
    <n v="0.8"/>
    <n v="0.75"/>
    <n v="2017"/>
    <n v="12"/>
    <n v="10"/>
    <n v="0"/>
    <n v="0"/>
    <n v="1"/>
    <n v="0"/>
  </r>
  <r>
    <x v="323"/>
    <s v="Love the Chromecast support"/>
    <x v="1"/>
    <n v="0.5"/>
    <n v="0.6"/>
    <n v="2017"/>
    <n v="12"/>
    <n v="10"/>
    <n v="0"/>
    <n v="0"/>
    <n v="1"/>
    <n v="0"/>
  </r>
  <r>
    <x v="324"/>
    <s v="A very good app. Justo a sugestion, when I download a video for study offline I cannot watch the video with subtitles. Please fix that."/>
    <x v="4"/>
    <n v="0.90999999999999903"/>
    <n v="0.78"/>
    <n v="2017"/>
    <n v="12"/>
    <n v="8"/>
    <n v="0"/>
    <n v="1"/>
    <n v="0"/>
    <n v="0"/>
  </r>
  <r>
    <x v="325"/>
    <s v="One extreamy annoying bug... When video is playing and screen changes orientation the video has to start over. Cannot wait to see this one fixed. All other issues are not noticeable or insignificant. Well done app! Thanks a lot!      It makes entire service work for me only in the context of mobile learning!"/>
    <x v="1"/>
    <n v="-0.101041666666666"/>
    <n v="0.54999999999999905"/>
    <n v="2017"/>
    <n v="12"/>
    <n v="10"/>
    <n v="0"/>
    <n v="0"/>
    <n v="1"/>
    <n v="0"/>
  </r>
  <r>
    <x v="326"/>
    <s v="This app stays current with all technology trends."/>
    <x v="1"/>
    <n v="0"/>
    <n v="0.4"/>
    <n v="2017"/>
    <n v="12"/>
    <n v="10"/>
    <n v="0"/>
    <n v="0"/>
    <n v="1"/>
    <n v="0"/>
  </r>
  <r>
    <x v="327"/>
    <s v="Awesome"/>
    <x v="1"/>
    <n v="1"/>
    <n v="1"/>
    <n v="2017"/>
    <n v="12"/>
    <n v="10"/>
    <n v="0"/>
    <n v="0"/>
    <n v="1"/>
    <n v="0"/>
  </r>
  <r>
    <x v="328"/>
    <s v="Videos are not playing properly. Even though my internet connection is proper."/>
    <x v="3"/>
    <n v="0"/>
    <n v="0.1"/>
    <n v="2017"/>
    <n v="12"/>
    <n v="4"/>
    <n v="1"/>
    <n v="0"/>
    <n v="0"/>
    <n v="1"/>
  </r>
  <r>
    <x v="328"/>
    <s v="Doesn't work at Android 7 at all."/>
    <x v="0"/>
    <n v="0"/>
    <n v="0"/>
    <n v="2017"/>
    <n v="12"/>
    <n v="2"/>
    <n v="1"/>
    <n v="0"/>
    <n v="0"/>
    <n v="1"/>
  </r>
  <r>
    <x v="329"/>
    <s v="This app is really gud."/>
    <x v="1"/>
    <n v="0.2"/>
    <n v="0.2"/>
    <n v="2017"/>
    <n v="12"/>
    <n v="10"/>
    <n v="0"/>
    <n v="0"/>
    <n v="1"/>
    <n v="0"/>
  </r>
  <r>
    <x v="330"/>
    <s v="The app seems to be good in the first glance. The Web version allows us to select the video quality. Would be great to have it in the app as well, to reduce the data charges when using with mobile data"/>
    <x v="4"/>
    <n v="0.58333333333333304"/>
    <n v="0.56111111111111101"/>
    <n v="2017"/>
    <n v="12"/>
    <n v="8"/>
    <n v="0"/>
    <n v="1"/>
    <n v="0"/>
    <n v="0"/>
  </r>
  <r>
    <x v="331"/>
    <s v="I enter the right password but still  got a message that username or password is incorrect. So please think twice before you invest your  money on to this site for learning."/>
    <x v="0"/>
    <n v="0.28571428571428498"/>
    <n v="0.53571428571428503"/>
    <n v="2017"/>
    <n v="12"/>
    <n v="2"/>
    <n v="1"/>
    <n v="0"/>
    <n v="0"/>
    <n v="1"/>
  </r>
  <r>
    <x v="332"/>
    <s v="I'm signed up and still in my 10 day trial period, I've watched few courses yesterday, but now when I resume my course, it gives me a message &amp;quot;the course isn't included in your current subscription&amp;quot;"/>
    <x v="0"/>
    <n v="-0.1"/>
    <n v="0.25"/>
    <n v="2017"/>
    <n v="11"/>
    <n v="2"/>
    <n v="1"/>
    <n v="0"/>
    <n v="0"/>
    <n v="1"/>
  </r>
  <r>
    <x v="333"/>
    <s v="tem qe ser de graÃ§a!!!!!!!"/>
    <x v="4"/>
    <n v="0"/>
    <n v="0"/>
    <n v="2017"/>
    <n v="11"/>
    <n v="8"/>
    <n v="0"/>
    <n v="1"/>
    <n v="0"/>
    <n v="0"/>
  </r>
  <r>
    <x v="334"/>
    <s v="Nice player, like the +/- 10 sec rewind, but there is a strange bug: when playback is stopped and app is closed, when I stop playing in any other app like YouTube - pluralsight silently starts in notification area and resumes playing! Takes a second to figure out where this sounds comes from! Please fix this!"/>
    <x v="2"/>
    <n v="3.2142857142857098E-2"/>
    <n v="0.33214285714285702"/>
    <n v="2017"/>
    <n v="11"/>
    <n v="6"/>
    <n v="1"/>
    <n v="0"/>
    <n v="0"/>
    <n v="1"/>
  </r>
  <r>
    <x v="335"/>
    <s v="very good"/>
    <x v="1"/>
    <n v="0.90999999999999903"/>
    <n v="0.78"/>
    <n v="2017"/>
    <n v="11"/>
    <n v="10"/>
    <n v="0"/>
    <n v="0"/>
    <n v="1"/>
    <n v="0"/>
  </r>
  <r>
    <x v="336"/>
    <s v="Awesome app thanks for the great efforts"/>
    <x v="1"/>
    <n v="0.66666666666666596"/>
    <n v="0.65"/>
    <n v="2017"/>
    <n v="11"/>
    <n v="10"/>
    <n v="0"/>
    <n v="0"/>
    <n v="1"/>
    <n v="0"/>
  </r>
  <r>
    <x v="337"/>
    <s v="I am totally pleased with the content and UI, simply pluralsight is the best."/>
    <x v="1"/>
    <n v="0.5"/>
    <n v="0.55238095238095197"/>
    <n v="2017"/>
    <n v="11"/>
    <n v="10"/>
    <n v="0"/>
    <n v="0"/>
    <n v="1"/>
    <n v="0"/>
  </r>
  <r>
    <x v="337"/>
    <s v="Great content, terrible playback. I use this mostly when commuting, making dinner etc. Almost all the time, the app stops playback between segments and will only resume when phone is unlocked. This is the same even when on Wi-Fi or mobile data. Downloading the course makes no difference. This is on my Nexus 6P on Android Oreo."/>
    <x v="4"/>
    <n v="0.06"/>
    <n v="0.67500000000000004"/>
    <n v="2017"/>
    <n v="11"/>
    <n v="8"/>
    <n v="0"/>
    <n v="1"/>
    <n v="0"/>
    <n v="0"/>
  </r>
  <r>
    <x v="338"/>
    <s v="Excellent platform to sharpen your technical skills"/>
    <x v="1"/>
    <n v="0.5"/>
    <n v="0.55000000000000004"/>
    <n v="2017"/>
    <n v="11"/>
    <n v="10"/>
    <n v="0"/>
    <n v="0"/>
    <n v="1"/>
    <n v="0"/>
  </r>
  <r>
    <x v="338"/>
    <s v="Awesome"/>
    <x v="1"/>
    <n v="1"/>
    <n v="1"/>
    <n v="2017"/>
    <n v="11"/>
    <n v="10"/>
    <n v="0"/>
    <n v="0"/>
    <n v="1"/>
    <n v="0"/>
  </r>
  <r>
    <x v="339"/>
    <s v="perfect as required"/>
    <x v="1"/>
    <n v="1"/>
    <n v="1"/>
    <n v="2017"/>
    <n v="11"/>
    <n v="10"/>
    <n v="0"/>
    <n v="0"/>
    <n v="1"/>
    <n v="0"/>
  </r>
  <r>
    <x v="339"/>
    <s v="Awesome n easy"/>
    <x v="1"/>
    <n v="0.71666666666666601"/>
    <n v="0.91666666666666596"/>
    <n v="2017"/>
    <n v="11"/>
    <n v="10"/>
    <n v="0"/>
    <n v="0"/>
    <n v="1"/>
    <n v="0"/>
  </r>
  <r>
    <x v="340"/>
    <s v="Offline is the best feature ever"/>
    <x v="1"/>
    <n v="1"/>
    <n v="0.3"/>
    <n v="2017"/>
    <n v="11"/>
    <n v="10"/>
    <n v="0"/>
    <n v="0"/>
    <n v="1"/>
    <n v="0"/>
  </r>
  <r>
    <x v="341"/>
    <s v="Delivers knowledge to my brain :)"/>
    <x v="1"/>
    <n v="0.5"/>
    <n v="1"/>
    <n v="2017"/>
    <n v="11"/>
    <n v="10"/>
    <n v="0"/>
    <n v="0"/>
    <n v="1"/>
    <n v="0"/>
  </r>
  <r>
    <x v="341"/>
    <s v="You can now use the sd card in your android device!"/>
    <x v="1"/>
    <n v="0"/>
    <n v="0"/>
    <n v="2017"/>
    <n v="11"/>
    <n v="10"/>
    <n v="0"/>
    <n v="0"/>
    <n v="1"/>
    <n v="0"/>
  </r>
  <r>
    <x v="341"/>
    <s v="Wonderful"/>
    <x v="1"/>
    <n v="1"/>
    <n v="1"/>
    <n v="2017"/>
    <n v="11"/>
    <n v="10"/>
    <n v="0"/>
    <n v="0"/>
    <n v="1"/>
    <n v="0"/>
  </r>
  <r>
    <x v="342"/>
    <s v="Great presenters, intuitive interface, works anywhere if you plan it right. Awesome system!"/>
    <x v="1"/>
    <n v="0.69523809523809499"/>
    <n v="0.76190476190476097"/>
    <n v="2017"/>
    <n v="11"/>
    <n v="10"/>
    <n v="0"/>
    <n v="0"/>
    <n v="1"/>
    <n v="0"/>
  </r>
  <r>
    <x v="343"/>
    <s v="I learned the computer programing within years. this app is very helpful for learning please download this app."/>
    <x v="1"/>
    <n v="0.2"/>
    <n v="0.3"/>
    <n v="2017"/>
    <n v="11"/>
    <n v="10"/>
    <n v="0"/>
    <n v="0"/>
    <n v="1"/>
    <n v="0"/>
  </r>
  <r>
    <x v="343"/>
    <s v="The full screen option is not working properly. After setting in full screen mode , I am unable to exit it back to normal ."/>
    <x v="2"/>
    <n v="5.83333333333333E-2"/>
    <n v="0.391666666666666"/>
    <n v="2017"/>
    <n v="11"/>
    <n v="6"/>
    <n v="1"/>
    <n v="0"/>
    <n v="0"/>
    <n v="1"/>
  </r>
  <r>
    <x v="344"/>
    <s v="Sharpen your skills and knowledge. Good app"/>
    <x v="1"/>
    <n v="0.7"/>
    <n v="0.6"/>
    <n v="2017"/>
    <n v="11"/>
    <n v="10"/>
    <n v="0"/>
    <n v="0"/>
    <n v="1"/>
    <n v="0"/>
  </r>
  <r>
    <x v="345"/>
    <s v="Overall good experiance.  I had faced some consistent issues while casting using Chromecast ( esp when scrolling back).. Overall, Has decent content for anyone serious about learning"/>
    <x v="4"/>
    <n v="0.11190476190476099"/>
    <n v="0.31190476190476102"/>
    <n v="2017"/>
    <n v="11"/>
    <n v="8"/>
    <n v="0"/>
    <n v="1"/>
    <n v="0"/>
    <n v="0"/>
  </r>
  <r>
    <x v="345"/>
    <s v="This is a perfect portal having some very professionally done videos. I hope app is great too."/>
    <x v="1"/>
    <n v="0.64333333333333298"/>
    <n v="0.62666666666666604"/>
    <n v="2017"/>
    <n v="11"/>
    <n v="10"/>
    <n v="0"/>
    <n v="0"/>
    <n v="1"/>
    <n v="0"/>
  </r>
  <r>
    <x v="346"/>
    <s v="Great app"/>
    <x v="1"/>
    <n v="0.8"/>
    <n v="0.75"/>
    <n v="2017"/>
    <n v="11"/>
    <n v="10"/>
    <n v="0"/>
    <n v="0"/>
    <n v="1"/>
    <n v="0"/>
  </r>
  <r>
    <x v="346"/>
    <s v="Amazing app, allowing us to listen to tutorials on the go."/>
    <x v="1"/>
    <n v="0.6"/>
    <n v="0.9"/>
    <n v="2017"/>
    <n v="11"/>
    <n v="10"/>
    <n v="0"/>
    <n v="0"/>
    <n v="1"/>
    <n v="0"/>
  </r>
  <r>
    <x v="347"/>
    <s v="It's a complete solution platform savour"/>
    <x v="1"/>
    <n v="0.1"/>
    <n v="0.4"/>
    <n v="2017"/>
    <n v="11"/>
    <n v="10"/>
    <n v="0"/>
    <n v="0"/>
    <n v="1"/>
    <n v="0"/>
  </r>
  <r>
    <x v="348"/>
    <s v="Although courses available are good, there are minor bugs in the app.   1. There is no SignUp option available to create new account. 2. ForgotPassword option doesn't work. 3. Not able to play video for the courses.  So no point in having good courses when you can't play it.  Please get it fixed."/>
    <x v="3"/>
    <n v="0.26704545454545398"/>
    <n v="0.43494318181818098"/>
    <n v="2017"/>
    <n v="11"/>
    <n v="4"/>
    <n v="1"/>
    <n v="0"/>
    <n v="0"/>
    <n v="1"/>
  </r>
  <r>
    <x v="348"/>
    <s v="The video does not resume once stopped. When it is playing, I turned off screen and on again. Video stopped. Click play but nothing happened. Also full screen view does not work, video keeps stopping instantly. Content might be great, but the app is bad definitely."/>
    <x v="3"/>
    <n v="0.09"/>
    <n v="0.62666666666666604"/>
    <n v="2017"/>
    <n v="11"/>
    <n v="4"/>
    <n v="1"/>
    <n v="0"/>
    <n v="0"/>
    <n v="1"/>
  </r>
  <r>
    <x v="349"/>
    <s v="Awesome to learn everything"/>
    <x v="1"/>
    <n v="1"/>
    <n v="1"/>
    <n v="2017"/>
    <n v="11"/>
    <n v="10"/>
    <n v="0"/>
    <n v="0"/>
    <n v="1"/>
    <n v="0"/>
  </r>
  <r>
    <x v="350"/>
    <s v="Pluralsight is an excellent platform for both beginners and expertise to enhance their skills set in different areas, pluralsight courses were my primary resource when I started learning software development in 2013, till now I refer pluralsight if I need to learn any new technologists , I really like the way of teaching in pluralsight, you can learn easily  technologies with high learning curve through simple presentations and video demonstrations, I can say that pluralsight had an important role in my life  shaping my career as a software developer. ðŸ˜"/>
    <x v="1"/>
    <n v="0.30329966329966301"/>
    <n v="0.60944684944684901"/>
    <n v="2017"/>
    <n v="11"/>
    <n v="10"/>
    <n v="0"/>
    <n v="0"/>
    <n v="1"/>
    <n v="0"/>
  </r>
  <r>
    <x v="351"/>
    <s v="Buena app."/>
    <x v="1"/>
    <n v="0"/>
    <n v="0"/>
    <n v="2017"/>
    <n v="11"/>
    <n v="10"/>
    <n v="0"/>
    <n v="0"/>
    <n v="1"/>
    <n v="0"/>
  </r>
  <r>
    <x v="351"/>
    <s v="Awesome!!!"/>
    <x v="1"/>
    <n v="1"/>
    <n v="1"/>
    <n v="2017"/>
    <n v="11"/>
    <n v="10"/>
    <n v="0"/>
    <n v="0"/>
    <n v="1"/>
    <n v="0"/>
  </r>
  <r>
    <x v="352"/>
    <s v="I used to use this app to listen to courses on my daily commute and it worked well. Now it stops playing every few minutes. When I turn my screen on, I get a message that the app has crashed. For me, the app and my subscription are worthless right now."/>
    <x v="3"/>
    <n v="-0.17857142857142799"/>
    <n v="0.38392857142857101"/>
    <n v="2017"/>
    <n v="11"/>
    <n v="4"/>
    <n v="1"/>
    <n v="0"/>
    <n v="0"/>
    <n v="1"/>
  </r>
  <r>
    <x v="353"/>
    <s v="Not so many subjects but still useful"/>
    <x v="2"/>
    <n v="0.4"/>
    <n v="0.25"/>
    <n v="2017"/>
    <n v="10"/>
    <n v="6"/>
    <n v="1"/>
    <n v="0"/>
    <n v="0"/>
    <n v="1"/>
  </r>
  <r>
    <x v="353"/>
    <s v="The interface is useless. Can't remove anything."/>
    <x v="0"/>
    <n v="-0.5"/>
    <n v="0.2"/>
    <n v="2017"/>
    <n v="10"/>
    <n v="2"/>
    <n v="1"/>
    <n v="0"/>
    <n v="0"/>
    <n v="1"/>
  </r>
  <r>
    <x v="354"/>
    <s v="Superb app"/>
    <x v="1"/>
    <n v="1"/>
    <n v="1"/>
    <n v="2017"/>
    <n v="10"/>
    <n v="10"/>
    <n v="0"/>
    <n v="0"/>
    <n v="1"/>
    <n v="0"/>
  </r>
  <r>
    <x v="355"/>
    <s v="It's not allowing me to watch any video, it says &amp;quot;Please check your internet connection and try again&amp;quot; even though my connection is ok. Same problem for WiFi and 4G. The app seems to be great, but unfortunately I'm not able to enjoy it."/>
    <x v="0"/>
    <n v="0.28999999999999998"/>
    <n v="0.5"/>
    <n v="2017"/>
    <n v="10"/>
    <n v="2"/>
    <n v="1"/>
    <n v="0"/>
    <n v="0"/>
    <n v="1"/>
  </r>
  <r>
    <x v="356"/>
    <s v="Love this"/>
    <x v="1"/>
    <n v="0.5"/>
    <n v="0.6"/>
    <n v="2017"/>
    <n v="10"/>
    <n v="10"/>
    <n v="0"/>
    <n v="0"/>
    <n v="1"/>
    <n v="0"/>
  </r>
  <r>
    <x v="357"/>
    <s v="A great app that works brilliantly."/>
    <x v="1"/>
    <n v="0.85"/>
    <n v="0.875"/>
    <n v="2017"/>
    <n v="10"/>
    <n v="10"/>
    <n v="0"/>
    <n v="0"/>
    <n v="1"/>
    <n v="0"/>
  </r>
  <r>
    <x v="358"/>
    <s v="Thank you for providing such a great app. Trainings are from the esteemed people"/>
    <x v="1"/>
    <n v="0.4"/>
    <n v="0.625"/>
    <n v="2017"/>
    <n v="10"/>
    <n v="10"/>
    <n v="0"/>
    <n v="0"/>
    <n v="1"/>
    <n v="0"/>
  </r>
  <r>
    <x v="358"/>
    <s v="Great begining of any courses,All courses,service both are authentic and helpful.Great Content Great Bucks."/>
    <x v="1"/>
    <n v="0.7"/>
    <n v="0.75"/>
    <n v="2017"/>
    <n v="10"/>
    <n v="10"/>
    <n v="0"/>
    <n v="0"/>
    <n v="1"/>
    <n v="0"/>
  </r>
  <r>
    <x v="358"/>
    <s v="Could you please incorporate collapse all and expand all feature in the table of contents? It's very difficult to scroll long list of table contents. Also it would be good to that currently playing item is selected by default when you open the table of contents, currently it starts from beginning always."/>
    <x v="0"/>
    <n v="-1.8503717077085901E-17"/>
    <n v="0.54999999999999905"/>
    <n v="2017"/>
    <n v="10"/>
    <n v="2"/>
    <n v="1"/>
    <n v="0"/>
    <n v="0"/>
    <n v="1"/>
  </r>
  <r>
    <x v="358"/>
    <s v="Very useful on the road"/>
    <x v="1"/>
    <n v="0.39"/>
    <n v="0"/>
    <n v="2017"/>
    <n v="10"/>
    <n v="10"/>
    <n v="0"/>
    <n v="0"/>
    <n v="1"/>
    <n v="0"/>
  </r>
  <r>
    <x v="359"/>
    <s v="I downloaded a course and was able to listen while driving home, that was nice. Then at my house, I attempted to resume the downloaded course, and received an error telling me to check my internet connection and try again. Well, I'm posting this negative review from my phone, so if that works, then we'll know it was pluralsight that prevented me from viewing the course I already downloaded, not my internet connection. Say, why do I need an internet connection in order to view an already downloaded course anyway?"/>
    <x v="0"/>
    <n v="0.266666666666666"/>
    <n v="0.67499999999999905"/>
    <n v="2017"/>
    <n v="10"/>
    <n v="2"/>
    <n v="1"/>
    <n v="0"/>
    <n v="0"/>
    <n v="1"/>
  </r>
  <r>
    <x v="359"/>
    <s v="Super useful"/>
    <x v="1"/>
    <n v="0.31666666666666599"/>
    <n v="0.33333333333333298"/>
    <n v="2017"/>
    <n v="10"/>
    <n v="10"/>
    <n v="0"/>
    <n v="0"/>
    <n v="1"/>
    <n v="0"/>
  </r>
  <r>
    <x v="360"/>
    <s v="Courses are great . But offline download with app takes ages to complete ."/>
    <x v="2"/>
    <n v="0.45"/>
    <n v="0.57499999999999996"/>
    <n v="2017"/>
    <n v="10"/>
    <n v="6"/>
    <n v="1"/>
    <n v="0"/>
    <n v="0"/>
    <n v="1"/>
  </r>
  <r>
    <x v="361"/>
    <s v="Amazing way to self paced learning"/>
    <x v="1"/>
    <n v="0.6"/>
    <n v="0.9"/>
    <n v="2017"/>
    <n v="10"/>
    <n v="10"/>
    <n v="0"/>
    <n v="0"/>
    <n v="1"/>
    <n v="0"/>
  </r>
  <r>
    <x v="362"/>
    <s v="Love the content and the app itself. Smooth navigation, great user experience too."/>
    <x v="1"/>
    <n v="0.56666666666666599"/>
    <n v="0.61666666666666603"/>
    <n v="2017"/>
    <n v="10"/>
    <n v="10"/>
    <n v="0"/>
    <n v="0"/>
    <n v="1"/>
    <n v="0"/>
  </r>
  <r>
    <x v="363"/>
    <s v="The only con is that via Chromecast I can't adjust playback speed."/>
    <x v="4"/>
    <n v="0"/>
    <n v="1"/>
    <n v="2017"/>
    <n v="10"/>
    <n v="8"/>
    <n v="0"/>
    <n v="1"/>
    <n v="0"/>
    <n v="0"/>
  </r>
  <r>
    <x v="364"/>
    <s v="Awesome online learning app!"/>
    <x v="1"/>
    <n v="1"/>
    <n v="1"/>
    <n v="2017"/>
    <n v="10"/>
    <n v="10"/>
    <n v="0"/>
    <n v="0"/>
    <n v="1"/>
    <n v="0"/>
  </r>
  <r>
    <x v="365"/>
    <s v="Invaluable app. I use it every day during my commute. I have been impressed with the quick response and actions taken to address my feedback ."/>
    <x v="1"/>
    <n v="0.66666666666666596"/>
    <n v="0.75"/>
    <n v="2017"/>
    <n v="10"/>
    <n v="10"/>
    <n v="0"/>
    <n v="0"/>
    <n v="1"/>
    <n v="0"/>
  </r>
  <r>
    <x v="366"/>
    <s v="All good"/>
    <x v="1"/>
    <n v="0.7"/>
    <n v="0.6"/>
    <n v="2017"/>
    <n v="10"/>
    <n v="10"/>
    <n v="0"/>
    <n v="0"/>
    <n v="1"/>
    <n v="0"/>
  </r>
  <r>
    <x v="367"/>
    <s v="Sound on headphones isn't good enough for many series, should have option to calibrate sound from the app. Also offline mode doesn't resume properly."/>
    <x v="2"/>
    <n v="0.33333333333333298"/>
    <n v="0.41666666666666602"/>
    <n v="2017"/>
    <n v="10"/>
    <n v="6"/>
    <n v="1"/>
    <n v="0"/>
    <n v="0"/>
    <n v="1"/>
  </r>
  <r>
    <x v="367"/>
    <s v="Keeps signing me out. Two stars for the hassle! ...uninstalled!"/>
    <x v="3"/>
    <n v="0"/>
    <n v="0"/>
    <n v="2017"/>
    <n v="10"/>
    <n v="4"/>
    <n v="1"/>
    <n v="0"/>
    <n v="0"/>
    <n v="1"/>
  </r>
  <r>
    <x v="367"/>
    <s v="User friendly"/>
    <x v="1"/>
    <n v="0.375"/>
    <n v="0.5"/>
    <n v="2017"/>
    <n v="10"/>
    <n v="10"/>
    <n v="0"/>
    <n v="0"/>
    <n v="1"/>
    <n v="0"/>
  </r>
  <r>
    <x v="368"/>
    <s v="Very useful app."/>
    <x v="1"/>
    <n v="0.39"/>
    <n v="0"/>
    <n v="2017"/>
    <n v="10"/>
    <n v="10"/>
    <n v="0"/>
    <n v="0"/>
    <n v="1"/>
    <n v="0"/>
  </r>
  <r>
    <x v="368"/>
    <s v="Excellent online training portal. Authors are great subject matter experts."/>
    <x v="4"/>
    <n v="0.54444444444444395"/>
    <n v="0.69444444444444398"/>
    <n v="2017"/>
    <n v="10"/>
    <n v="8"/>
    <n v="0"/>
    <n v="1"/>
    <n v="0"/>
    <n v="0"/>
  </r>
  <r>
    <x v="368"/>
    <s v="At least try it. Can't believe I'm leaving a review but this app and service is really beyond my best aspiration for it. I can't even use it to its fullest. I want to learn new things and try making my own apps because they have such detailed courses. They even have authors from other online schools do videos and explain their talents. Love it."/>
    <x v="1"/>
    <n v="0.26792929292929202"/>
    <n v="0.50883838383838298"/>
    <n v="2017"/>
    <n v="10"/>
    <n v="10"/>
    <n v="0"/>
    <n v="0"/>
    <n v="1"/>
    <n v="0"/>
  </r>
  <r>
    <x v="369"/>
    <s v="Solid app"/>
    <x v="4"/>
    <n v="0"/>
    <n v="0.1"/>
    <n v="2017"/>
    <n v="10"/>
    <n v="8"/>
    <n v="0"/>
    <n v="1"/>
    <n v="0"/>
    <n v="0"/>
  </r>
  <r>
    <x v="369"/>
    <s v="I ran into problems where it would freeze for credentials but after reinstalling, it worked fine."/>
    <x v="1"/>
    <n v="0.41666666666666602"/>
    <n v="0.5"/>
    <n v="2017"/>
    <n v="10"/>
    <n v="10"/>
    <n v="0"/>
    <n v="0"/>
    <n v="1"/>
    <n v="0"/>
  </r>
  <r>
    <x v="369"/>
    <s v="The app stops playing whenever I do full screen. Not resuming properly."/>
    <x v="3"/>
    <n v="0.17499999999999999"/>
    <n v="0.32500000000000001"/>
    <n v="2017"/>
    <n v="10"/>
    <n v="4"/>
    <n v="1"/>
    <n v="0"/>
    <n v="0"/>
    <n v="1"/>
  </r>
  <r>
    <x v="370"/>
    <s v="It deleted all my downloaded videos after the update! Now I have to download them again."/>
    <x v="1"/>
    <n v="0"/>
    <n v="0"/>
    <n v="2017"/>
    <n v="10"/>
    <n v="10"/>
    <n v="0"/>
    <n v="0"/>
    <n v="1"/>
    <n v="0"/>
  </r>
  <r>
    <x v="371"/>
    <s v="App is good"/>
    <x v="4"/>
    <n v="0.7"/>
    <n v="0.6"/>
    <n v="2017"/>
    <n v="10"/>
    <n v="8"/>
    <n v="0"/>
    <n v="1"/>
    <n v="0"/>
    <n v="0"/>
  </r>
  <r>
    <x v="371"/>
    <s v="It on of best place to learn new technology.."/>
    <x v="1"/>
    <n v="0.56818181818181801"/>
    <n v="0.37727272727272698"/>
    <n v="2017"/>
    <n v="10"/>
    <n v="10"/>
    <n v="0"/>
    <n v="0"/>
    <n v="1"/>
    <n v="0"/>
  </r>
  <r>
    <x v="372"/>
    <s v="This is very helpful as everyone can access all offered trainings anytime, anywhere."/>
    <x v="1"/>
    <n v="0.2"/>
    <n v="0.3"/>
    <n v="2017"/>
    <n v="10"/>
    <n v="10"/>
    <n v="0"/>
    <n v="0"/>
    <n v="1"/>
    <n v="0"/>
  </r>
  <r>
    <x v="372"/>
    <s v="Really a great platform to learn"/>
    <x v="1"/>
    <n v="0.8"/>
    <n v="0.75"/>
    <n v="2017"/>
    <n v="10"/>
    <n v="10"/>
    <n v="0"/>
    <n v="0"/>
    <n v="1"/>
    <n v="0"/>
  </r>
  <r>
    <x v="372"/>
    <s v="Website doesn't allow Chromecast. Chromecast only works through mobile app. Stop treating desktop users like second-class citizens please."/>
    <x v="3"/>
    <n v="0"/>
    <n v="1"/>
    <n v="2017"/>
    <n v="10"/>
    <n v="4"/>
    <n v="1"/>
    <n v="0"/>
    <n v="0"/>
    <n v="1"/>
  </r>
  <r>
    <x v="373"/>
    <s v="Connection keep losing whenever i switch to pluralsight app from another app after new update"/>
    <x v="3"/>
    <n v="0.13636363636363599"/>
    <n v="0.45454545454545398"/>
    <n v="2017"/>
    <n v="10"/>
    <n v="4"/>
    <n v="1"/>
    <n v="0"/>
    <n v="0"/>
    <n v="1"/>
  </r>
  <r>
    <x v="374"/>
    <s v="Great app. Has got a lot of technical content."/>
    <x v="1"/>
    <n v="0.4"/>
    <n v="0.42499999999999999"/>
    <n v="2017"/>
    <n v="10"/>
    <n v="10"/>
    <n v="0"/>
    <n v="0"/>
    <n v="1"/>
    <n v="0"/>
  </r>
  <r>
    <x v="374"/>
    <s v="Great app."/>
    <x v="1"/>
    <n v="0.8"/>
    <n v="0.75"/>
    <n v="2017"/>
    <n v="10"/>
    <n v="10"/>
    <n v="0"/>
    <n v="0"/>
    <n v="1"/>
    <n v="0"/>
  </r>
  <r>
    <x v="375"/>
    <s v="Nice and easy to use."/>
    <x v="1"/>
    <n v="0.51666666666666605"/>
    <n v="0.91666666666666596"/>
    <n v="2017"/>
    <n v="10"/>
    <n v="10"/>
    <n v="0"/>
    <n v="0"/>
    <n v="1"/>
    <n v="0"/>
  </r>
  <r>
    <x v="376"/>
    <s v="Nice performance and to the point."/>
    <x v="1"/>
    <n v="0.6"/>
    <n v="1"/>
    <n v="2017"/>
    <n v="10"/>
    <n v="10"/>
    <n v="0"/>
    <n v="0"/>
    <n v="1"/>
    <n v="0"/>
  </r>
  <r>
    <x v="376"/>
    <s v="auch a waste.... you can't play offline the videos you download. it would be perfect for airplane trips etc when you wish to spend your time and been educated. but without internet the app is useless."/>
    <x v="0"/>
    <n v="0.1"/>
    <n v="0.39999999999999902"/>
    <n v="2017"/>
    <n v="10"/>
    <n v="2"/>
    <n v="1"/>
    <n v="0"/>
    <n v="0"/>
    <n v="1"/>
  </r>
  <r>
    <x v="376"/>
    <s v="This is a must have if you work in IT."/>
    <x v="1"/>
    <n v="0"/>
    <n v="0"/>
    <n v="2017"/>
    <n v="10"/>
    <n v="10"/>
    <n v="0"/>
    <n v="0"/>
    <n v="1"/>
    <n v="0"/>
  </r>
  <r>
    <x v="376"/>
    <s v="It's to good"/>
    <x v="4"/>
    <n v="0.7"/>
    <n v="0.6"/>
    <n v="2017"/>
    <n v="10"/>
    <n v="8"/>
    <n v="0"/>
    <n v="1"/>
    <n v="0"/>
    <n v="0"/>
  </r>
  <r>
    <x v="376"/>
    <s v="Cannot fault pluralsight"/>
    <x v="1"/>
    <n v="0"/>
    <n v="0"/>
    <n v="2017"/>
    <n v="10"/>
    <n v="10"/>
    <n v="0"/>
    <n v="0"/>
    <n v="1"/>
    <n v="0"/>
  </r>
  <r>
    <x v="376"/>
    <s v="Really useful"/>
    <x v="1"/>
    <n v="0.3"/>
    <n v="0"/>
    <n v="2017"/>
    <n v="10"/>
    <n v="10"/>
    <n v="0"/>
    <n v="0"/>
    <n v="1"/>
    <n v="0"/>
  </r>
  <r>
    <x v="377"/>
    <s v="Great learning for teams"/>
    <x v="1"/>
    <n v="0.8"/>
    <n v="0.75"/>
    <n v="2017"/>
    <n v="9"/>
    <n v="10"/>
    <n v="0"/>
    <n v="0"/>
    <n v="1"/>
    <n v="0"/>
  </r>
  <r>
    <x v="377"/>
    <s v="Use it every day!"/>
    <x v="1"/>
    <n v="0"/>
    <n v="0"/>
    <n v="2017"/>
    <n v="9"/>
    <n v="10"/>
    <n v="0"/>
    <n v="0"/>
    <n v="1"/>
    <n v="0"/>
  </r>
  <r>
    <x v="378"/>
    <s v="ðŸ˜ˆðŸ˜ˆ"/>
    <x v="1"/>
    <n v="0"/>
    <n v="0"/>
    <n v="2017"/>
    <n v="9"/>
    <n v="10"/>
    <n v="0"/>
    <n v="0"/>
    <n v="1"/>
    <n v="0"/>
  </r>
  <r>
    <x v="378"/>
    <s v="I bow to you,  my teacher."/>
    <x v="1"/>
    <n v="0"/>
    <n v="0"/>
    <n v="2017"/>
    <n v="9"/>
    <n v="10"/>
    <n v="0"/>
    <n v="0"/>
    <n v="1"/>
    <n v="0"/>
  </r>
  <r>
    <x v="378"/>
    <s v="I love the app."/>
    <x v="1"/>
    <n v="0.5"/>
    <n v="0.6"/>
    <n v="2017"/>
    <n v="9"/>
    <n v="10"/>
    <n v="0"/>
    <n v="0"/>
    <n v="1"/>
    <n v="0"/>
  </r>
  <r>
    <x v="379"/>
    <s v="Very useful"/>
    <x v="1"/>
    <n v="0.39"/>
    <n v="0"/>
    <n v="2017"/>
    <n v="9"/>
    <n v="10"/>
    <n v="0"/>
    <n v="0"/>
    <n v="1"/>
    <n v="0"/>
  </r>
  <r>
    <x v="379"/>
    <s v="Very well recommended by my Son, I am not at all disappointed."/>
    <x v="1"/>
    <n v="-0.27500000000000002"/>
    <n v="0.52500000000000002"/>
    <n v="2017"/>
    <n v="9"/>
    <n v="10"/>
    <n v="0"/>
    <n v="0"/>
    <n v="1"/>
    <n v="0"/>
  </r>
  <r>
    <x v="380"/>
    <s v="Videos are very informative and well explained....a must go app for tech seeker's"/>
    <x v="1"/>
    <n v="0.2"/>
    <n v="0.3"/>
    <n v="2017"/>
    <n v="9"/>
    <n v="10"/>
    <n v="0"/>
    <n v="0"/>
    <n v="1"/>
    <n v="0"/>
  </r>
  <r>
    <x v="380"/>
    <s v="The video not opening pls fixed"/>
    <x v="0"/>
    <n v="0.1"/>
    <n v="0.2"/>
    <n v="2017"/>
    <n v="9"/>
    <n v="2"/>
    <n v="1"/>
    <n v="0"/>
    <n v="0"/>
    <n v="1"/>
  </r>
  <r>
    <x v="380"/>
    <s v="The best way to learn"/>
    <x v="1"/>
    <n v="1"/>
    <n v="0.3"/>
    <n v="2017"/>
    <n v="9"/>
    <n v="10"/>
    <n v="0"/>
    <n v="0"/>
    <n v="1"/>
    <n v="0"/>
  </r>
  <r>
    <x v="381"/>
    <s v="Nice courses"/>
    <x v="1"/>
    <n v="0.6"/>
    <n v="1"/>
    <n v="2017"/>
    <n v="9"/>
    <n v="10"/>
    <n v="0"/>
    <n v="0"/>
    <n v="1"/>
    <n v="0"/>
  </r>
  <r>
    <x v="382"/>
    <s v="I'm sure all good ratings are premature. App doesn't work even after reinstalling. Something terribly wrong."/>
    <x v="0"/>
    <n v="0.233333333333333"/>
    <n v="0.79629629629629595"/>
    <n v="2017"/>
    <n v="9"/>
    <n v="2"/>
    <n v="1"/>
    <n v="0"/>
    <n v="0"/>
    <n v="1"/>
  </r>
  <r>
    <x v="382"/>
    <s v="Wonderful app.... I can access my courses anywhere and anytime"/>
    <x v="1"/>
    <n v="1"/>
    <n v="1"/>
    <n v="2017"/>
    <n v="9"/>
    <n v="10"/>
    <n v="0"/>
    <n v="0"/>
    <n v="1"/>
    <n v="0"/>
  </r>
  <r>
    <x v="382"/>
    <s v="Nice app."/>
    <x v="4"/>
    <n v="0.6"/>
    <n v="1"/>
    <n v="2017"/>
    <n v="9"/>
    <n v="8"/>
    <n v="0"/>
    <n v="1"/>
    <n v="0"/>
    <n v="0"/>
  </r>
  <r>
    <x v="383"/>
    <s v="Excellent app with excellent learning materials.  Top notch authors and instructors, including some of the top professionals in their respective industries."/>
    <x v="1"/>
    <n v="0.6"/>
    <n v="0.62"/>
    <n v="2017"/>
    <n v="9"/>
    <n v="10"/>
    <n v="0"/>
    <n v="0"/>
    <n v="1"/>
    <n v="0"/>
  </r>
  <r>
    <x v="384"/>
    <s v="Freezes constantly. Most of the time you pause it you have to memorize where you are in the video since it usually won't unpause and you have to start over. Added a star for the nice GUI."/>
    <x v="3"/>
    <n v="0.28333333333333299"/>
    <n v="0.58333333333333304"/>
    <n v="2017"/>
    <n v="9"/>
    <n v="4"/>
    <n v="1"/>
    <n v="0"/>
    <n v="0"/>
    <n v="1"/>
  </r>
  <r>
    <x v="385"/>
    <s v="Just amazing"/>
    <x v="1"/>
    <n v="0.6"/>
    <n v="0.9"/>
    <n v="2017"/>
    <n v="9"/>
    <n v="10"/>
    <n v="0"/>
    <n v="0"/>
    <n v="1"/>
    <n v="0"/>
  </r>
  <r>
    <x v="386"/>
    <s v="A+++"/>
    <x v="1"/>
    <n v="0"/>
    <n v="0"/>
    <n v="2017"/>
    <n v="9"/>
    <n v="10"/>
    <n v="0"/>
    <n v="0"/>
    <n v="1"/>
    <n v="0"/>
  </r>
  <r>
    <x v="386"/>
    <s v="Where is the sign-up option ?"/>
    <x v="0"/>
    <n v="0"/>
    <n v="0"/>
    <n v="2017"/>
    <n v="9"/>
    <n v="2"/>
    <n v="1"/>
    <n v="0"/>
    <n v="0"/>
    <n v="1"/>
  </r>
  <r>
    <x v="386"/>
    <s v="Fantastic service and solid app. Has minor bugs though."/>
    <x v="2"/>
    <n v="0.116666666666666"/>
    <n v="0.39999999999999902"/>
    <n v="2017"/>
    <n v="9"/>
    <n v="6"/>
    <n v="1"/>
    <n v="0"/>
    <n v="0"/>
    <n v="1"/>
  </r>
  <r>
    <x v="387"/>
    <s v="Good"/>
    <x v="1"/>
    <n v="0.7"/>
    <n v="0.6"/>
    <n v="2017"/>
    <n v="9"/>
    <n v="10"/>
    <n v="0"/>
    <n v="0"/>
    <n v="1"/>
    <n v="0"/>
  </r>
  <r>
    <x v="387"/>
    <s v="Professional"/>
    <x v="1"/>
    <n v="0.1"/>
    <n v="0.1"/>
    <n v="2017"/>
    <n v="9"/>
    <n v="10"/>
    <n v="0"/>
    <n v="0"/>
    <n v="1"/>
    <n v="0"/>
  </r>
  <r>
    <x v="387"/>
    <s v="Added device got removed after updating"/>
    <x v="0"/>
    <n v="0"/>
    <n v="0"/>
    <n v="2017"/>
    <n v="9"/>
    <n v="2"/>
    <n v="1"/>
    <n v="0"/>
    <n v="0"/>
    <n v="1"/>
  </r>
  <r>
    <x v="388"/>
    <s v="It's a good app in general terms, it has some issues but it worth the subscription fee, I only use it for quick reviews or training on the go, for more in depth I recommend the web site"/>
    <x v="1"/>
    <n v="0.313888888888888"/>
    <n v="0.53333333333333299"/>
    <n v="2017"/>
    <n v="9"/>
    <n v="10"/>
    <n v="0"/>
    <n v="0"/>
    <n v="1"/>
    <n v="0"/>
  </r>
  <r>
    <x v="389"/>
    <s v="Excellent web dev content."/>
    <x v="1"/>
    <n v="1"/>
    <n v="1"/>
    <n v="2017"/>
    <n v="9"/>
    <n v="10"/>
    <n v="0"/>
    <n v="0"/>
    <n v="1"/>
    <n v="0"/>
  </r>
  <r>
    <x v="390"/>
    <s v="Does not play well with Chromecast"/>
    <x v="3"/>
    <n v="0"/>
    <n v="0"/>
    <n v="2017"/>
    <n v="9"/>
    <n v="4"/>
    <n v="1"/>
    <n v="0"/>
    <n v="0"/>
    <n v="1"/>
  </r>
  <r>
    <x v="390"/>
    <s v="When watching on Chromecast, the app typically doesn't update to reflect my completion progress within the table of contents.  If I have to stop watching and resume later, I can't tell where I left off which is pretty frustrating."/>
    <x v="2"/>
    <n v="-6.3333333333333297E-2"/>
    <n v="0.48"/>
    <n v="2017"/>
    <n v="9"/>
    <n v="6"/>
    <n v="1"/>
    <n v="0"/>
    <n v="0"/>
    <n v="1"/>
  </r>
  <r>
    <x v="390"/>
    <s v="I started a free trial I wanna know about certain course whether the lectures are good or not and that certain course was not available in trial period like how I am I supposed to buy the premium pack if I don't get to know whether lectures are good or not"/>
    <x v="0"/>
    <n v="0.338095238095238"/>
    <n v="0.59047619047619004"/>
    <n v="2017"/>
    <n v="9"/>
    <n v="2"/>
    <n v="1"/>
    <n v="0"/>
    <n v="0"/>
    <n v="1"/>
  </r>
  <r>
    <x v="391"/>
    <s v="Does pluralsight offer complete offline courses - including videos?"/>
    <x v="4"/>
    <n v="0.1"/>
    <n v="0.4"/>
    <n v="2017"/>
    <n v="9"/>
    <n v="8"/>
    <n v="0"/>
    <n v="1"/>
    <n v="0"/>
    <n v="0"/>
  </r>
  <r>
    <x v="392"/>
    <s v="Everything looks good except one issue which I am facing very frequently.It gives an error saying  connection timed out when one chapter is completed and moving on to next chapter"/>
    <x v="4"/>
    <n v="0.3"/>
    <n v="0.3"/>
    <n v="2017"/>
    <n v="9"/>
    <n v="8"/>
    <n v="0"/>
    <n v="1"/>
    <n v="0"/>
    <n v="0"/>
  </r>
  <r>
    <x v="393"/>
    <s v="Rubbish"/>
    <x v="0"/>
    <n v="0"/>
    <n v="0"/>
    <n v="2017"/>
    <n v="9"/>
    <n v="2"/>
    <n v="1"/>
    <n v="0"/>
    <n v="0"/>
    <n v="1"/>
  </r>
  <r>
    <x v="394"/>
    <s v="Nice"/>
    <x v="1"/>
    <n v="0.6"/>
    <n v="1"/>
    <n v="2017"/>
    <n v="9"/>
    <n v="10"/>
    <n v="0"/>
    <n v="0"/>
    <n v="1"/>
    <n v="0"/>
  </r>
  <r>
    <x v="394"/>
    <s v="Awesome"/>
    <x v="1"/>
    <n v="1"/>
    <n v="1"/>
    <n v="2017"/>
    <n v="9"/>
    <n v="10"/>
    <n v="0"/>
    <n v="0"/>
    <n v="1"/>
    <n v="0"/>
  </r>
  <r>
    <x v="394"/>
    <s v="I have paid account but when I tried to download the course over its bit slow. Why not it's allowing us download based on my internet speed."/>
    <x v="4"/>
    <n v="-0.3"/>
    <n v="0.39999999999999902"/>
    <n v="2017"/>
    <n v="9"/>
    <n v="8"/>
    <n v="0"/>
    <n v="1"/>
    <n v="0"/>
    <n v="0"/>
  </r>
  <r>
    <x v="394"/>
    <s v="This thing just changed my career."/>
    <x v="1"/>
    <n v="0"/>
    <n v="0"/>
    <n v="2017"/>
    <n v="9"/>
    <n v="10"/>
    <n v="0"/>
    <n v="0"/>
    <n v="1"/>
    <n v="0"/>
  </r>
  <r>
    <x v="395"/>
    <s v="Great topics and training!"/>
    <x v="1"/>
    <n v="1"/>
    <n v="0.75"/>
    <n v="2017"/>
    <n v="9"/>
    <n v="10"/>
    <n v="0"/>
    <n v="0"/>
    <n v="1"/>
    <n v="0"/>
  </r>
  <r>
    <x v="395"/>
    <s v="Our company is currently on trial for pluralsight. Tried this app and most of the time its not responding properly. This happens when you pause the video and return back."/>
    <x v="3"/>
    <n v="0.125"/>
    <n v="0.25"/>
    <n v="2017"/>
    <n v="9"/>
    <n v="4"/>
    <n v="1"/>
    <n v="0"/>
    <n v="0"/>
    <n v="1"/>
  </r>
  <r>
    <x v="395"/>
    <s v="Simply great."/>
    <x v="1"/>
    <n v="0.8"/>
    <n v="0.75"/>
    <n v="2017"/>
    <n v="9"/>
    <n v="10"/>
    <n v="0"/>
    <n v="0"/>
    <n v="1"/>
    <n v="0"/>
  </r>
  <r>
    <x v="396"/>
    <s v="It doesn't remember the position or play rate and it starts randomly playing in my pocket when the app wasn't even in the notification screen"/>
    <x v="0"/>
    <n v="-0.5"/>
    <n v="0.5"/>
    <n v="2017"/>
    <n v="9"/>
    <n v="2"/>
    <n v="1"/>
    <n v="0"/>
    <n v="0"/>
    <n v="1"/>
  </r>
  <r>
    <x v="396"/>
    <s v="Thanks Proffessionl"/>
    <x v="1"/>
    <n v="0.2"/>
    <n v="0.2"/>
    <n v="2017"/>
    <n v="9"/>
    <n v="10"/>
    <n v="0"/>
    <n v="0"/>
    <n v="1"/>
    <n v="0"/>
  </r>
  <r>
    <x v="397"/>
    <s v="Good content. Different device channels with good experience."/>
    <x v="4"/>
    <n v="0.46666666666666601"/>
    <n v="0.6"/>
    <n v="2017"/>
    <n v="9"/>
    <n v="8"/>
    <n v="0"/>
    <n v="1"/>
    <n v="0"/>
    <n v="0"/>
  </r>
  <r>
    <x v="398"/>
    <s v="Quality"/>
    <x v="1"/>
    <n v="0"/>
    <n v="0"/>
    <n v="2017"/>
    <n v="9"/>
    <n v="10"/>
    <n v="0"/>
    <n v="0"/>
    <n v="1"/>
    <n v="0"/>
  </r>
  <r>
    <x v="399"/>
    <s v="Good variety of training!"/>
    <x v="1"/>
    <n v="0.875"/>
    <n v="0.6"/>
    <n v="2017"/>
    <n v="9"/>
    <n v="10"/>
    <n v="0"/>
    <n v="0"/>
    <n v="1"/>
    <n v="0"/>
  </r>
  <r>
    <x v="399"/>
    <s v="Gets non responsive and times out often"/>
    <x v="3"/>
    <n v="0"/>
    <n v="0"/>
    <n v="2017"/>
    <n v="9"/>
    <n v="4"/>
    <n v="1"/>
    <n v="0"/>
    <n v="0"/>
    <n v="1"/>
  </r>
  <r>
    <x v="400"/>
    <s v="One of the best tech learning resources around"/>
    <x v="1"/>
    <n v="1"/>
    <n v="0.3"/>
    <n v="2017"/>
    <n v="9"/>
    <n v="10"/>
    <n v="0"/>
    <n v="0"/>
    <n v="1"/>
    <n v="0"/>
  </r>
  <r>
    <x v="400"/>
    <s v="Brilliant"/>
    <x v="1"/>
    <n v="0.9"/>
    <n v="1"/>
    <n v="2017"/>
    <n v="9"/>
    <n v="10"/>
    <n v="0"/>
    <n v="0"/>
    <n v="1"/>
    <n v="0"/>
  </r>
  <r>
    <x v="401"/>
    <s v="Excellent app, as a side note if it could cast to my Lg TV smart TV that would be great."/>
    <x v="1"/>
    <n v="0.67142857142857104"/>
    <n v="0.79761904761904701"/>
    <n v="2017"/>
    <n v="9"/>
    <n v="10"/>
    <n v="0"/>
    <n v="0"/>
    <n v="1"/>
    <n v="0"/>
  </r>
  <r>
    <x v="402"/>
    <s v="A vry cooool sight to learn new things..."/>
    <x v="1"/>
    <n v="0.13636363636363599"/>
    <n v="0.45454545454545398"/>
    <n v="2017"/>
    <n v="9"/>
    <n v="10"/>
    <n v="0"/>
    <n v="0"/>
    <n v="1"/>
    <n v="0"/>
  </r>
  <r>
    <x v="403"/>
    <s v="Good learning experience"/>
    <x v="1"/>
    <n v="0.7"/>
    <n v="0.6"/>
    <n v="2017"/>
    <n v="9"/>
    <n v="10"/>
    <n v="0"/>
    <n v="0"/>
    <n v="1"/>
    <n v="0"/>
  </r>
  <r>
    <x v="403"/>
    <s v="Best tutorial sessions with all types like from beginner to advanced. Very helpful if you want to learn some new technology or update the known one"/>
    <x v="1"/>
    <n v="0.43409090909090903"/>
    <n v="0.41363636363636302"/>
    <n v="2017"/>
    <n v="9"/>
    <n v="10"/>
    <n v="0"/>
    <n v="0"/>
    <n v="1"/>
    <n v="0"/>
  </r>
  <r>
    <x v="404"/>
    <s v="After recent update, app is not responding properly."/>
    <x v="3"/>
    <n v="0"/>
    <n v="0.17499999999999999"/>
    <n v="2017"/>
    <n v="8"/>
    <n v="4"/>
    <n v="1"/>
    <n v="0"/>
    <n v="0"/>
    <n v="1"/>
  </r>
  <r>
    <x v="404"/>
    <s v="Great app, but i cannot share the screen though."/>
    <x v="4"/>
    <n v="0.8"/>
    <n v="0.75"/>
    <n v="2017"/>
    <n v="8"/>
    <n v="8"/>
    <n v="0"/>
    <n v="1"/>
    <n v="0"/>
    <n v="0"/>
  </r>
  <r>
    <x v="404"/>
    <s v="The technical content that pluralsight provides is amazing. The software that you have to use to get it is pretty poor. I have to restart the app every single time I use it. Any time you hit pause it becomes confused. The crummy software takes away from the amazing material that they provide. They should really rewrite this entire thing. They need to up their game significantly"/>
    <x v="2"/>
    <n v="6.8506493506493502E-2"/>
    <n v="0.59220779220779196"/>
    <n v="2017"/>
    <n v="8"/>
    <n v="6"/>
    <n v="1"/>
    <n v="0"/>
    <n v="0"/>
    <n v="1"/>
  </r>
  <r>
    <x v="405"/>
    <s v="Cool and informative"/>
    <x v="1"/>
    <n v="0.35"/>
    <n v="0.65"/>
    <n v="2017"/>
    <n v="8"/>
    <n v="10"/>
    <n v="0"/>
    <n v="0"/>
    <n v="1"/>
    <n v="0"/>
  </r>
  <r>
    <x v="405"/>
    <s v="Great app. Allows me to download courses to watch offline viewing a long commute."/>
    <x v="1"/>
    <n v="0.375"/>
    <n v="0.57499999999999996"/>
    <n v="2017"/>
    <n v="8"/>
    <n v="10"/>
    <n v="0"/>
    <n v="0"/>
    <n v="1"/>
    <n v="0"/>
  </r>
  <r>
    <x v="406"/>
    <s v="Contents are superb"/>
    <x v="1"/>
    <n v="1"/>
    <n v="1"/>
    <n v="2017"/>
    <n v="8"/>
    <n v="10"/>
    <n v="0"/>
    <n v="0"/>
    <n v="1"/>
    <n v="0"/>
  </r>
  <r>
    <x v="407"/>
    <s v="Awesome mentors"/>
    <x v="1"/>
    <n v="1"/>
    <n v="1"/>
    <n v="2017"/>
    <n v="8"/>
    <n v="10"/>
    <n v="0"/>
    <n v="0"/>
    <n v="1"/>
    <n v="0"/>
  </r>
  <r>
    <x v="407"/>
    <s v="It needs better handing of loss of connection. When connection to a WiFi network is lost, the video has to be restarted from the chapter view. In such case continuing from entering I left off is not possible and I have to manually find the exact moment I was at. This slows down learning on the mobile platform."/>
    <x v="4"/>
    <n v="9.9074074074073995E-2"/>
    <n v="0.423148148148148"/>
    <n v="2017"/>
    <n v="8"/>
    <n v="8"/>
    <n v="0"/>
    <n v="1"/>
    <n v="0"/>
    <n v="0"/>
  </r>
  <r>
    <x v="408"/>
    <s v="This is an awesome app full of useful content. The only thing it's missing is the fire tv support. I had two damn fire tvs and I cannot cast the videos to them."/>
    <x v="4"/>
    <n v="0.28999999999999998"/>
    <n v="0.51999999999999902"/>
    <n v="2017"/>
    <n v="8"/>
    <n v="8"/>
    <n v="0"/>
    <n v="1"/>
    <n v="0"/>
    <n v="0"/>
  </r>
  <r>
    <x v="409"/>
    <s v="Has a very annoying bug: when casting to my TV and progressing through courses, the progress bar doesn't move even though next videos are played. Very annoying as i then need to click on those videos to mark them as complete."/>
    <x v="2"/>
    <n v="-0.47499999999999998"/>
    <n v="0.6"/>
    <n v="2017"/>
    <n v="8"/>
    <n v="6"/>
    <n v="1"/>
    <n v="0"/>
    <n v="0"/>
    <n v="1"/>
  </r>
  <r>
    <x v="410"/>
    <s v="Very good"/>
    <x v="1"/>
    <n v="0.90999999999999903"/>
    <n v="0.78"/>
    <n v="2017"/>
    <n v="8"/>
    <n v="10"/>
    <n v="0"/>
    <n v="0"/>
    <n v="1"/>
    <n v="0"/>
  </r>
  <r>
    <x v="411"/>
    <s v="Loved it"/>
    <x v="1"/>
    <n v="0.7"/>
    <n v="0.8"/>
    <n v="2017"/>
    <n v="8"/>
    <n v="10"/>
    <n v="0"/>
    <n v="0"/>
    <n v="1"/>
    <n v="0"/>
  </r>
  <r>
    <x v="412"/>
    <s v="Perfect place to learn technology.....keep up the good work"/>
    <x v="1"/>
    <n v="0.85"/>
    <n v="0.8"/>
    <n v="2017"/>
    <n v="8"/>
    <n v="10"/>
    <n v="0"/>
    <n v="0"/>
    <n v="1"/>
    <n v="0"/>
  </r>
  <r>
    <x v="413"/>
    <s v="Very nice app for student I think Studets must use this app"/>
    <x v="4"/>
    <n v="0.78"/>
    <n v="1"/>
    <n v="2017"/>
    <n v="8"/>
    <n v="8"/>
    <n v="0"/>
    <n v="1"/>
    <n v="0"/>
    <n v="0"/>
  </r>
  <r>
    <x v="414"/>
    <s v="All things are well arrange but I am unable to sign up and irt give only one option to sign in."/>
    <x v="1"/>
    <n v="-0.25"/>
    <n v="0.75"/>
    <n v="2017"/>
    <n v="8"/>
    <n v="10"/>
    <n v="0"/>
    <n v="0"/>
    <n v="1"/>
    <n v="0"/>
  </r>
  <r>
    <x v="414"/>
    <s v="I love Pluralsight! Period."/>
    <x v="1"/>
    <n v="0.625"/>
    <n v="0.6"/>
    <n v="2017"/>
    <n v="8"/>
    <n v="10"/>
    <n v="0"/>
    <n v="0"/>
    <n v="1"/>
    <n v="0"/>
  </r>
  <r>
    <x v="415"/>
    <s v="Really good :)"/>
    <x v="1"/>
    <n v="0.6"/>
    <n v="0.8"/>
    <n v="2017"/>
    <n v="8"/>
    <n v="10"/>
    <n v="0"/>
    <n v="0"/>
    <n v="1"/>
    <n v="0"/>
  </r>
  <r>
    <x v="416"/>
    <s v="This app just doesn't work right on Android N on my moto g4 plus. Countless number of bugs which i can document and mail. Do not waste your subscription on this. Do not go by brand."/>
    <x v="0"/>
    <n v="0.128571428571428"/>
    <n v="0.34523809523809501"/>
    <n v="2017"/>
    <n v="8"/>
    <n v="2"/>
    <n v="1"/>
    <n v="0"/>
    <n v="0"/>
    <n v="1"/>
  </r>
  <r>
    <x v="416"/>
    <s v="This is a nice app where you can watch your tutorial videos on your phone. It supports Chromecast too so you can watch the videos directly on TV. There are some bugs in Chromecast implementation though e.g. 1 video plays and then the next one starts on the TV but the app on phone still keeps showing the old videos is in progress and does not put a green tick on the previous video. The title of the old video is shown but the timeline is from the new video."/>
    <x v="4"/>
    <n v="8.3712121212121196E-2"/>
    <n v="0.34015151515151498"/>
    <n v="2017"/>
    <n v="8"/>
    <n v="8"/>
    <n v="0"/>
    <n v="1"/>
    <n v="0"/>
    <n v="0"/>
  </r>
  <r>
    <x v="417"/>
    <s v="Is it possible to save plurasight videos to SD Card"/>
    <x v="4"/>
    <n v="0"/>
    <n v="1"/>
    <n v="2017"/>
    <n v="8"/>
    <n v="8"/>
    <n v="0"/>
    <n v="1"/>
    <n v="0"/>
    <n v="0"/>
  </r>
  <r>
    <x v="418"/>
    <s v="works perfect!"/>
    <x v="1"/>
    <n v="1"/>
    <n v="1"/>
    <n v="2017"/>
    <n v="8"/>
    <n v="10"/>
    <n v="0"/>
    <n v="0"/>
    <n v="1"/>
    <n v="0"/>
  </r>
  <r>
    <x v="419"/>
    <s v="Fine"/>
    <x v="4"/>
    <n v="0.41666666666666602"/>
    <n v="0.5"/>
    <n v="2017"/>
    <n v="8"/>
    <n v="8"/>
    <n v="0"/>
    <n v="1"/>
    <n v="0"/>
    <n v="0"/>
  </r>
  <r>
    <x v="419"/>
    <s v="Super app, which helps us learn from basic to advanced"/>
    <x v="1"/>
    <n v="0.24444444444444399"/>
    <n v="0.46388888888888802"/>
    <n v="2017"/>
    <n v="8"/>
    <n v="10"/>
    <n v="0"/>
    <n v="0"/>
    <n v="1"/>
    <n v="0"/>
  </r>
  <r>
    <x v="420"/>
    <s v="good app but it freezes when i navigate between lectures"/>
    <x v="3"/>
    <n v="0.7"/>
    <n v="0.6"/>
    <n v="2017"/>
    <n v="8"/>
    <n v="4"/>
    <n v="1"/>
    <n v="0"/>
    <n v="0"/>
    <n v="1"/>
  </r>
  <r>
    <x v="421"/>
    <s v="Very helpful. Well worth the investment. I appreciate that new courses are uploaded almost daily. A recommendation: mark old courses as outdated if they are outdated."/>
    <x v="1"/>
    <n v="-9.0909090909091095E-3"/>
    <n v="0.33160173160173101"/>
    <n v="2017"/>
    <n v="8"/>
    <n v="10"/>
    <n v="0"/>
    <n v="0"/>
    <n v="1"/>
    <n v="0"/>
  </r>
  <r>
    <x v="422"/>
    <s v="Great app ,good to get knowledge of new and  old technologies"/>
    <x v="1"/>
    <n v="0.43409090909090903"/>
    <n v="0.50113636363636305"/>
    <n v="2017"/>
    <n v="8"/>
    <n v="10"/>
    <n v="0"/>
    <n v="0"/>
    <n v="1"/>
    <n v="0"/>
  </r>
  <r>
    <x v="423"/>
    <s v="Negative feedback is only to highlight my issue. Whenever its going to next video , app gets freeze and I have to close the app."/>
    <x v="3"/>
    <n v="-9.9999999999999895E-2"/>
    <n v="0.46666666666666601"/>
    <n v="2017"/>
    <n v="8"/>
    <n v="4"/>
    <n v="1"/>
    <n v="0"/>
    <n v="0"/>
    <n v="1"/>
  </r>
  <r>
    <x v="424"/>
    <s v="Good stable application with great features and solid video streaming. Simple interface, and out of your way UI. It seem to be continuesly improve, I used this app almost daily for courses or one off research."/>
    <x v="1"/>
    <n v="0.3"/>
    <n v="0.36142857142857099"/>
    <n v="2017"/>
    <n v="8"/>
    <n v="10"/>
    <n v="0"/>
    <n v="0"/>
    <n v="1"/>
    <n v="0"/>
  </r>
  <r>
    <x v="424"/>
    <s v="I require 70-533 course free tutorial"/>
    <x v="1"/>
    <n v="0.4"/>
    <n v="0.8"/>
    <n v="2017"/>
    <n v="8"/>
    <n v="10"/>
    <n v="0"/>
    <n v="0"/>
    <n v="1"/>
    <n v="0"/>
  </r>
  <r>
    <x v="424"/>
    <s v="Thanks"/>
    <x v="1"/>
    <n v="0.2"/>
    <n v="0.2"/>
    <n v="2017"/>
    <n v="8"/>
    <n v="10"/>
    <n v="0"/>
    <n v="0"/>
    <n v="1"/>
    <n v="0"/>
  </r>
  <r>
    <x v="425"/>
    <s v="Very good application"/>
    <x v="1"/>
    <n v="0.90999999999999903"/>
    <n v="0.78"/>
    <n v="2017"/>
    <n v="8"/>
    <n v="10"/>
    <n v="0"/>
    <n v="0"/>
    <n v="1"/>
    <n v="0"/>
  </r>
  <r>
    <x v="426"/>
    <s v="Nice !!ðŸ‘"/>
    <x v="1"/>
    <n v="0.9375"/>
    <n v="1"/>
    <n v="2017"/>
    <n v="8"/>
    <n v="10"/>
    <n v="0"/>
    <n v="0"/>
    <n v="1"/>
    <n v="0"/>
  </r>
  <r>
    <x v="427"/>
    <s v="There is no option to choose for video quality. Even on mobile data, I need to stream HD videos. And after every 30 mins of continuous watching, device is shutting down automatically. I'm am using Moto G4 plus."/>
    <x v="2"/>
    <n v="-0.155555555555555"/>
    <n v="0.28888888888888797"/>
    <n v="2017"/>
    <n v="8"/>
    <n v="6"/>
    <n v="1"/>
    <n v="0"/>
    <n v="0"/>
    <n v="1"/>
  </r>
  <r>
    <x v="428"/>
    <s v="Liked it"/>
    <x v="4"/>
    <n v="0.6"/>
    <n v="0.8"/>
    <n v="2017"/>
    <n v="8"/>
    <n v="8"/>
    <n v="0"/>
    <n v="1"/>
    <n v="0"/>
    <n v="0"/>
  </r>
  <r>
    <x v="429"/>
    <s v="Everything about it is great... the only thing I would love to see in the future is paths and tracks like treehouse. Sorting courses from all of pluralsight into one track/path."/>
    <x v="4"/>
    <n v="0.32500000000000001"/>
    <n v="0.61875000000000002"/>
    <n v="2017"/>
    <n v="8"/>
    <n v="8"/>
    <n v="0"/>
    <n v="1"/>
    <n v="0"/>
    <n v="0"/>
  </r>
  <r>
    <x v="430"/>
    <s v="3 years after first use, it's so much better! Smooth experience. Not tried Chromecast yet."/>
    <x v="0"/>
    <n v="0.42499999999999999"/>
    <n v="0.44444444444444398"/>
    <n v="2017"/>
    <n v="7"/>
    <n v="2"/>
    <n v="1"/>
    <n v="0"/>
    <n v="0"/>
    <n v="1"/>
  </r>
  <r>
    <x v="431"/>
    <s v="Chromecast player doesn't support play speed modifications. Would be 5/5 otherwise. Some authors have very slow speaking styles."/>
    <x v="1"/>
    <n v="-0.39"/>
    <n v="0.52"/>
    <n v="2017"/>
    <n v="7"/>
    <n v="10"/>
    <n v="0"/>
    <n v="0"/>
    <n v="1"/>
    <n v="0"/>
  </r>
  <r>
    <x v="431"/>
    <s v="informative"/>
    <x v="1"/>
    <n v="0"/>
    <n v="0"/>
    <n v="2017"/>
    <n v="7"/>
    <n v="10"/>
    <n v="0"/>
    <n v="0"/>
    <n v="1"/>
    <n v="0"/>
  </r>
  <r>
    <x v="432"/>
    <s v="Had issues with Chromecast support but suddenly I realised today that it works fine now. â˜ºï¸"/>
    <x v="1"/>
    <n v="0.20833333333333301"/>
    <n v="0.5"/>
    <n v="2017"/>
    <n v="7"/>
    <n v="10"/>
    <n v="0"/>
    <n v="0"/>
    <n v="1"/>
    <n v="0"/>
  </r>
  <r>
    <x v="432"/>
    <s v="Excellent content"/>
    <x v="1"/>
    <n v="1"/>
    <n v="1"/>
    <n v="2017"/>
    <n v="7"/>
    <n v="10"/>
    <n v="0"/>
    <n v="0"/>
    <n v="1"/>
    <n v="0"/>
  </r>
  <r>
    <x v="433"/>
    <s v="Best place to learn"/>
    <x v="4"/>
    <n v="1"/>
    <n v="0.3"/>
    <n v="2017"/>
    <n v="7"/>
    <n v="8"/>
    <n v="0"/>
    <n v="1"/>
    <n v="0"/>
    <n v="0"/>
  </r>
  <r>
    <x v="433"/>
    <s v="Great App"/>
    <x v="4"/>
    <n v="0.8"/>
    <n v="0.75"/>
    <n v="2017"/>
    <n v="7"/>
    <n v="8"/>
    <n v="0"/>
    <n v="1"/>
    <n v="0"/>
    <n v="0"/>
  </r>
  <r>
    <x v="434"/>
    <s v="Greatest app for self development ever created. Thank you guys !!!"/>
    <x v="1"/>
    <n v="1"/>
    <n v="1"/>
    <n v="2017"/>
    <n v="7"/>
    <n v="10"/>
    <n v="0"/>
    <n v="0"/>
    <n v="1"/>
    <n v="0"/>
  </r>
  <r>
    <x v="435"/>
    <s v="Awwwwwwsome. Love you guys."/>
    <x v="1"/>
    <n v="0.5"/>
    <n v="0.6"/>
    <n v="2017"/>
    <n v="7"/>
    <n v="10"/>
    <n v="0"/>
    <n v="0"/>
    <n v="1"/>
    <n v="0"/>
  </r>
  <r>
    <x v="436"/>
    <s v="Overall the app is just fine, but I find it impossible to edit unless I Force Stop it. Else if I exit, it keeps coming up in my notifications no matter how much I try and close it... pretty annoying"/>
    <x v="3"/>
    <n v="-9.9999999999999895E-2"/>
    <n v="0.6"/>
    <n v="2017"/>
    <n v="7"/>
    <n v="4"/>
    <n v="1"/>
    <n v="0"/>
    <n v="0"/>
    <n v="1"/>
  </r>
  <r>
    <x v="437"/>
    <s v="Excellent"/>
    <x v="1"/>
    <n v="1"/>
    <n v="1"/>
    <n v="2017"/>
    <n v="7"/>
    <n v="10"/>
    <n v="0"/>
    <n v="0"/>
    <n v="1"/>
    <n v="0"/>
  </r>
  <r>
    <x v="438"/>
    <s v="Google Chromecast support?"/>
    <x v="4"/>
    <n v="0"/>
    <n v="0"/>
    <n v="2017"/>
    <n v="7"/>
    <n v="8"/>
    <n v="0"/>
    <n v="1"/>
    <n v="0"/>
    <n v="0"/>
  </r>
  <r>
    <x v="438"/>
    <s v="What to do in order to sign in ..there is a no option for sign up"/>
    <x v="2"/>
    <n v="0"/>
    <n v="0"/>
    <n v="2017"/>
    <n v="7"/>
    <n v="6"/>
    <n v="1"/>
    <n v="0"/>
    <n v="0"/>
    <n v="1"/>
  </r>
  <r>
    <x v="438"/>
    <s v="It's very good site to learn"/>
    <x v="1"/>
    <n v="0.90999999999999903"/>
    <n v="0.78"/>
    <n v="2017"/>
    <n v="7"/>
    <n v="10"/>
    <n v="0"/>
    <n v="0"/>
    <n v="1"/>
    <n v="0"/>
  </r>
  <r>
    <x v="438"/>
    <s v="Awesome app"/>
    <x v="1"/>
    <n v="1"/>
    <n v="1"/>
    <n v="2017"/>
    <n v="7"/>
    <n v="10"/>
    <n v="0"/>
    <n v="0"/>
    <n v="1"/>
    <n v="0"/>
  </r>
  <r>
    <x v="439"/>
    <s v="It's amazing"/>
    <x v="1"/>
    <n v="0.6"/>
    <n v="0.9"/>
    <n v="2017"/>
    <n v="7"/>
    <n v="10"/>
    <n v="0"/>
    <n v="0"/>
    <n v="1"/>
    <n v="0"/>
  </r>
  <r>
    <x v="440"/>
    <s v="The average rating doesn't reflect the true picture now.  UPDATE: Guys, as much as I love this application, there really is an area which can use some fixing. I am still rating it five because I don't like it's below 4 right now and that's just not right.   The sync feature just doesn't work well with the offline videos. If I watch a module totally offline, when I go live on the desktop, it just doesn't show up in my history. Even though I was connected to the Internet while watching the videos offline, it just doesn't sync. Then I have to watch a second or two of each video I have already watched offline just so everything's in sync.   There's one more thing and though it's a non-issue for me, I just want to lay it out here for feedback purposes. If I switch from pluralsight full-screen mode to some other app and then switch back there's no video, just audio. To get around, one can exit full-screen mode and then again go full-screen. It obviously doesn't bother me much but I am sure the devs would want to fix everything, big impact or not."/>
    <x v="1"/>
    <n v="0.140888798701298"/>
    <n v="0.42095734126984102"/>
    <n v="2017"/>
    <n v="7"/>
    <n v="10"/>
    <n v="0"/>
    <n v="0"/>
    <n v="1"/>
    <n v="0"/>
  </r>
  <r>
    <x v="441"/>
    <s v="Awesome App for learning"/>
    <x v="4"/>
    <n v="1"/>
    <n v="1"/>
    <n v="2017"/>
    <n v="7"/>
    <n v="8"/>
    <n v="0"/>
    <n v="1"/>
    <n v="0"/>
    <n v="0"/>
  </r>
  <r>
    <x v="442"/>
    <s v="Must have to learn while on the go..."/>
    <x v="1"/>
    <n v="0"/>
    <n v="0"/>
    <n v="2017"/>
    <n v="7"/>
    <n v="10"/>
    <n v="0"/>
    <n v="0"/>
    <n v="1"/>
    <n v="0"/>
  </r>
  <r>
    <x v="442"/>
    <s v="Hangs so many times."/>
    <x v="3"/>
    <n v="0.5"/>
    <n v="0.5"/>
    <n v="2017"/>
    <n v="7"/>
    <n v="4"/>
    <n v="1"/>
    <n v="0"/>
    <n v="0"/>
    <n v="1"/>
  </r>
  <r>
    <x v="442"/>
    <s v="It's the best thing happened to human kind ..."/>
    <x v="1"/>
    <n v="0.53333333333333299"/>
    <n v="0.43333333333333302"/>
    <n v="2017"/>
    <n v="7"/>
    <n v="10"/>
    <n v="0"/>
    <n v="0"/>
    <n v="1"/>
    <n v="0"/>
  </r>
  <r>
    <x v="442"/>
    <s v="All courses are good"/>
    <x v="1"/>
    <n v="0.7"/>
    <n v="0.6"/>
    <n v="2017"/>
    <n v="7"/>
    <n v="10"/>
    <n v="0"/>
    <n v="0"/>
    <n v="1"/>
    <n v="0"/>
  </r>
  <r>
    <x v="443"/>
    <s v="Best thing ever"/>
    <x v="1"/>
    <n v="1"/>
    <n v="0.3"/>
    <n v="2017"/>
    <n v="7"/>
    <n v="10"/>
    <n v="0"/>
    <n v="0"/>
    <n v="1"/>
    <n v="0"/>
  </r>
  <r>
    <x v="444"/>
    <s v="Very intuitive, I've learned a lot with this app!"/>
    <x v="1"/>
    <n v="0.25"/>
    <n v="0.3"/>
    <n v="2017"/>
    <n v="7"/>
    <n v="10"/>
    <n v="0"/>
    <n v="0"/>
    <n v="1"/>
    <n v="0"/>
  </r>
  <r>
    <x v="444"/>
    <s v="Content is good, but android app poor and cooperation with Chromecast ver poor. Just trying to start a course, 30 mins lost and still no luck."/>
    <x v="3"/>
    <n v="-3.3333333333333298E-2"/>
    <n v="0.6"/>
    <n v="2017"/>
    <n v="7"/>
    <n v="4"/>
    <n v="1"/>
    <n v="0"/>
    <n v="0"/>
    <n v="1"/>
  </r>
  <r>
    <x v="444"/>
    <s v="It is absolute amazing. Just love it. Thank you Pluralsight."/>
    <x v="1"/>
    <n v="0.43333333333333302"/>
    <n v="0.79999999999999905"/>
    <n v="2017"/>
    <n v="7"/>
    <n v="10"/>
    <n v="0"/>
    <n v="0"/>
    <n v="1"/>
    <n v="0"/>
  </r>
  <r>
    <x v="445"/>
    <s v="Mostly great content. Best value tech training I have come across."/>
    <x v="4"/>
    <n v="0.9"/>
    <n v="0.52500000000000002"/>
    <n v="2017"/>
    <n v="7"/>
    <n v="8"/>
    <n v="0"/>
    <n v="1"/>
    <n v="0"/>
    <n v="0"/>
  </r>
  <r>
    <x v="446"/>
    <s v="Great site, cool resource, awesome app!"/>
    <x v="1"/>
    <n v="0.71666666666666601"/>
    <n v="0.79999999999999905"/>
    <n v="2017"/>
    <n v="7"/>
    <n v="10"/>
    <n v="0"/>
    <n v="0"/>
    <n v="1"/>
    <n v="0"/>
  </r>
  <r>
    <x v="447"/>
    <s v="It improved something but there's problems which don't make it useable. If I switch to another app while fullscreen playing a video and I go back to it, video is lost. I have to close the app completely. If I click next too fast my phone almost freeze and I had to force stop the app and reload it. It was showing a black screen. Really not the best, coming for a company working on the technology niche it is disappointing"/>
    <x v="3"/>
    <n v="5.4166666666666599E-2"/>
    <n v="0.329166666666666"/>
    <n v="2017"/>
    <n v="7"/>
    <n v="4"/>
    <n v="1"/>
    <n v="0"/>
    <n v="0"/>
    <n v="1"/>
  </r>
  <r>
    <x v="448"/>
    <s v="Amazing content breath and depth."/>
    <x v="1"/>
    <n v="0.6"/>
    <n v="0.9"/>
    <n v="2017"/>
    <n v="7"/>
    <n v="10"/>
    <n v="0"/>
    <n v="0"/>
    <n v="1"/>
    <n v="0"/>
  </r>
  <r>
    <x v="448"/>
    <s v="Nice &amp; I improve myselfâ€‹"/>
    <x v="4"/>
    <n v="0.6"/>
    <n v="1"/>
    <n v="2017"/>
    <n v="7"/>
    <n v="8"/>
    <n v="0"/>
    <n v="1"/>
    <n v="0"/>
    <n v="0"/>
  </r>
  <r>
    <x v="448"/>
    <s v="I was able to install this application in my Android TV (Sony BRAVIA 2015) through play store. but it was not showing in apps list and was unable to launch. It will be very useful if this app supported in TV too."/>
    <x v="4"/>
    <n v="0.13"/>
    <n v="0.375"/>
    <n v="2017"/>
    <n v="7"/>
    <n v="8"/>
    <n v="0"/>
    <n v="1"/>
    <n v="0"/>
    <n v="0"/>
  </r>
  <r>
    <x v="449"/>
    <s v="So good Very nice app"/>
    <x v="1"/>
    <n v="0.74"/>
    <n v="0.8"/>
    <n v="2017"/>
    <n v="7"/>
    <n v="10"/>
    <n v="0"/>
    <n v="0"/>
    <n v="1"/>
    <n v="0"/>
  </r>
  <r>
    <x v="450"/>
    <s v="Top app for online learning. It has great content. For me it's also important the offline capability to listen content when travelling."/>
    <x v="1"/>
    <n v="0.56666666666666599"/>
    <n v="0.75"/>
    <n v="2017"/>
    <n v="7"/>
    <n v="10"/>
    <n v="0"/>
    <n v="0"/>
    <n v="1"/>
    <n v="0"/>
  </r>
  <r>
    <x v="450"/>
    <s v="Navigation could be more smooth. Also, sometimes the UI feels a bit cluttered. But overall, a well designed app."/>
    <x v="4"/>
    <n v="0.3"/>
    <n v="0.33333333333333298"/>
    <n v="2017"/>
    <n v="7"/>
    <n v="8"/>
    <n v="0"/>
    <n v="1"/>
    <n v="0"/>
    <n v="0"/>
  </r>
  <r>
    <x v="450"/>
    <s v="Cool"/>
    <x v="1"/>
    <n v="0.35"/>
    <n v="0.65"/>
    <n v="2017"/>
    <n v="7"/>
    <n v="10"/>
    <n v="0"/>
    <n v="0"/>
    <n v="1"/>
    <n v="0"/>
  </r>
  <r>
    <x v="451"/>
    <s v="The ease of use and the nice layout of the app is excellent."/>
    <x v="1"/>
    <n v="0.8"/>
    <n v="1"/>
    <n v="2017"/>
    <n v="6"/>
    <n v="10"/>
    <n v="0"/>
    <n v="0"/>
    <n v="1"/>
    <n v="0"/>
  </r>
  <r>
    <x v="452"/>
    <s v="A go to application for self learning"/>
    <x v="1"/>
    <n v="0"/>
    <n v="0"/>
    <n v="2017"/>
    <n v="6"/>
    <n v="10"/>
    <n v="0"/>
    <n v="0"/>
    <n v="1"/>
    <n v="0"/>
  </r>
  <r>
    <x v="452"/>
    <s v="I've always liked pluralsight courses and this makes it easy to watch courses wherever I am. The one thing I didn't like was the skip that happens when changing the orientation of the device. Other than that I highly recommend this app if you have an account."/>
    <x v="4"/>
    <n v="0.26708333333333301"/>
    <n v="0.637083333333333"/>
    <n v="2017"/>
    <n v="6"/>
    <n v="8"/>
    <n v="0"/>
    <n v="1"/>
    <n v="0"/>
    <n v="0"/>
  </r>
  <r>
    <x v="453"/>
    <s v="Best IT Digital Ref"/>
    <x v="1"/>
    <n v="0.5"/>
    <n v="0.15"/>
    <n v="2017"/>
    <n v="6"/>
    <n v="10"/>
    <n v="0"/>
    <n v="0"/>
    <n v="1"/>
    <n v="0"/>
  </r>
  <r>
    <x v="454"/>
    <s v="Has some really good contents for quick overview."/>
    <x v="1"/>
    <n v="0.51666666666666605"/>
    <n v="0.55000000000000004"/>
    <n v="2017"/>
    <n v="6"/>
    <n v="10"/>
    <n v="0"/>
    <n v="0"/>
    <n v="1"/>
    <n v="0"/>
  </r>
  <r>
    <x v="455"/>
    <s v="Love it"/>
    <x v="1"/>
    <n v="0.5"/>
    <n v="0.6"/>
    <n v="2017"/>
    <n v="6"/>
    <n v="10"/>
    <n v="0"/>
    <n v="0"/>
    <n v="1"/>
    <n v="0"/>
  </r>
  <r>
    <x v="455"/>
    <s v="great"/>
    <x v="1"/>
    <n v="0.8"/>
    <n v="0.75"/>
    <n v="2017"/>
    <n v="6"/>
    <n v="10"/>
    <n v="0"/>
    <n v="0"/>
    <n v="1"/>
    <n v="0"/>
  </r>
  <r>
    <x v="455"/>
    <s v="It's really nice app for those who  trying to get update in Software"/>
    <x v="4"/>
    <n v="0.6"/>
    <n v="1"/>
    <n v="2017"/>
    <n v="6"/>
    <n v="8"/>
    <n v="0"/>
    <n v="1"/>
    <n v="0"/>
    <n v="0"/>
  </r>
  <r>
    <x v="456"/>
    <s v="cast simply does not work"/>
    <x v="0"/>
    <n v="0"/>
    <n v="0.35714285714285698"/>
    <n v="2017"/>
    <n v="6"/>
    <n v="2"/>
    <n v="1"/>
    <n v="0"/>
    <n v="0"/>
    <n v="1"/>
  </r>
  <r>
    <x v="457"/>
    <s v="Edit: 6 months later cast not working on Pixel XL to ChromeCast Ultra.  De &amp; Re doesn't fix...  Inconvenient content...  {De &amp; Re fixed ChromeCast issue in Pixel....  Will not auto-advance when casting and phone locks.}. Content you have to fight to view on anything other than a PC-based browser...  Wouldn't cast from Pixel XL to current ChromeCast...reinstall to corrected though."/>
    <x v="0"/>
    <n v="-0.125"/>
    <n v="0.39500000000000002"/>
    <n v="2017"/>
    <n v="6"/>
    <n v="2"/>
    <n v="1"/>
    <n v="0"/>
    <n v="0"/>
    <n v="1"/>
  </r>
  <r>
    <x v="457"/>
    <s v="pluralsight is the best definitely better than lynda"/>
    <x v="1"/>
    <n v="0.75"/>
    <n v="0.4"/>
    <n v="2017"/>
    <n v="6"/>
    <n v="10"/>
    <n v="0"/>
    <n v="0"/>
    <n v="1"/>
    <n v="0"/>
  </r>
  <r>
    <x v="457"/>
    <s v="I cannot play the videos in this application. always prompting &amp;quot;stop working&amp;quot;. I hope they will address this issue."/>
    <x v="0"/>
    <n v="0"/>
    <n v="0"/>
    <n v="2017"/>
    <n v="6"/>
    <n v="2"/>
    <n v="1"/>
    <n v="0"/>
    <n v="0"/>
    <n v="1"/>
  </r>
  <r>
    <x v="458"/>
    <s v="Awesome"/>
    <x v="1"/>
    <n v="1"/>
    <n v="1"/>
    <n v="2017"/>
    <n v="6"/>
    <n v="10"/>
    <n v="0"/>
    <n v="0"/>
    <n v="1"/>
    <n v="0"/>
  </r>
  <r>
    <x v="458"/>
    <s v="Casting option is not working.  Hangs every now and then"/>
    <x v="2"/>
    <n v="0"/>
    <n v="0"/>
    <n v="2017"/>
    <n v="6"/>
    <n v="6"/>
    <n v="1"/>
    <n v="0"/>
    <n v="0"/>
    <n v="1"/>
  </r>
  <r>
    <x v="459"/>
    <s v="Enjoying the learning"/>
    <x v="1"/>
    <n v="0.5"/>
    <n v="0.6"/>
    <n v="2017"/>
    <n v="6"/>
    <n v="10"/>
    <n v="0"/>
    <n v="0"/>
    <n v="1"/>
    <n v="0"/>
  </r>
  <r>
    <x v="460"/>
    <s v="This is truly an amazing app.. Loved it. Good work plural sight team. :D"/>
    <x v="1"/>
    <n v="0.75"/>
    <n v="0.82499999999999996"/>
    <n v="2017"/>
    <n v="6"/>
    <n v="10"/>
    <n v="0"/>
    <n v="0"/>
    <n v="1"/>
    <n v="0"/>
  </r>
  <r>
    <x v="461"/>
    <s v="Very good platform to understand and learn basic fundamental of any development technology.A good platform for developer to be up to date."/>
    <x v="1"/>
    <n v="0.53666666666666596"/>
    <n v="0.50166666666666604"/>
    <n v="2017"/>
    <n v="6"/>
    <n v="10"/>
    <n v="0"/>
    <n v="0"/>
    <n v="1"/>
    <n v="0"/>
  </r>
  <r>
    <x v="461"/>
    <s v="It's a very nyc and handy app for learning any technology."/>
    <x v="4"/>
    <n v="0.4"/>
    <n v="0.6"/>
    <n v="2017"/>
    <n v="6"/>
    <n v="8"/>
    <n v="0"/>
    <n v="1"/>
    <n v="0"/>
    <n v="0"/>
  </r>
  <r>
    <x v="461"/>
    <s v="Awesome app"/>
    <x v="1"/>
    <n v="1"/>
    <n v="1"/>
    <n v="2017"/>
    <n v="6"/>
    <n v="10"/>
    <n v="0"/>
    <n v="0"/>
    <n v="1"/>
    <n v="0"/>
  </r>
  <r>
    <x v="462"/>
    <s v="Excellent courses"/>
    <x v="1"/>
    <n v="1"/>
    <n v="1"/>
    <n v="2017"/>
    <n v="6"/>
    <n v="10"/>
    <n v="0"/>
    <n v="0"/>
    <n v="1"/>
    <n v="0"/>
  </r>
  <r>
    <x v="463"/>
    <s v="Unstable. Crashes constantly. Forced to kill app after every single video/chapter."/>
    <x v="0"/>
    <n v="-0.185714285714285"/>
    <n v="0.20714285714285699"/>
    <n v="2017"/>
    <n v="6"/>
    <n v="2"/>
    <n v="1"/>
    <n v="0"/>
    <n v="0"/>
    <n v="1"/>
  </r>
  <r>
    <x v="464"/>
    <s v="Good App."/>
    <x v="1"/>
    <n v="0.7"/>
    <n v="0.6"/>
    <n v="2017"/>
    <n v="6"/>
    <n v="10"/>
    <n v="0"/>
    <n v="0"/>
    <n v="1"/>
    <n v="0"/>
  </r>
  <r>
    <x v="464"/>
    <s v="Just like soooooo totally amazballs!!"/>
    <x v="1"/>
    <n v="0"/>
    <n v="0.75"/>
    <n v="2017"/>
    <n v="6"/>
    <n v="10"/>
    <n v="0"/>
    <n v="0"/>
    <n v="1"/>
    <n v="0"/>
  </r>
  <r>
    <x v="464"/>
    <s v="Love this app"/>
    <x v="1"/>
    <n v="0.5"/>
    <n v="0.6"/>
    <n v="2017"/>
    <n v="6"/>
    <n v="10"/>
    <n v="0"/>
    <n v="0"/>
    <n v="1"/>
    <n v="0"/>
  </r>
  <r>
    <x v="465"/>
    <s v="Lot of stuffs to learn..."/>
    <x v="1"/>
    <n v="0"/>
    <n v="0"/>
    <n v="2017"/>
    <n v="6"/>
    <n v="10"/>
    <n v="0"/>
    <n v="0"/>
    <n v="1"/>
    <n v="0"/>
  </r>
  <r>
    <x v="465"/>
    <s v="This is a paid-for app. so I expect it to work. Â£25 per month. So I expect it to work well. When I download a course at lunchtime at work when I'm online, I expect to be able to access it on the train when I'm offline. Unfortunately, this aspect is badly broken in this app. It works intermittently. You have to sign in again sometimes for no apparent reason, sometimes if you've rebooted your device and for that you have to be online.  I've lost LOADS of possible learning time to this and to be honest, the a support people don' t care. There's no indication that they will fix it."/>
    <x v="0"/>
    <n v="2.9166666666666601E-2"/>
    <n v="0.71250000000000002"/>
    <n v="2017"/>
    <n v="6"/>
    <n v="2"/>
    <n v="1"/>
    <n v="0"/>
    <n v="0"/>
    <n v="1"/>
  </r>
  <r>
    <x v="466"/>
    <s v="Exellent resourses!"/>
    <x v="4"/>
    <n v="0"/>
    <n v="0"/>
    <n v="2017"/>
    <n v="6"/>
    <n v="8"/>
    <n v="0"/>
    <n v="1"/>
    <n v="0"/>
    <n v="0"/>
  </r>
  <r>
    <x v="467"/>
    <s v="Big fan of pluralsight.."/>
    <x v="1"/>
    <n v="0"/>
    <n v="0.1"/>
    <n v="2017"/>
    <n v="6"/>
    <n v="10"/>
    <n v="0"/>
    <n v="0"/>
    <n v="1"/>
    <n v="0"/>
  </r>
  <r>
    <x v="468"/>
    <s v="Like it, but seems to crash occasionally/freeze when navigating from a video"/>
    <x v="0"/>
    <n v="0"/>
    <n v="0"/>
    <n v="2017"/>
    <n v="6"/>
    <n v="2"/>
    <n v="1"/>
    <n v="0"/>
    <n v="0"/>
    <n v="1"/>
  </r>
  <r>
    <x v="468"/>
    <s v="Amazing app, I use it every day. If you're a student it can help you a lot. Thanks"/>
    <x v="1"/>
    <n v="0.4"/>
    <n v="0.55000000000000004"/>
    <n v="2017"/>
    <n v="6"/>
    <n v="10"/>
    <n v="0"/>
    <n v="0"/>
    <n v="1"/>
    <n v="0"/>
  </r>
  <r>
    <x v="468"/>
    <s v="Great app. But I need a connection every time that I try to watch an offline content (downloaded)."/>
    <x v="4"/>
    <n v="0.8"/>
    <n v="0.75"/>
    <n v="2017"/>
    <n v="6"/>
    <n v="8"/>
    <n v="0"/>
    <n v="1"/>
    <n v="0"/>
    <n v="0"/>
  </r>
  <r>
    <x v="468"/>
    <s v="All good except the Chromecast: it just won't advance automatically. Couldn't you fix this?"/>
    <x v="4"/>
    <n v="0.7"/>
    <n v="0.6"/>
    <n v="2017"/>
    <n v="6"/>
    <n v="8"/>
    <n v="0"/>
    <n v="1"/>
    <n v="0"/>
    <n v="0"/>
  </r>
  <r>
    <x v="469"/>
    <s v="Its just awesome"/>
    <x v="1"/>
    <n v="1"/>
    <n v="1"/>
    <n v="2017"/>
    <n v="6"/>
    <n v="10"/>
    <n v="0"/>
    <n v="0"/>
    <n v="1"/>
    <n v="0"/>
  </r>
  <r>
    <x v="470"/>
    <s v="Can I put them in offline"/>
    <x v="0"/>
    <n v="0"/>
    <n v="0"/>
    <n v="2017"/>
    <n v="6"/>
    <n v="2"/>
    <n v="1"/>
    <n v="0"/>
    <n v="0"/>
    <n v="1"/>
  </r>
  <r>
    <x v="471"/>
    <s v="Great app"/>
    <x v="1"/>
    <n v="0.8"/>
    <n v="0.75"/>
    <n v="2017"/>
    <n v="6"/>
    <n v="10"/>
    <n v="0"/>
    <n v="0"/>
    <n v="1"/>
    <n v="0"/>
  </r>
  <r>
    <x v="471"/>
    <s v="Awesome"/>
    <x v="1"/>
    <n v="1"/>
    <n v="1"/>
    <n v="2017"/>
    <n v="6"/>
    <n v="10"/>
    <n v="0"/>
    <n v="0"/>
    <n v="1"/>
    <n v="0"/>
  </r>
  <r>
    <x v="472"/>
    <s v="Superb. Worth it."/>
    <x v="1"/>
    <n v="0.65"/>
    <n v="0.55000000000000004"/>
    <n v="2017"/>
    <n v="5"/>
    <n v="10"/>
    <n v="0"/>
    <n v="0"/>
    <n v="1"/>
    <n v="0"/>
  </r>
  <r>
    <x v="472"/>
    <s v="good app"/>
    <x v="1"/>
    <n v="0.7"/>
    <n v="0.6"/>
    <n v="2017"/>
    <n v="5"/>
    <n v="10"/>
    <n v="0"/>
    <n v="0"/>
    <n v="1"/>
    <n v="0"/>
  </r>
  <r>
    <x v="472"/>
    <s v="It would be great to have ps4 support"/>
    <x v="4"/>
    <n v="0.8"/>
    <n v="0.75"/>
    <n v="2017"/>
    <n v="5"/>
    <n v="8"/>
    <n v="0"/>
    <n v="1"/>
    <n v="0"/>
    <n v="0"/>
  </r>
  <r>
    <x v="473"/>
    <s v="Very useful content and easy user interface"/>
    <x v="1"/>
    <n v="0.41166666666666601"/>
    <n v="0.41666666666666602"/>
    <n v="2017"/>
    <n v="5"/>
    <n v="10"/>
    <n v="0"/>
    <n v="0"/>
    <n v="1"/>
    <n v="0"/>
  </r>
  <r>
    <x v="473"/>
    <s v="Great app and works very well on my Note4"/>
    <x v="1"/>
    <n v="0.5"/>
    <n v="0.52500000000000002"/>
    <n v="2017"/>
    <n v="5"/>
    <n v="10"/>
    <n v="0"/>
    <n v="0"/>
    <n v="1"/>
    <n v="0"/>
  </r>
  <r>
    <x v="473"/>
    <s v="poor"/>
    <x v="2"/>
    <n v="-0.4"/>
    <n v="0.6"/>
    <n v="2017"/>
    <n v="5"/>
    <n v="6"/>
    <n v="1"/>
    <n v="0"/>
    <n v="0"/>
    <n v="1"/>
  </r>
  <r>
    <x v="473"/>
    <s v="Best app ever"/>
    <x v="1"/>
    <n v="1"/>
    <n v="0.3"/>
    <n v="2017"/>
    <n v="5"/>
    <n v="10"/>
    <n v="0"/>
    <n v="0"/>
    <n v="1"/>
    <n v="0"/>
  </r>
  <r>
    <x v="473"/>
    <s v="Simon Allardice and company are the absolute best for teaching fundamentals of programming.  Absolutely stellar!"/>
    <x v="1"/>
    <n v="0.50416666666666599"/>
    <n v="0.483333333333333"/>
    <n v="2017"/>
    <n v="5"/>
    <n v="10"/>
    <n v="0"/>
    <n v="0"/>
    <n v="1"/>
    <n v="0"/>
  </r>
  <r>
    <x v="474"/>
    <s v="App is very good. You can also download course for offline viewing. One request to developers, it's great benefit if you can allow app to store downloaded course data to external storage. Currently it stores data to internal storage which is limited. Thanks."/>
    <x v="4"/>
    <n v="0.262653061224489"/>
    <n v="0.33897959183673398"/>
    <n v="2017"/>
    <n v="5"/>
    <n v="8"/>
    <n v="0"/>
    <n v="1"/>
    <n v="0"/>
    <n v="0"/>
  </r>
  <r>
    <x v="474"/>
    <s v="Better Way to be a master in your loved technology"/>
    <x v="1"/>
    <n v="0.6"/>
    <n v="0.65"/>
    <n v="2017"/>
    <n v="5"/>
    <n v="10"/>
    <n v="0"/>
    <n v="0"/>
    <n v="1"/>
    <n v="0"/>
  </r>
  <r>
    <x v="475"/>
    <s v="I highly recommend Pluralsight. Their courseware sets the bar &amp; the app is excellent.  I can jump right back in from where I  left off  on any device seamlessly."/>
    <x v="1"/>
    <n v="0.25761904761904703"/>
    <n v="0.36261904761904701"/>
    <n v="2017"/>
    <n v="5"/>
    <n v="10"/>
    <n v="0"/>
    <n v="0"/>
    <n v="1"/>
    <n v="0"/>
  </r>
  <r>
    <x v="476"/>
    <s v="Awesome Content and great interface"/>
    <x v="1"/>
    <n v="0.9"/>
    <n v="0.875"/>
    <n v="2017"/>
    <n v="5"/>
    <n v="10"/>
    <n v="0"/>
    <n v="0"/>
    <n v="1"/>
    <n v="0"/>
  </r>
  <r>
    <x v="477"/>
    <s v="The app is really bad, it is really slow. I use this app in android and ios and the app is not fluent. It is really hard to slice the menus &amp;quot;continue viewing&amp;quot; or &amp;quot;bookmarks&amp;quot; among others. I am always motivated to learn something before using this app, but after few minutes on pluralsight, i just quit and go somewhere else. Some years ago, this app was really good. Probably now, you should take some pluralsight courses on how to build good apps."/>
    <x v="0"/>
    <n v="-1.5277777777777699E-2"/>
    <n v="0.484722222222222"/>
    <n v="2017"/>
    <n v="5"/>
    <n v="2"/>
    <n v="1"/>
    <n v="0"/>
    <n v="0"/>
    <n v="1"/>
  </r>
  <r>
    <x v="477"/>
    <s v="Chromecast simply does not work"/>
    <x v="0"/>
    <n v="0"/>
    <n v="0.35714285714285698"/>
    <n v="2017"/>
    <n v="5"/>
    <n v="2"/>
    <n v="1"/>
    <n v="0"/>
    <n v="0"/>
    <n v="1"/>
  </r>
  <r>
    <x v="478"/>
    <s v="Chrome cast issues are there, please fix  Edit: Details sent over mail as requested. Thanks for quick response."/>
    <x v="4"/>
    <n v="0.266666666666666"/>
    <n v="0.35"/>
    <n v="2017"/>
    <n v="5"/>
    <n v="8"/>
    <n v="0"/>
    <n v="1"/>
    <n v="0"/>
    <n v="0"/>
  </r>
  <r>
    <x v="478"/>
    <s v="It is great app... but need to enhance the progress synchronization"/>
    <x v="4"/>
    <n v="0.8"/>
    <n v="0.75"/>
    <n v="2017"/>
    <n v="5"/>
    <n v="8"/>
    <n v="0"/>
    <n v="1"/>
    <n v="0"/>
    <n v="0"/>
  </r>
  <r>
    <x v="478"/>
    <s v="I love Pluralsight as a service and it is well worth the money, however being able to Chromecast from my phone is a huge selling point, as I don't have to have my PC on for hours at a time just to stream video to my TV. That being said, the  Chromecast feature doesn't work on my Samsung Galaxy S6 running Android 7.0. The logo comes up and it says that it is casting but that's as fat as it gets. It's similar to what happened when I used to use a proxy to try casting a TV website from the UK, while living in Germany."/>
    <x v="2"/>
    <n v="0.34"/>
    <n v="0.52500000000000002"/>
    <n v="2017"/>
    <n v="5"/>
    <n v="6"/>
    <n v="1"/>
    <n v="0"/>
    <n v="0"/>
    <n v="1"/>
  </r>
  <r>
    <x v="479"/>
    <s v="Pretty good"/>
    <x v="1"/>
    <n v="0.47499999999999998"/>
    <n v="0.8"/>
    <n v="2017"/>
    <n v="5"/>
    <n v="10"/>
    <n v="0"/>
    <n v="0"/>
    <n v="1"/>
    <n v="0"/>
  </r>
  <r>
    <x v="479"/>
    <s v="Great paths for learning very specific skills."/>
    <x v="1"/>
    <n v="0.4"/>
    <n v="0.45624999999999999"/>
    <n v="2017"/>
    <n v="5"/>
    <n v="10"/>
    <n v="0"/>
    <n v="0"/>
    <n v="1"/>
    <n v="0"/>
  </r>
  <r>
    <x v="480"/>
    <s v="This app is Good"/>
    <x v="4"/>
    <n v="0.7"/>
    <n v="0.6"/>
    <n v="2017"/>
    <n v="5"/>
    <n v="8"/>
    <n v="0"/>
    <n v="1"/>
    <n v="0"/>
    <n v="0"/>
  </r>
  <r>
    <x v="481"/>
    <s v="Good app"/>
    <x v="1"/>
    <n v="0.7"/>
    <n v="0.6"/>
    <n v="2017"/>
    <n v="5"/>
    <n v="10"/>
    <n v="0"/>
    <n v="0"/>
    <n v="1"/>
    <n v="0"/>
  </r>
  <r>
    <x v="482"/>
    <s v="This is a great way to learn. spending a few hours everyday from this site has helped me a great deal in uplifting my skills."/>
    <x v="1"/>
    <n v="0.3"/>
    <n v="0.55000000000000004"/>
    <n v="2017"/>
    <n v="5"/>
    <n v="10"/>
    <n v="0"/>
    <n v="0"/>
    <n v="1"/>
    <n v="0"/>
  </r>
  <r>
    <x v="483"/>
    <s v="Great learning source"/>
    <x v="1"/>
    <n v="0.8"/>
    <n v="0.75"/>
    <n v="2017"/>
    <n v="5"/>
    <n v="10"/>
    <n v="0"/>
    <n v="0"/>
    <n v="1"/>
    <n v="0"/>
  </r>
  <r>
    <x v="483"/>
    <s v="Great tutorials with amazing instructors. A huge variety of subjects and starting from beginner to advanced."/>
    <x v="1"/>
    <n v="0.44"/>
    <n v="0.65"/>
    <n v="2017"/>
    <n v="5"/>
    <n v="10"/>
    <n v="0"/>
    <n v="0"/>
    <n v="1"/>
    <n v="0"/>
  </r>
  <r>
    <x v="484"/>
    <s v="Pluralsight is the place to learn."/>
    <x v="1"/>
    <n v="0"/>
    <n v="0"/>
    <n v="2017"/>
    <n v="5"/>
    <n v="10"/>
    <n v="0"/>
    <n v="0"/>
    <n v="1"/>
    <n v="0"/>
  </r>
  <r>
    <x v="485"/>
    <s v="Its really great."/>
    <x v="4"/>
    <n v="0.8"/>
    <n v="0.75"/>
    <n v="2017"/>
    <n v="5"/>
    <n v="8"/>
    <n v="0"/>
    <n v="1"/>
    <n v="0"/>
    <n v="0"/>
  </r>
  <r>
    <x v="485"/>
    <s v="The app is pretty basic, a few extra features would make it worth while over a in browser experience. Adding Chromecast would be one. Also the screen always rotates even if I have it turned off, its really frustrating. My rating would be higher if it wasn't the case."/>
    <x v="4"/>
    <n v="2.8571428571428501E-2"/>
    <n v="0.40357142857142803"/>
    <n v="2017"/>
    <n v="5"/>
    <n v="8"/>
    <n v="0"/>
    <n v="1"/>
    <n v="0"/>
    <n v="0"/>
  </r>
  <r>
    <x v="486"/>
    <s v="Kings of teaching"/>
    <x v="1"/>
    <n v="0"/>
    <n v="0"/>
    <n v="2017"/>
    <n v="5"/>
    <n v="10"/>
    <n v="0"/>
    <n v="0"/>
    <n v="1"/>
    <n v="0"/>
  </r>
  <r>
    <x v="486"/>
    <s v="1. Great content.  2. Great app."/>
    <x v="1"/>
    <n v="0.8"/>
    <n v="0.75"/>
    <n v="2017"/>
    <n v="5"/>
    <n v="10"/>
    <n v="0"/>
    <n v="0"/>
    <n v="1"/>
    <n v="0"/>
  </r>
  <r>
    <x v="486"/>
    <s v="Revert to old app (old style ui) .. you just cant get this right"/>
    <x v="0"/>
    <n v="0.161904761904761"/>
    <n v="0.31190476190476102"/>
    <n v="2017"/>
    <n v="5"/>
    <n v="2"/>
    <n v="1"/>
    <n v="0"/>
    <n v="0"/>
    <n v="1"/>
  </r>
  <r>
    <x v="487"/>
    <s v="what i need to know when i need it wherever i am"/>
    <x v="1"/>
    <n v="0"/>
    <n v="0"/>
    <n v="2017"/>
    <n v="5"/>
    <n v="10"/>
    <n v="0"/>
    <n v="0"/>
    <n v="1"/>
    <n v="0"/>
  </r>
  <r>
    <x v="487"/>
    <s v="Please fix resume bug i love it"/>
    <x v="1"/>
    <n v="0.5"/>
    <n v="0.6"/>
    <n v="2017"/>
    <n v="5"/>
    <n v="10"/>
    <n v="0"/>
    <n v="0"/>
    <n v="1"/>
    <n v="0"/>
  </r>
  <r>
    <x v="487"/>
    <s v="Excellent service and support"/>
    <x v="1"/>
    <n v="1"/>
    <n v="1"/>
    <n v="2017"/>
    <n v="5"/>
    <n v="10"/>
    <n v="0"/>
    <n v="0"/>
    <n v="1"/>
    <n v="0"/>
  </r>
  <r>
    <x v="488"/>
    <s v="This is a great app"/>
    <x v="1"/>
    <n v="0.8"/>
    <n v="0.75"/>
    <n v="2017"/>
    <n v="5"/>
    <n v="10"/>
    <n v="0"/>
    <n v="0"/>
    <n v="1"/>
    <n v="0"/>
  </r>
  <r>
    <x v="488"/>
    <s v="Good to have"/>
    <x v="4"/>
    <n v="0.7"/>
    <n v="0.6"/>
    <n v="2017"/>
    <n v="5"/>
    <n v="8"/>
    <n v="0"/>
    <n v="1"/>
    <n v="0"/>
    <n v="0"/>
  </r>
  <r>
    <x v="489"/>
    <s v="Very good app"/>
    <x v="1"/>
    <n v="0.90999999999999903"/>
    <n v="0.78"/>
    <n v="2017"/>
    <n v="5"/>
    <n v="10"/>
    <n v="0"/>
    <n v="0"/>
    <n v="1"/>
    <n v="0"/>
  </r>
  <r>
    <x v="490"/>
    <s v="Nice"/>
    <x v="1"/>
    <n v="0.6"/>
    <n v="1"/>
    <n v="2017"/>
    <n v="5"/>
    <n v="10"/>
    <n v="0"/>
    <n v="0"/>
    <n v="1"/>
    <n v="0"/>
  </r>
  <r>
    <x v="491"/>
    <s v="Its better. Still phones home on a downloaded course when am on the train which is a pain and needs to be fixed. Nice feature to download to sd. As I lost plenty of my paid subscription due to bugs I can't forgive easily.  Still it is getting better.  Even fixed the rotate screen and invisible controls issue."/>
    <x v="2"/>
    <n v="0.30119047619047601"/>
    <n v="0.51547619047618998"/>
    <n v="2017"/>
    <n v="5"/>
    <n v="6"/>
    <n v="1"/>
    <n v="0"/>
    <n v="0"/>
    <n v="1"/>
  </r>
  <r>
    <x v="492"/>
    <s v="Dead perfect platform to learn most of the tech stuff"/>
    <x v="1"/>
    <n v="0.43333333333333302"/>
    <n v="0.63333333333333297"/>
    <n v="2017"/>
    <n v="4"/>
    <n v="10"/>
    <n v="0"/>
    <n v="0"/>
    <n v="1"/>
    <n v="0"/>
  </r>
  <r>
    <x v="493"/>
    <s v="Nice app, good tutorials"/>
    <x v="1"/>
    <n v="0.64999999999999902"/>
    <n v="0.8"/>
    <n v="2017"/>
    <n v="4"/>
    <n v="10"/>
    <n v="0"/>
    <n v="0"/>
    <n v="1"/>
    <n v="0"/>
  </r>
  <r>
    <x v="493"/>
    <s v="Very useful, great content. Awesome job"/>
    <x v="1"/>
    <n v="0.73"/>
    <n v="0.58333333333333304"/>
    <n v="2017"/>
    <n v="4"/>
    <n v="10"/>
    <n v="0"/>
    <n v="0"/>
    <n v="1"/>
    <n v="0"/>
  </r>
  <r>
    <x v="493"/>
    <s v="Unlike the website, transcripts in Arabic doesn't display correctly. It display rubbish characters text."/>
    <x v="3"/>
    <n v="0"/>
    <n v="0"/>
    <n v="2017"/>
    <n v="4"/>
    <n v="4"/>
    <n v="1"/>
    <n v="0"/>
    <n v="0"/>
    <n v="1"/>
  </r>
  <r>
    <x v="493"/>
    <s v="Great app with a lot of useful content."/>
    <x v="1"/>
    <n v="0.55000000000000004"/>
    <n v="0.375"/>
    <n v="2017"/>
    <n v="4"/>
    <n v="10"/>
    <n v="0"/>
    <n v="0"/>
    <n v="1"/>
    <n v="0"/>
  </r>
  <r>
    <x v="494"/>
    <s v="Site is great, app needs work Problems with Chromecast: random pauses, skips, starts playing another module, doesn't keep up the playlist on app with what's playing on TV. App frequently locks up and has to be force closed"/>
    <x v="4"/>
    <n v="7.4999999999999997E-2"/>
    <n v="0.41249999999999998"/>
    <n v="2017"/>
    <n v="4"/>
    <n v="8"/>
    <n v="0"/>
    <n v="1"/>
    <n v="0"/>
    <n v="0"/>
  </r>
  <r>
    <x v="495"/>
    <s v="Fine"/>
    <x v="1"/>
    <n v="0.41666666666666602"/>
    <n v="0.5"/>
    <n v="2017"/>
    <n v="4"/>
    <n v="10"/>
    <n v="0"/>
    <n v="0"/>
    <n v="1"/>
    <n v="0"/>
  </r>
  <r>
    <x v="495"/>
    <s v="Simply excellent"/>
    <x v="1"/>
    <n v="1"/>
    <n v="1"/>
    <n v="2017"/>
    <n v="4"/>
    <n v="10"/>
    <n v="0"/>
    <n v="0"/>
    <n v="1"/>
    <n v="0"/>
  </r>
  <r>
    <x v="495"/>
    <s v="Liked it"/>
    <x v="1"/>
    <n v="0.6"/>
    <n v="0.8"/>
    <n v="2017"/>
    <n v="4"/>
    <n v="10"/>
    <n v="0"/>
    <n v="0"/>
    <n v="1"/>
    <n v="0"/>
  </r>
  <r>
    <x v="496"/>
    <s v="Amazing. SÃºper excelente."/>
    <x v="1"/>
    <n v="0.6"/>
    <n v="0.9"/>
    <n v="2017"/>
    <n v="4"/>
    <n v="10"/>
    <n v="0"/>
    <n v="0"/>
    <n v="1"/>
    <n v="0"/>
  </r>
  <r>
    <x v="496"/>
    <s v="Very useful"/>
    <x v="1"/>
    <n v="0.39"/>
    <n v="0"/>
    <n v="2017"/>
    <n v="4"/>
    <n v="10"/>
    <n v="0"/>
    <n v="0"/>
    <n v="1"/>
    <n v="0"/>
  </r>
  <r>
    <x v="496"/>
    <s v="In general this is a great app, and the playback works well (unlike others I have no problem skipping or seeking on Chromecast). However, when using Chromecast there is no speed or volume control(!). This means I won't use the feature at all, instead I cast my screen to my TV (which uses A LOT of power). Fix this, and I will give it 5 stars."/>
    <x v="4"/>
    <n v="0.28333333333333299"/>
    <n v="0.75"/>
    <n v="2017"/>
    <n v="4"/>
    <n v="8"/>
    <n v="0"/>
    <n v="1"/>
    <n v="0"/>
    <n v="0"/>
  </r>
  <r>
    <x v="496"/>
    <s v="Been a while since i used it, now i can't see video. Only sound comes through. Seems to be a codec issue. Please fix.  Update:  It was temporary. A couple restarts and it worked. Please update for better stability."/>
    <x v="4"/>
    <n v="0.3"/>
    <n v="0.63333333333333297"/>
    <n v="2017"/>
    <n v="4"/>
    <n v="8"/>
    <n v="0"/>
    <n v="1"/>
    <n v="0"/>
    <n v="0"/>
  </r>
  <r>
    <x v="497"/>
    <s v="Amazing"/>
    <x v="1"/>
    <n v="0.6"/>
    <n v="0.9"/>
    <n v="2017"/>
    <n v="4"/>
    <n v="10"/>
    <n v="0"/>
    <n v="0"/>
    <n v="1"/>
    <n v="0"/>
  </r>
  <r>
    <x v="498"/>
    <s v="Aweful video seek and Chromecast support. Seek doesn't work while casting and the video unexpectedly pauses every 5-10 minutes. Jumping to the next chapter fixes it and the video starts playing but getting back to where I was is hard due to the seeking issue I mentioned earlier. Plz sort this out. I want to watch the courses on my TV without my laptop."/>
    <x v="3"/>
    <n v="-5.2777777777777701E-2"/>
    <n v="0.40277777777777701"/>
    <n v="2017"/>
    <n v="4"/>
    <n v="4"/>
    <n v="1"/>
    <n v="0"/>
    <n v="0"/>
    <n v="1"/>
  </r>
  <r>
    <x v="499"/>
    <s v="Good app for on the go learners"/>
    <x v="4"/>
    <n v="0.7"/>
    <n v="0.6"/>
    <n v="2017"/>
    <n v="4"/>
    <n v="8"/>
    <n v="0"/>
    <n v="1"/>
    <n v="0"/>
    <n v="0"/>
  </r>
  <r>
    <x v="500"/>
    <s v="Great app, awesome video courses.."/>
    <x v="1"/>
    <n v="0.9"/>
    <n v="0.875"/>
    <n v="2017"/>
    <n v="4"/>
    <n v="10"/>
    <n v="0"/>
    <n v="0"/>
    <n v="1"/>
    <n v="0"/>
  </r>
  <r>
    <x v="500"/>
    <s v="Nice app."/>
    <x v="1"/>
    <n v="0.6"/>
    <n v="1"/>
    <n v="2017"/>
    <n v="4"/>
    <n v="10"/>
    <n v="0"/>
    <n v="0"/>
    <n v="1"/>
    <n v="0"/>
  </r>
  <r>
    <x v="500"/>
    <s v="The content of the app is great... If you can get it to work. Continuous playback works fine but the second you try to navigate elsewhere the entire thing locks up until you force kill and reopen it"/>
    <x v="3"/>
    <n v="0.30416666666666597"/>
    <n v="0.46875"/>
    <n v="2017"/>
    <n v="4"/>
    <n v="4"/>
    <n v="1"/>
    <n v="0"/>
    <n v="0"/>
    <n v="1"/>
  </r>
  <r>
    <x v="500"/>
    <s v="Great tutorials by experts in the respective fields"/>
    <x v="1"/>
    <n v="0.4"/>
    <n v="0.42499999999999999"/>
    <n v="2017"/>
    <n v="4"/>
    <n v="10"/>
    <n v="0"/>
    <n v="0"/>
    <n v="1"/>
    <n v="0"/>
  </r>
  <r>
    <x v="501"/>
    <s v="great way to learn and level up"/>
    <x v="1"/>
    <n v="0.8"/>
    <n v="0.75"/>
    <n v="2017"/>
    <n v="4"/>
    <n v="10"/>
    <n v="0"/>
    <n v="0"/>
    <n v="1"/>
    <n v="0"/>
  </r>
  <r>
    <x v="501"/>
    <s v="Nice interface, limited downloadable contents"/>
    <x v="4"/>
    <n v="0.26428571428571401"/>
    <n v="0.57142857142857095"/>
    <n v="2017"/>
    <n v="4"/>
    <n v="8"/>
    <n v="0"/>
    <n v="1"/>
    <n v="0"/>
    <n v="0"/>
  </r>
  <r>
    <x v="501"/>
    <s v="Amazing content! Although it often loses sync with Chromecast when pausing the video for a prolonged time, I'd recommend casting with the Chrome browser if you want to code the exercises while watching."/>
    <x v="4"/>
    <n v="0.22500000000000001"/>
    <n v="0.5"/>
    <n v="2017"/>
    <n v="4"/>
    <n v="8"/>
    <n v="0"/>
    <n v="1"/>
    <n v="0"/>
    <n v="0"/>
  </r>
  <r>
    <x v="502"/>
    <s v="The app is excellent. I usually refer the website, but on the go, the app is really helpful."/>
    <x v="1"/>
    <n v="0.31666666666666599"/>
    <n v="0.483333333333333"/>
    <n v="2017"/>
    <n v="4"/>
    <n v="10"/>
    <n v="0"/>
    <n v="0"/>
    <n v="1"/>
    <n v="0"/>
  </r>
  <r>
    <x v="502"/>
    <s v="Casting to a Chromecast is not working."/>
    <x v="3"/>
    <n v="0"/>
    <n v="0"/>
    <n v="2017"/>
    <n v="4"/>
    <n v="4"/>
    <n v="1"/>
    <n v="0"/>
    <n v="0"/>
    <n v="1"/>
  </r>
  <r>
    <x v="503"/>
    <s v="Good app but cant download subtitles for offline playing"/>
    <x v="4"/>
    <n v="0.7"/>
    <n v="0.6"/>
    <n v="2017"/>
    <n v="4"/>
    <n v="8"/>
    <n v="0"/>
    <n v="1"/>
    <n v="0"/>
    <n v="0"/>
  </r>
  <r>
    <x v="503"/>
    <s v="After 3 years this application has finally become a well polished product. Recommend it."/>
    <x v="1"/>
    <n v="0"/>
    <n v="1"/>
    <n v="2017"/>
    <n v="4"/>
    <n v="10"/>
    <n v="0"/>
    <n v="0"/>
    <n v="1"/>
    <n v="0"/>
  </r>
  <r>
    <x v="504"/>
    <s v="Very Useful..."/>
    <x v="1"/>
    <n v="0.39"/>
    <n v="0"/>
    <n v="2017"/>
    <n v="4"/>
    <n v="10"/>
    <n v="0"/>
    <n v="0"/>
    <n v="1"/>
    <n v="0"/>
  </r>
  <r>
    <x v="505"/>
    <s v="One problem after another. Persistent notification won't disappear even after app is closed, receive lots of toasts when watching downloaded content that there is no internet connection  Internet activity seems to be blocking playback, cannot start a downloaded video while in a no 4g/WiFi zone  Video doesn't playback when resming from the notification - audio starts but image is always black."/>
    <x v="0"/>
    <n v="-0.133333333333333"/>
    <n v="0.266666666666666"/>
    <n v="2017"/>
    <n v="4"/>
    <n v="2"/>
    <n v="1"/>
    <n v="0"/>
    <n v="0"/>
    <n v="1"/>
  </r>
  <r>
    <x v="505"/>
    <s v="Can you provide Google account option to access the app"/>
    <x v="2"/>
    <n v="0"/>
    <n v="0"/>
    <n v="2017"/>
    <n v="4"/>
    <n v="6"/>
    <n v="1"/>
    <n v="0"/>
    <n v="0"/>
    <n v="1"/>
  </r>
  <r>
    <x v="505"/>
    <s v="If you are in tech or creative industry go get a pluralsight membership, download their app and start learning on the go. It's jus awesome.."/>
    <x v="1"/>
    <n v="0.75"/>
    <n v="1"/>
    <n v="2017"/>
    <n v="4"/>
    <n v="10"/>
    <n v="0"/>
    <n v="0"/>
    <n v="1"/>
    <n v="0"/>
  </r>
  <r>
    <x v="506"/>
    <s v="Chromecast is not working for Android"/>
    <x v="2"/>
    <n v="0"/>
    <n v="0"/>
    <n v="2017"/>
    <n v="4"/>
    <n v="6"/>
    <n v="1"/>
    <n v="0"/>
    <n v="0"/>
    <n v="1"/>
  </r>
  <r>
    <x v="506"/>
    <s v="Good"/>
    <x v="1"/>
    <n v="0.7"/>
    <n v="0.6"/>
    <n v="2017"/>
    <n v="4"/>
    <n v="10"/>
    <n v="0"/>
    <n v="0"/>
    <n v="1"/>
    <n v="0"/>
  </r>
  <r>
    <x v="507"/>
    <s v="Sound Stuttering"/>
    <x v="1"/>
    <n v="0.4"/>
    <n v="0.4"/>
    <n v="2017"/>
    <n v="4"/>
    <n v="10"/>
    <n v="0"/>
    <n v="0"/>
    <n v="1"/>
    <n v="0"/>
  </r>
  <r>
    <x v="507"/>
    <s v="Good aap"/>
    <x v="1"/>
    <n v="0.7"/>
    <n v="0.6"/>
    <n v="2017"/>
    <n v="4"/>
    <n v="10"/>
    <n v="0"/>
    <n v="0"/>
    <n v="1"/>
    <n v="0"/>
  </r>
  <r>
    <x v="508"/>
    <s v="Great app"/>
    <x v="1"/>
    <n v="0.8"/>
    <n v="0.75"/>
    <n v="2017"/>
    <n v="4"/>
    <n v="10"/>
    <n v="0"/>
    <n v="0"/>
    <n v="1"/>
    <n v="0"/>
  </r>
  <r>
    <x v="508"/>
    <s v="All is well ...good content ...good authors ...but some issue in mobile app....with video Player like others mentioned"/>
    <x v="1"/>
    <n v="0"/>
    <n v="0"/>
    <n v="2017"/>
    <n v="4"/>
    <n v="10"/>
    <n v="0"/>
    <n v="0"/>
    <n v="1"/>
    <n v="0"/>
  </r>
  <r>
    <x v="509"/>
    <s v="I enjoy their content which is helpful"/>
    <x v="4"/>
    <n v="0.4"/>
    <n v="0.5"/>
    <n v="2017"/>
    <n v="4"/>
    <n v="8"/>
    <n v="0"/>
    <n v="1"/>
    <n v="0"/>
    <n v="0"/>
  </r>
  <r>
    <x v="510"/>
    <s v="Very happy with the app and content. One issue I have had is that if I receive a notification while in a video the notification sound plays and then the audio from the course will halve until I close the app or the next notification comes in."/>
    <x v="1"/>
    <n v="0.46666666666666601"/>
    <n v="0.46666666666666601"/>
    <n v="2017"/>
    <n v="4"/>
    <n v="10"/>
    <n v="0"/>
    <n v="0"/>
    <n v="1"/>
    <n v="0"/>
  </r>
  <r>
    <x v="510"/>
    <s v="Nice app and content. I wish if the mobile app video issue could be fixed. If we switch yo any other app and then resume the video it show the black screen but sound keep on playing."/>
    <x v="4"/>
    <n v="0.16166666666666599"/>
    <n v="0.48166666666666602"/>
    <n v="2017"/>
    <n v="4"/>
    <n v="8"/>
    <n v="0"/>
    <n v="1"/>
    <n v="0"/>
    <n v="0"/>
  </r>
  <r>
    <x v="511"/>
    <s v="Really helped me."/>
    <x v="1"/>
    <n v="0.2"/>
    <n v="0.2"/>
    <n v="2017"/>
    <n v="4"/>
    <n v="10"/>
    <n v="0"/>
    <n v="0"/>
    <n v="1"/>
    <n v="0"/>
  </r>
  <r>
    <x v="512"/>
    <s v="Generally good content, would be great to have summary notes on key points so i don't need to take notes or rewatch everything to review. Now for bad: 1) I use WiFi tablet on the go, due to screen size and storage, but pluralsight forces to have connection to see offline downloaded content - that's so backwards! When i went on trip i couldn't access learning content on plane or hotel! You know our subscription dates, just save that to the app rather than need online authentication! 2) Another gripe is app switching causes audio to continue, and no way to turn off. This means i have to keep going back to pause video. 3) last is course resuming, it never goes back to where you left off. So every time i watch i need to go frantically remember the last but i was looking at. So good and bad. I'm an elearning us guy, so keen to have these things fixed!"/>
    <x v="4"/>
    <n v="5.2373798076923002E-2"/>
    <n v="0.383974358974359"/>
    <n v="2017"/>
    <n v="4"/>
    <n v="8"/>
    <n v="0"/>
    <n v="1"/>
    <n v="0"/>
    <n v="0"/>
  </r>
  <r>
    <x v="512"/>
    <s v="The courses here are comprehensive and help variety of target audience."/>
    <x v="4"/>
    <n v="0"/>
    <n v="0"/>
    <n v="2017"/>
    <n v="4"/>
    <n v="8"/>
    <n v="0"/>
    <n v="1"/>
    <n v="0"/>
    <n v="0"/>
  </r>
  <r>
    <x v="512"/>
    <s v="5 star for course content. But 3 star for mobile application. Not working as expected. When I pause video and start again, it always start with black screen with audio."/>
    <x v="4"/>
    <n v="-0.133333333333333"/>
    <n v="0.41666666666666602"/>
    <n v="2017"/>
    <n v="4"/>
    <n v="8"/>
    <n v="0"/>
    <n v="1"/>
    <n v="0"/>
    <n v="0"/>
  </r>
  <r>
    <x v="512"/>
    <s v="Bad user experience. I can't even preview any course unless you subscribe blindly."/>
    <x v="0"/>
    <n v="-0.59999999999999898"/>
    <n v="0.66666666666666596"/>
    <n v="2017"/>
    <n v="4"/>
    <n v="2"/>
    <n v="1"/>
    <n v="0"/>
    <n v="0"/>
    <n v="1"/>
  </r>
  <r>
    <x v="513"/>
    <s v="This is my new Game"/>
    <x v="1"/>
    <n v="-0.131818181818181"/>
    <n v="0.42727272727272703"/>
    <n v="2017"/>
    <n v="4"/>
    <n v="10"/>
    <n v="0"/>
    <n v="0"/>
    <n v="1"/>
    <n v="0"/>
  </r>
  <r>
    <x v="514"/>
    <s v="Everything works fine."/>
    <x v="1"/>
    <n v="0.41666666666666602"/>
    <n v="0.5"/>
    <n v="2017"/>
    <n v="4"/>
    <n v="10"/>
    <n v="0"/>
    <n v="0"/>
    <n v="1"/>
    <n v="0"/>
  </r>
  <r>
    <x v="515"/>
    <s v="App works faultlessly.  Great way to access the content offline on the daily commute.  Pluralsight courses are high quality, current, and work well in this mode. Love being able to play at different rates."/>
    <x v="1"/>
    <n v="0.27999999999999903"/>
    <n v="0.502142857142857"/>
    <n v="2017"/>
    <n v="4"/>
    <n v="10"/>
    <n v="0"/>
    <n v="0"/>
    <n v="1"/>
    <n v="0"/>
  </r>
  <r>
    <x v="516"/>
    <s v="This app has some issues...on the app I can't seem to access path ways to a course but on a desktop computers I can easily please can someone fix it?"/>
    <x v="3"/>
    <n v="0.43333333333333302"/>
    <n v="0.83333333333333304"/>
    <n v="2017"/>
    <n v="3"/>
    <n v="4"/>
    <n v="1"/>
    <n v="0"/>
    <n v="0"/>
    <n v="1"/>
  </r>
  <r>
    <x v="517"/>
    <s v="Great content for developers.  Some of the best instructors out there.  Easy to use user interface."/>
    <x v="1"/>
    <n v="0.74444444444444402"/>
    <n v="0.62777777777777699"/>
    <n v="2017"/>
    <n v="3"/>
    <n v="10"/>
    <n v="0"/>
    <n v="0"/>
    <n v="1"/>
    <n v="0"/>
  </r>
  <r>
    <x v="517"/>
    <s v="Fantastic app. Not sure why others are giving it low score"/>
    <x v="1"/>
    <n v="0.05"/>
    <n v="0.69629629629629597"/>
    <n v="2017"/>
    <n v="3"/>
    <n v="10"/>
    <n v="0"/>
    <n v="0"/>
    <n v="1"/>
    <n v="0"/>
  </r>
  <r>
    <x v="518"/>
    <s v="Excellent"/>
    <x v="1"/>
    <n v="1"/>
    <n v="1"/>
    <n v="2017"/>
    <n v="3"/>
    <n v="10"/>
    <n v="0"/>
    <n v="0"/>
    <n v="1"/>
    <n v="0"/>
  </r>
  <r>
    <x v="518"/>
    <s v="Watch it ... Learn it...."/>
    <x v="1"/>
    <n v="0"/>
    <n v="0"/>
    <n v="2017"/>
    <n v="3"/>
    <n v="10"/>
    <n v="0"/>
    <n v="0"/>
    <n v="1"/>
    <n v="0"/>
  </r>
  <r>
    <x v="518"/>
    <s v="Just great!"/>
    <x v="1"/>
    <n v="1"/>
    <n v="0.75"/>
    <n v="2017"/>
    <n v="3"/>
    <n v="10"/>
    <n v="0"/>
    <n v="0"/>
    <n v="1"/>
    <n v="0"/>
  </r>
  <r>
    <x v="519"/>
    <s v="Rubbish app  How can an app so well designed and thought of makes it difficult to delete the course. Very disappointed.  Regards"/>
    <x v="0"/>
    <n v="-0.73750000000000004"/>
    <n v="0.98750000000000004"/>
    <n v="2017"/>
    <n v="3"/>
    <n v="2"/>
    <n v="1"/>
    <n v="0"/>
    <n v="0"/>
    <n v="1"/>
  </r>
  <r>
    <x v="520"/>
    <s v="The app looks great, but there is a BIG problem! When I start a video, the whole video is black... Can you please help me, I love pluralsight it helped me a lot."/>
    <x v="3"/>
    <n v="0.266666666666666"/>
    <n v="0.456666666666666"/>
    <n v="2017"/>
    <n v="3"/>
    <n v="4"/>
    <n v="1"/>
    <n v="0"/>
    <n v="0"/>
    <n v="1"/>
  </r>
  <r>
    <x v="521"/>
    <s v="A really frustrating app. In offline mode the software will require an internet connection to login to watch the content you have downloaded to play in offline mode. The last several versions of this software have been an embarrassment for Microsoft."/>
    <x v="0"/>
    <n v="-0.133333333333333"/>
    <n v="0.32222222222222202"/>
    <n v="2017"/>
    <n v="3"/>
    <n v="2"/>
    <n v="1"/>
    <n v="0"/>
    <n v="0"/>
    <n v="1"/>
  </r>
  <r>
    <x v="522"/>
    <s v="Tons of content and all in high quality!"/>
    <x v="1"/>
    <n v="0.2"/>
    <n v="0.53999999999999904"/>
    <n v="2017"/>
    <n v="3"/>
    <n v="10"/>
    <n v="0"/>
    <n v="0"/>
    <n v="1"/>
    <n v="0"/>
  </r>
  <r>
    <x v="523"/>
    <s v="Helped to elevate my skill from complete beginner to advanced programmer. Already recommended this site to so many people that i cant count :)"/>
    <x v="1"/>
    <n v="0.375"/>
    <n v="0.625"/>
    <n v="2017"/>
    <n v="3"/>
    <n v="10"/>
    <n v="0"/>
    <n v="0"/>
    <n v="1"/>
    <n v="0"/>
  </r>
  <r>
    <x v="523"/>
    <s v="Pluralsight is great! but this app has some bugs. While loading a video  (orange circle rotates),  if I tap on  other video its stops responding. Please fix this. Again, Good job!"/>
    <x v="4"/>
    <n v="0.58333333333333304"/>
    <n v="0.57499999999999996"/>
    <n v="2017"/>
    <n v="3"/>
    <n v="8"/>
    <n v="0"/>
    <n v="1"/>
    <n v="0"/>
    <n v="0"/>
  </r>
  <r>
    <x v="523"/>
    <s v="The content is great, and it's very useful having my courses on the go. Downloading is a bit buggy but works"/>
    <x v="4"/>
    <n v="0.59499999999999997"/>
    <n v="0.375"/>
    <n v="2017"/>
    <n v="3"/>
    <n v="8"/>
    <n v="0"/>
    <n v="1"/>
    <n v="0"/>
    <n v="0"/>
  </r>
  <r>
    <x v="524"/>
    <s v="1.the courses are getting deleted without notice 2. No individual download pause and resume options 3. Doesn't download if kept for download overnight...  So many improvements needed even after paying so much for subscription not happy."/>
    <x v="2"/>
    <n v="7.49999999999999E-2"/>
    <n v="0.52500000000000002"/>
    <n v="2017"/>
    <n v="3"/>
    <n v="6"/>
    <n v="1"/>
    <n v="0"/>
    <n v="0"/>
    <n v="1"/>
  </r>
  <r>
    <x v="525"/>
    <s v="App has much improved.  Content gets better and better."/>
    <x v="1"/>
    <n v="0.39999999999999902"/>
    <n v="0.39999999999999902"/>
    <n v="2017"/>
    <n v="3"/>
    <n v="10"/>
    <n v="0"/>
    <n v="0"/>
    <n v="1"/>
    <n v="0"/>
  </r>
  <r>
    <x v="525"/>
    <s v="Yeah"/>
    <x v="1"/>
    <n v="0"/>
    <n v="0"/>
    <n v="2017"/>
    <n v="3"/>
    <n v="10"/>
    <n v="0"/>
    <n v="0"/>
    <n v="1"/>
    <n v="0"/>
  </r>
  <r>
    <x v="526"/>
    <s v="Nothing"/>
    <x v="0"/>
    <n v="0"/>
    <n v="0"/>
    <n v="2017"/>
    <n v="3"/>
    <n v="2"/>
    <n v="1"/>
    <n v="0"/>
    <n v="0"/>
    <n v="1"/>
  </r>
  <r>
    <x v="527"/>
    <s v="Awesome application to learn new technologies"/>
    <x v="4"/>
    <n v="0.56818181818181801"/>
    <n v="0.72727272727272696"/>
    <n v="2017"/>
    <n v="3"/>
    <n v="8"/>
    <n v="0"/>
    <n v="1"/>
    <n v="0"/>
    <n v="0"/>
  </r>
  <r>
    <x v="527"/>
    <s v="Automatic logout problem or else would be 5 ðŸŒŸ"/>
    <x v="4"/>
    <n v="0"/>
    <n v="0"/>
    <n v="2017"/>
    <n v="3"/>
    <n v="8"/>
    <n v="0"/>
    <n v="1"/>
    <n v="0"/>
    <n v="0"/>
  </r>
  <r>
    <x v="528"/>
    <s v="Good courses, terrible Chromecast support. Videos either won't play at all or you're stuck with the same one and can't change."/>
    <x v="2"/>
    <n v="-0.1"/>
    <n v="0.57499999999999996"/>
    <n v="2017"/>
    <n v="3"/>
    <n v="6"/>
    <n v="1"/>
    <n v="0"/>
    <n v="0"/>
    <n v="1"/>
  </r>
  <r>
    <x v="529"/>
    <s v="The app now syncs across all my devices."/>
    <x v="1"/>
    <n v="0"/>
    <n v="0"/>
    <n v="2017"/>
    <n v="3"/>
    <n v="10"/>
    <n v="0"/>
    <n v="0"/>
    <n v="1"/>
    <n v="0"/>
  </r>
  <r>
    <x v="529"/>
    <s v="Amazing. So many good quality courses in just about everything. Bargain of the century. Such a gorgeous looking site and app with cutting-edge functionality. At last someone has done it right."/>
    <x v="1"/>
    <n v="0.397959183673469"/>
    <n v="0.57176870748299302"/>
    <n v="2017"/>
    <n v="3"/>
    <n v="10"/>
    <n v="0"/>
    <n v="0"/>
    <n v="1"/>
    <n v="0"/>
  </r>
  <r>
    <x v="529"/>
    <s v="Can't find test module. I want to take sample test/quiz on the go, it doesnâ€™t  seem to be included with the mobile app."/>
    <x v="2"/>
    <n v="0"/>
    <n v="0"/>
    <n v="2017"/>
    <n v="3"/>
    <n v="6"/>
    <n v="1"/>
    <n v="0"/>
    <n v="0"/>
    <n v="1"/>
  </r>
  <r>
    <x v="530"/>
    <s v="Great app. When I changed storage location from internal storage to external I was expecting app to copy already downloaded videos but it didn't. App did warn me about missing clips which I downloaded again. Is there anything you can do?"/>
    <x v="1"/>
    <n v="0.15"/>
    <n v="0.22500000000000001"/>
    <n v="2017"/>
    <n v="3"/>
    <n v="10"/>
    <n v="0"/>
    <n v="0"/>
    <n v="1"/>
    <n v="0"/>
  </r>
  <r>
    <x v="530"/>
    <s v="support download to SD card"/>
    <x v="4"/>
    <n v="0"/>
    <n v="0"/>
    <n v="2017"/>
    <n v="3"/>
    <n v="8"/>
    <n v="0"/>
    <n v="1"/>
    <n v="0"/>
    <n v="0"/>
  </r>
  <r>
    <x v="531"/>
    <s v="Much better these days. Thanks"/>
    <x v="1"/>
    <n v="0.35"/>
    <n v="0.35"/>
    <n v="2017"/>
    <n v="3"/>
    <n v="10"/>
    <n v="0"/>
    <n v="0"/>
    <n v="1"/>
    <n v="0"/>
  </r>
  <r>
    <x v="531"/>
    <s v="Though knowledge should be for free!!! It is a very good investment with Pluralsight!!!"/>
    <x v="1"/>
    <n v="0.890625"/>
    <n v="0.79"/>
    <n v="2017"/>
    <n v="3"/>
    <n v="10"/>
    <n v="0"/>
    <n v="0"/>
    <n v="1"/>
    <n v="0"/>
  </r>
  <r>
    <x v="531"/>
    <s v="Really nice content. But app does not respond at times. If this bug is fixed I'll rate 5 stars. Other than that,everything is perfect. Hell a lot of things,that too in an affordable price. Thanks team. Keep up the good work. Please dont leave the bug I mentioned open ;) . I'm using nextbit robin"/>
    <x v="4"/>
    <n v="0.34062499999999901"/>
    <n v="0.609375"/>
    <n v="2017"/>
    <n v="3"/>
    <n v="8"/>
    <n v="0"/>
    <n v="1"/>
    <n v="0"/>
    <n v="0"/>
  </r>
  <r>
    <x v="532"/>
    <s v="It's privileged learning from industries best MVP's and contents are so much organized that one can easily covers the beginner to advanced level. Practice sessions are another advantage and personally recommend to all technologies enthusiasts. Best wishes to plural sight team, great work."/>
    <x v="1"/>
    <n v="0.54761904761904701"/>
    <n v="0.46904761904761899"/>
    <n v="2017"/>
    <n v="3"/>
    <n v="10"/>
    <n v="0"/>
    <n v="0"/>
    <n v="1"/>
    <n v="0"/>
  </r>
  <r>
    <x v="533"/>
    <s v="I really miss Digital Tutors."/>
    <x v="0"/>
    <n v="0.1"/>
    <n v="0.1"/>
    <n v="2017"/>
    <n v="3"/>
    <n v="2"/>
    <n v="1"/>
    <n v="0"/>
    <n v="0"/>
    <n v="1"/>
  </r>
  <r>
    <x v="533"/>
    <s v="Great content for professionals. The app is way better than the previous one: easy to browse, play, and resume."/>
    <x v="1"/>
    <n v="0.391666666666666"/>
    <n v="0.5625"/>
    <n v="2017"/>
    <n v="3"/>
    <n v="10"/>
    <n v="0"/>
    <n v="0"/>
    <n v="1"/>
    <n v="0"/>
  </r>
  <r>
    <x v="533"/>
    <s v="I downloaded two Courses in the past 2  days and now they are both gone."/>
    <x v="2"/>
    <n v="-0.25"/>
    <n v="0.25"/>
    <n v="2017"/>
    <n v="3"/>
    <n v="6"/>
    <n v="1"/>
    <n v="0"/>
    <n v="0"/>
    <n v="1"/>
  </r>
  <r>
    <x v="533"/>
    <s v="The App is very useful but it really struggles when the Xperia M4 Aqua phone is rotated from portrait to landscape or vise-versa. Please try to fix that because sometimes it crashes the App completely. Good work though. Keep it up!"/>
    <x v="2"/>
    <n v="0.48833333333333301"/>
    <n v="0.266666666666666"/>
    <n v="2017"/>
    <n v="3"/>
    <n v="6"/>
    <n v="1"/>
    <n v="0"/>
    <n v="0"/>
    <n v="1"/>
  </r>
  <r>
    <x v="534"/>
    <s v="This app is having a lot of issues right now. I hope the dev team is taking a look at it."/>
    <x v="3"/>
    <n v="0.28571428571428498"/>
    <n v="0.53571428571428503"/>
    <n v="2017"/>
    <n v="3"/>
    <n v="4"/>
    <n v="1"/>
    <n v="0"/>
    <n v="0"/>
    <n v="1"/>
  </r>
  <r>
    <x v="534"/>
    <s v="Chromecast doesn't seem to work ðŸ˜‘"/>
    <x v="2"/>
    <n v="0"/>
    <n v="0"/>
    <n v="2017"/>
    <n v="3"/>
    <n v="6"/>
    <n v="1"/>
    <n v="0"/>
    <n v="0"/>
    <n v="1"/>
  </r>
  <r>
    <x v="534"/>
    <s v="Overall good but the latest update has stopped me from being able to click on the expand menu icon on individual chapters of a course, meaning I have to download the whole thing instead of just the parts I want"/>
    <x v="2"/>
    <n v="0.31666666666666599"/>
    <n v="0.48749999999999999"/>
    <n v="2017"/>
    <n v="3"/>
    <n v="6"/>
    <n v="1"/>
    <n v="0"/>
    <n v="0"/>
    <n v="1"/>
  </r>
  <r>
    <x v="535"/>
    <s v="excellent app"/>
    <x v="1"/>
    <n v="1"/>
    <n v="1"/>
    <n v="2017"/>
    <n v="3"/>
    <n v="10"/>
    <n v="0"/>
    <n v="0"/>
    <n v="1"/>
    <n v="0"/>
  </r>
  <r>
    <x v="535"/>
    <s v="Awesome"/>
    <x v="1"/>
    <n v="1"/>
    <n v="1"/>
    <n v="2017"/>
    <n v="3"/>
    <n v="10"/>
    <n v="0"/>
    <n v="0"/>
    <n v="1"/>
    <n v="0"/>
  </r>
  <r>
    <x v="536"/>
    <s v="Stops responding after some time on my samsung 6.0."/>
    <x v="0"/>
    <n v="0"/>
    <n v="0"/>
    <n v="2017"/>
    <n v="3"/>
    <n v="2"/>
    <n v="1"/>
    <n v="0"/>
    <n v="0"/>
    <n v="1"/>
  </r>
  <r>
    <x v="536"/>
    <s v="Content is excellent"/>
    <x v="4"/>
    <n v="1"/>
    <n v="1"/>
    <n v="2017"/>
    <n v="3"/>
    <n v="8"/>
    <n v="0"/>
    <n v="1"/>
    <n v="0"/>
    <n v="0"/>
  </r>
  <r>
    <x v="537"/>
    <s v="Its awesome, a lot of courses!"/>
    <x v="1"/>
    <n v="1"/>
    <n v="1"/>
    <n v="2017"/>
    <n v="3"/>
    <n v="10"/>
    <n v="0"/>
    <n v="0"/>
    <n v="1"/>
    <n v="0"/>
  </r>
  <r>
    <x v="538"/>
    <s v="Awesome."/>
    <x v="1"/>
    <n v="1"/>
    <n v="1"/>
    <n v="2017"/>
    <n v="3"/>
    <n v="10"/>
    <n v="0"/>
    <n v="0"/>
    <n v="1"/>
    <n v="0"/>
  </r>
  <r>
    <x v="538"/>
    <s v="Ultimate platform"/>
    <x v="1"/>
    <n v="0"/>
    <n v="1"/>
    <n v="2017"/>
    <n v="3"/>
    <n v="10"/>
    <n v="0"/>
    <n v="0"/>
    <n v="1"/>
    <n v="0"/>
  </r>
  <r>
    <x v="538"/>
    <s v="Keeps freezing during videos. OnePlus 3"/>
    <x v="3"/>
    <n v="0"/>
    <n v="0"/>
    <n v="2017"/>
    <n v="3"/>
    <n v="4"/>
    <n v="1"/>
    <n v="0"/>
    <n v="0"/>
    <n v="1"/>
  </r>
  <r>
    <x v="539"/>
    <s v="ok but has lots of glitches"/>
    <x v="4"/>
    <n v="0.5"/>
    <n v="0.5"/>
    <n v="2017"/>
    <n v="2"/>
    <n v="8"/>
    <n v="0"/>
    <n v="1"/>
    <n v="0"/>
    <n v="0"/>
  </r>
  <r>
    <x v="540"/>
    <s v="Videos not casting to Chromecast"/>
    <x v="0"/>
    <n v="0"/>
    <n v="0"/>
    <n v="2017"/>
    <n v="2"/>
    <n v="2"/>
    <n v="1"/>
    <n v="0"/>
    <n v="0"/>
    <n v="1"/>
  </r>
  <r>
    <x v="541"/>
    <s v="The cancel button onmodal popup during sign in is not working"/>
    <x v="0"/>
    <n v="0"/>
    <n v="0"/>
    <n v="2017"/>
    <n v="2"/>
    <n v="2"/>
    <n v="1"/>
    <n v="0"/>
    <n v="0"/>
    <n v="1"/>
  </r>
  <r>
    <x v="541"/>
    <s v="This is amazing source to learn technology......."/>
    <x v="1"/>
    <n v="0.6"/>
    <n v="0.9"/>
    <n v="2017"/>
    <n v="2"/>
    <n v="10"/>
    <n v="0"/>
    <n v="0"/>
    <n v="1"/>
    <n v="0"/>
  </r>
  <r>
    <x v="541"/>
    <s v="Great app and very helpful site"/>
    <x v="1"/>
    <n v="0.5"/>
    <n v="0.52500000000000002"/>
    <n v="2017"/>
    <n v="2"/>
    <n v="10"/>
    <n v="0"/>
    <n v="0"/>
    <n v="1"/>
    <n v="0"/>
  </r>
  <r>
    <x v="542"/>
    <s v="Annoying message about network connection in offline mode."/>
    <x v="4"/>
    <n v="-0.8"/>
    <n v="0.9"/>
    <n v="2017"/>
    <n v="2"/>
    <n v="8"/>
    <n v="0"/>
    <n v="1"/>
    <n v="0"/>
    <n v="0"/>
  </r>
  <r>
    <x v="543"/>
    <s v="Excellent"/>
    <x v="1"/>
    <n v="1"/>
    <n v="1"/>
    <n v="2017"/>
    <n v="2"/>
    <n v="10"/>
    <n v="0"/>
    <n v="0"/>
    <n v="1"/>
    <n v="0"/>
  </r>
  <r>
    <x v="544"/>
    <s v="Doesn't recommended, I was watching a course and pressed gone button but still it's playing, again came back to app it was playing only assist audio. Dear developers please look into these."/>
    <x v="3"/>
    <n v="0"/>
    <n v="0.5"/>
    <n v="2017"/>
    <n v="2"/>
    <n v="4"/>
    <n v="1"/>
    <n v="0"/>
    <n v="0"/>
    <n v="1"/>
  </r>
  <r>
    <x v="545"/>
    <s v="Three months later still the same problems. Onscreen buttons don't dissappear when playing a video in nexus 6 with nougat. When connected to a vpn it says that I am not authorised to access even my downloaded files. Notification bar DOES NOT disappears after dismissing it when app is not open"/>
    <x v="3"/>
    <n v="0"/>
    <n v="0.20833333333333301"/>
    <n v="2017"/>
    <n v="2"/>
    <n v="4"/>
    <n v="1"/>
    <n v="0"/>
    <n v="0"/>
    <n v="1"/>
  </r>
  <r>
    <x v="546"/>
    <s v="Update: Updated apps provides some form of indications if a course has been downloaded successfully or where was it stopped at. Not perfect but at least an improvement. Notice that one may still have problem to download a whole course in one go, depending on the device usage."/>
    <x v="2"/>
    <n v="3.7499999999999999E-2"/>
    <n v="0.6875"/>
    <n v="2017"/>
    <n v="2"/>
    <n v="6"/>
    <n v="1"/>
    <n v="0"/>
    <n v="0"/>
    <n v="1"/>
  </r>
  <r>
    <x v="546"/>
    <s v="This is a beautifully designed app and the plualsight database is impressive. If you are a creative professional or is a must as they have extensive courses on Adobe, blender, Maya, Autocad, and many more in all technical fields such as programing, IT, productivity apps and more"/>
    <x v="1"/>
    <n v="0.39500000000000002"/>
    <n v="0.55333333333333301"/>
    <n v="2017"/>
    <n v="2"/>
    <n v="10"/>
    <n v="0"/>
    <n v="0"/>
    <n v="1"/>
    <n v="0"/>
  </r>
  <r>
    <x v="546"/>
    <s v="Very good app"/>
    <x v="1"/>
    <n v="0.90999999999999903"/>
    <n v="0.78"/>
    <n v="2017"/>
    <n v="2"/>
    <n v="10"/>
    <n v="0"/>
    <n v="0"/>
    <n v="1"/>
    <n v="0"/>
  </r>
  <r>
    <x v="547"/>
    <s v="the play, pause buttons function unexpectdly while watching the video on the android os, the chromecast also crashed quite often anf out of sync. overall, i had a bad experience with this android app."/>
    <x v="0"/>
    <n v="-0.34999999999999898"/>
    <n v="0.33333333333333298"/>
    <n v="2017"/>
    <n v="2"/>
    <n v="2"/>
    <n v="1"/>
    <n v="0"/>
    <n v="0"/>
    <n v="1"/>
  </r>
  <r>
    <x v="547"/>
    <s v="Great app."/>
    <x v="1"/>
    <n v="0.8"/>
    <n v="0.75"/>
    <n v="2017"/>
    <n v="2"/>
    <n v="10"/>
    <n v="0"/>
    <n v="0"/>
    <n v="1"/>
    <n v="0"/>
  </r>
  <r>
    <x v="548"/>
    <s v="The new interface is really good. Happy with the content too."/>
    <x v="1"/>
    <n v="0.54545454545454497"/>
    <n v="0.68484848484848404"/>
    <n v="2017"/>
    <n v="2"/>
    <n v="10"/>
    <n v="0"/>
    <n v="0"/>
    <n v="1"/>
    <n v="0"/>
  </r>
  <r>
    <x v="549"/>
    <s v="Good user interface and great content"/>
    <x v="1"/>
    <n v="0.75"/>
    <n v="0.67500000000000004"/>
    <n v="2017"/>
    <n v="2"/>
    <n v="10"/>
    <n v="0"/>
    <n v="0"/>
    <n v="1"/>
    <n v="0"/>
  </r>
  <r>
    <x v="549"/>
    <s v="Fantastic"/>
    <x v="1"/>
    <n v="0.4"/>
    <n v="0.9"/>
    <n v="2017"/>
    <n v="2"/>
    <n v="10"/>
    <n v="0"/>
    <n v="0"/>
    <n v="1"/>
    <n v="0"/>
  </r>
  <r>
    <x v="550"/>
    <s v="So many bugs that I can't even... search does not work, always shows previous search results, videos refuse to load when transitioning from one clip to another and what not!"/>
    <x v="2"/>
    <n v="0.14583333333333301"/>
    <n v="0.33333333333333298"/>
    <n v="2017"/>
    <n v="2"/>
    <n v="6"/>
    <n v="1"/>
    <n v="0"/>
    <n v="0"/>
    <n v="1"/>
  </r>
  <r>
    <x v="551"/>
    <s v="This is a great app and the pc site integrates with pretty much any device. Well worth it for some who can't study just from books like me. The offer, video, work alongside, codes school and defined paths against your knowledge."/>
    <x v="1"/>
    <n v="0.38750000000000001"/>
    <n v="0.51249999999999996"/>
    <n v="2017"/>
    <n v="2"/>
    <n v="10"/>
    <n v="0"/>
    <n v="0"/>
    <n v="1"/>
    <n v="0"/>
  </r>
  <r>
    <x v="551"/>
    <s v="Great job"/>
    <x v="1"/>
    <n v="0.8"/>
    <n v="0.75"/>
    <n v="2017"/>
    <n v="2"/>
    <n v="10"/>
    <n v="0"/>
    <n v="0"/>
    <n v="1"/>
    <n v="0"/>
  </r>
  <r>
    <x v="551"/>
    <s v="I couldn't download any courses like I have subscription but won't download please fix"/>
    <x v="3"/>
    <n v="0"/>
    <n v="0"/>
    <n v="2017"/>
    <n v="2"/>
    <n v="4"/>
    <n v="1"/>
    <n v="0"/>
    <n v="0"/>
    <n v="1"/>
  </r>
  <r>
    <x v="551"/>
    <s v="Please add offline subtitles support."/>
    <x v="1"/>
    <n v="0"/>
    <n v="0"/>
    <n v="2017"/>
    <n v="2"/>
    <n v="10"/>
    <n v="0"/>
    <n v="0"/>
    <n v="1"/>
    <n v="0"/>
  </r>
  <r>
    <x v="552"/>
    <s v="Very good courses - better than on other providers."/>
    <x v="1"/>
    <n v="0.42833333333333301"/>
    <n v="0.55166666666666597"/>
    <n v="2017"/>
    <n v="2"/>
    <n v="10"/>
    <n v="0"/>
    <n v="0"/>
    <n v="1"/>
    <n v="0"/>
  </r>
  <r>
    <x v="553"/>
    <s v="It took a while, but the app is now finally really up to scratch and very useful."/>
    <x v="1"/>
    <n v="0.29499999999999998"/>
    <n v="0.1"/>
    <n v="2017"/>
    <n v="2"/>
    <n v="10"/>
    <n v="0"/>
    <n v="0"/>
    <n v="1"/>
    <n v="0"/>
  </r>
  <r>
    <x v="553"/>
    <s v="Excellent app albeit sync issues"/>
    <x v="1"/>
    <n v="1"/>
    <n v="1"/>
    <n v="2017"/>
    <n v="2"/>
    <n v="10"/>
    <n v="0"/>
    <n v="0"/>
    <n v="1"/>
    <n v="0"/>
  </r>
  <r>
    <x v="554"/>
    <s v="It works but it is missing some basic features. Wish it had more of what was possible via the web."/>
    <x v="1"/>
    <n v="7.4999999999999997E-2"/>
    <n v="0.41875000000000001"/>
    <n v="2017"/>
    <n v="2"/>
    <n v="10"/>
    <n v="0"/>
    <n v="0"/>
    <n v="1"/>
    <n v="0"/>
  </r>
  <r>
    <x v="555"/>
    <s v="Update - the android app has improved significantly since launch. Now, with variable speed playback and Chromecast support, this is a mature app. Well done."/>
    <x v="1"/>
    <n v="0.23749999999999999"/>
    <n v="0.48749999999999999"/>
    <n v="2017"/>
    <n v="2"/>
    <n v="10"/>
    <n v="0"/>
    <n v="0"/>
    <n v="1"/>
    <n v="0"/>
  </r>
  <r>
    <x v="555"/>
    <s v="In the app how to I access the channels I created in the website?"/>
    <x v="2"/>
    <n v="0"/>
    <n v="0"/>
    <n v="2017"/>
    <n v="2"/>
    <n v="6"/>
    <n v="1"/>
    <n v="0"/>
    <n v="0"/>
    <n v="1"/>
  </r>
  <r>
    <x v="556"/>
    <s v="Works great now!"/>
    <x v="1"/>
    <n v="1"/>
    <n v="0.75"/>
    <n v="2017"/>
    <n v="2"/>
    <n v="10"/>
    <n v="0"/>
    <n v="0"/>
    <n v="1"/>
    <n v="0"/>
  </r>
  <r>
    <x v="556"/>
    <s v="Solid dev tutorials. It's worth it if you can afford it :)"/>
    <x v="1"/>
    <n v="0.266666666666666"/>
    <n v="0.39999999999999902"/>
    <n v="2017"/>
    <n v="2"/>
    <n v="10"/>
    <n v="0"/>
    <n v="0"/>
    <n v="1"/>
    <n v="0"/>
  </r>
  <r>
    <x v="557"/>
    <s v="Excellent app much improved from a year ago when I used it last. Love the offline save it's great for watching courses on the commute to work"/>
    <x v="1"/>
    <n v="0.5"/>
    <n v="0.52333333333333298"/>
    <n v="2017"/>
    <n v="2"/>
    <n v="10"/>
    <n v="0"/>
    <n v="0"/>
    <n v="1"/>
    <n v="0"/>
  </r>
  <r>
    <x v="557"/>
    <s v="Downloading videos for offline use is a bit of a nightmare. The download stops regularly (but the status is still 'downloading') so I have to cancel the download and resume to continue downloading. Happens every 1-2 videos. I'm on a stable internet connection with plenty of space available.   Device: OnePlus 3T with Nougat."/>
    <x v="2"/>
    <n v="0.2"/>
    <n v="0.238461538461538"/>
    <n v="2017"/>
    <n v="2"/>
    <n v="6"/>
    <n v="1"/>
    <n v="0"/>
    <n v="0"/>
    <n v="1"/>
  </r>
  <r>
    <x v="558"/>
    <s v="Very helpful to learn many things"/>
    <x v="1"/>
    <n v="0.35"/>
    <n v="0.4"/>
    <n v="2017"/>
    <n v="2"/>
    <n v="10"/>
    <n v="0"/>
    <n v="0"/>
    <n v="1"/>
    <n v="0"/>
  </r>
  <r>
    <x v="559"/>
    <s v="I love it."/>
    <x v="1"/>
    <n v="0.5"/>
    <n v="0.6"/>
    <n v="2017"/>
    <n v="2"/>
    <n v="10"/>
    <n v="0"/>
    <n v="0"/>
    <n v="1"/>
    <n v="0"/>
  </r>
  <r>
    <x v="559"/>
    <s v="Very often crashed"/>
    <x v="0"/>
    <n v="0.2"/>
    <n v="0.3"/>
    <n v="2017"/>
    <n v="2"/>
    <n v="2"/>
    <n v="1"/>
    <n v="0"/>
    <n v="0"/>
    <n v="1"/>
  </r>
  <r>
    <x v="559"/>
    <s v="Chromecast doesn't work."/>
    <x v="2"/>
    <n v="0"/>
    <n v="0"/>
    <n v="2017"/>
    <n v="2"/>
    <n v="6"/>
    <n v="1"/>
    <n v="0"/>
    <n v="0"/>
    <n v="1"/>
  </r>
  <r>
    <x v="560"/>
    <s v="Course download not working and lags device. Inifite notifications for each lecture in loop nonstop."/>
    <x v="1"/>
    <n v="0"/>
    <n v="0"/>
    <n v="2017"/>
    <n v="2"/>
    <n v="10"/>
    <n v="0"/>
    <n v="0"/>
    <n v="1"/>
    <n v="0"/>
  </r>
  <r>
    <x v="561"/>
    <s v="I use Samsung Galaxy Note 8.0 and whenever I try to play a video it just crash [edit] New versions are much better now"/>
    <x v="1"/>
    <n v="0.31818181818181801"/>
    <n v="0.47727272727272702"/>
    <n v="2017"/>
    <n v="1"/>
    <n v="10"/>
    <n v="0"/>
    <n v="0"/>
    <n v="1"/>
    <n v="0"/>
  </r>
  <r>
    <x v="561"/>
    <s v="When I listen using bluetooth headphones the sound driver crash and I have to reset the phone again"/>
    <x v="2"/>
    <n v="0.4"/>
    <n v="0.4"/>
    <n v="2017"/>
    <n v="1"/>
    <n v="6"/>
    <n v="1"/>
    <n v="0"/>
    <n v="0"/>
    <n v="1"/>
  </r>
  <r>
    <x v="561"/>
    <s v="Thanks!!! Nice app. Good for developers..."/>
    <x v="4"/>
    <n v="0.56354166666666605"/>
    <n v="0.6"/>
    <n v="2017"/>
    <n v="1"/>
    <n v="8"/>
    <n v="0"/>
    <n v="1"/>
    <n v="0"/>
    <n v="0"/>
  </r>
  <r>
    <x v="561"/>
    <s v="The app was fine except it didn't have complete fullscreen on Xperia Z. The back and home buttons would still pop up when in fullscreen mode. But now the latest update has completely ruined the app. No more video feed when going fullscreen and it also stutters. It was working perfectly fine before the last update. Please don't push broken updates onto the app especially when we pay 30$ a month for it. Edit: It is working fine now after another update. But the fullscreen is still not fixed."/>
    <x v="2"/>
    <n v="0.10416666666666601"/>
    <n v="0.44722222222222202"/>
    <n v="2017"/>
    <n v="1"/>
    <n v="6"/>
    <n v="1"/>
    <n v="0"/>
    <n v="0"/>
    <n v="1"/>
  </r>
  <r>
    <x v="562"/>
    <s v="So helpful!!!!!!!!!"/>
    <x v="1"/>
    <n v="0"/>
    <n v="0"/>
    <n v="2017"/>
    <n v="1"/>
    <n v="10"/>
    <n v="0"/>
    <n v="0"/>
    <n v="1"/>
    <n v="0"/>
  </r>
  <r>
    <x v="562"/>
    <s v="Para aprender lo mejor, recomiendo el De xamarin android ðŸ˜Š"/>
    <x v="1"/>
    <n v="0"/>
    <n v="0"/>
    <n v="2017"/>
    <n v="1"/>
    <n v="10"/>
    <n v="0"/>
    <n v="0"/>
    <n v="1"/>
    <n v="0"/>
  </r>
  <r>
    <x v="562"/>
    <s v="Nowadays Chromecast is basic functionality for video streaming application, so I am eagerly waiting for Chromecast Support for this application in coming future."/>
    <x v="1"/>
    <n v="0"/>
    <n v="0.125"/>
    <n v="2017"/>
    <n v="1"/>
    <n v="10"/>
    <n v="0"/>
    <n v="0"/>
    <n v="1"/>
    <n v="0"/>
  </r>
  <r>
    <x v="562"/>
    <s v="I am unable to Install on Le2 phone..  No errors..  Just comes back with Install option"/>
    <x v="0"/>
    <n v="-0.25"/>
    <n v="0.25"/>
    <n v="2017"/>
    <n v="1"/>
    <n v="2"/>
    <n v="1"/>
    <n v="0"/>
    <n v="0"/>
    <n v="1"/>
  </r>
  <r>
    <x v="562"/>
    <s v="nice and simple app"/>
    <x v="1"/>
    <n v="0.3"/>
    <n v="0.67857142857142805"/>
    <n v="2017"/>
    <n v="1"/>
    <n v="10"/>
    <n v="0"/>
    <n v="0"/>
    <n v="1"/>
    <n v="0"/>
  </r>
  <r>
    <x v="563"/>
    <s v="Great tool to learn new skills"/>
    <x v="1"/>
    <n v="0.46818181818181798"/>
    <n v="0.60227272727272696"/>
    <n v="2017"/>
    <n v="1"/>
    <n v="10"/>
    <n v="0"/>
    <n v="0"/>
    <n v="1"/>
    <n v="0"/>
  </r>
  <r>
    <x v="563"/>
    <s v="Not usable when you have a Chromecast in your local network - it tries to autocast (which doesn't work), even if i switch casing off"/>
    <x v="3"/>
    <n v="-0.05"/>
    <n v="0.2"/>
    <n v="2017"/>
    <n v="1"/>
    <n v="4"/>
    <n v="1"/>
    <n v="0"/>
    <n v="0"/>
    <n v="1"/>
  </r>
  <r>
    <x v="564"/>
    <s v="Much improved in 2016. Offline works fine. Videos run smoothly. Adjustable speed."/>
    <x v="1"/>
    <n v="0.33888888888888802"/>
    <n v="0.39999999999999902"/>
    <n v="2017"/>
    <n v="1"/>
    <n v="10"/>
    <n v="0"/>
    <n v="0"/>
    <n v="1"/>
    <n v="0"/>
  </r>
  <r>
    <x v="564"/>
    <s v="Glitch while login please correct!"/>
    <x v="4"/>
    <n v="0"/>
    <n v="0"/>
    <n v="2017"/>
    <n v="1"/>
    <n v="8"/>
    <n v="0"/>
    <n v="1"/>
    <n v="0"/>
    <n v="0"/>
  </r>
  <r>
    <x v="565"/>
    <s v="Chromecast subtitle problem"/>
    <x v="4"/>
    <n v="0"/>
    <n v="0"/>
    <n v="2017"/>
    <n v="1"/>
    <n v="8"/>
    <n v="0"/>
    <n v="1"/>
    <n v="0"/>
    <n v="0"/>
  </r>
  <r>
    <x v="565"/>
    <s v="I've been using it for 1 year now. So far so good."/>
    <x v="1"/>
    <n v="0.39999999999999902"/>
    <n v="0.8"/>
    <n v="2017"/>
    <n v="1"/>
    <n v="10"/>
    <n v="0"/>
    <n v="0"/>
    <n v="1"/>
    <n v="0"/>
  </r>
  <r>
    <x v="565"/>
    <s v="The latest update keep crashing when I play the videos"/>
    <x v="2"/>
    <n v="0.5"/>
    <n v="0.9"/>
    <n v="2017"/>
    <n v="1"/>
    <n v="6"/>
    <n v="1"/>
    <n v="0"/>
    <n v="0"/>
    <n v="1"/>
  </r>
  <r>
    <x v="566"/>
    <s v="Like how it can cast fullscreen to Google Chromecast.    Please also support casting to DLNA Smart TV in particular the highly popular SONY Bravia Smart TV.  YouTube, for example can cast to both Chromecast and SONY Bravia via DLNA.  Also, the 2x speed up should be available when casting.  If you can do this, I will give you 5 stars."/>
    <x v="2"/>
    <n v="0.31904761904761902"/>
    <n v="0.583809523809523"/>
    <n v="2017"/>
    <n v="1"/>
    <n v="6"/>
    <n v="1"/>
    <n v="0"/>
    <n v="0"/>
    <n v="1"/>
  </r>
  <r>
    <x v="566"/>
    <s v="Works perfect. Love being able to keep watching at work on breaks."/>
    <x v="1"/>
    <n v="0.66666666666666596"/>
    <n v="0.74166666666666603"/>
    <n v="2017"/>
    <n v="1"/>
    <n v="10"/>
    <n v="0"/>
    <n v="0"/>
    <n v="1"/>
    <n v="0"/>
  </r>
  <r>
    <x v="566"/>
    <s v="Amazing learning"/>
    <x v="1"/>
    <n v="0.6"/>
    <n v="0.9"/>
    <n v="2017"/>
    <n v="1"/>
    <n v="10"/>
    <n v="0"/>
    <n v="0"/>
    <n v="1"/>
    <n v="0"/>
  </r>
  <r>
    <x v="567"/>
    <s v="Some courses don''t cast to chromecast past the third module"/>
    <x v="2"/>
    <n v="-0.125"/>
    <n v="0.125"/>
    <n v="2017"/>
    <n v="1"/>
    <n v="6"/>
    <n v="1"/>
    <n v="0"/>
    <n v="0"/>
    <n v="1"/>
  </r>
  <r>
    <x v="567"/>
    <s v="I love it"/>
    <x v="1"/>
    <n v="0.5"/>
    <n v="0.6"/>
    <n v="2017"/>
    <n v="1"/>
    <n v="10"/>
    <n v="0"/>
    <n v="0"/>
    <n v="1"/>
    <n v="0"/>
  </r>
  <r>
    <x v="568"/>
    <s v="Thanks for your reply.  I do not use Chrome cast. However my Samsung TV is connected to same network where I want to cast.  Please add this feature so that users can cast on devices without Chrome cast also."/>
    <x v="3"/>
    <n v="0.1"/>
    <n v="0.16250000000000001"/>
    <n v="2017"/>
    <n v="1"/>
    <n v="4"/>
    <n v="1"/>
    <n v="0"/>
    <n v="0"/>
    <n v="1"/>
  </r>
  <r>
    <x v="569"/>
    <s v="Amazing site for self learners."/>
    <x v="1"/>
    <n v="0.6"/>
    <n v="0.9"/>
    <n v="2017"/>
    <n v="1"/>
    <n v="10"/>
    <n v="0"/>
    <n v="0"/>
    <n v="1"/>
    <n v="0"/>
  </r>
  <r>
    <x v="570"/>
    <s v="Fantastic!"/>
    <x v="1"/>
    <n v="0.5"/>
    <n v="0.9"/>
    <n v="2017"/>
    <n v="1"/>
    <n v="10"/>
    <n v="0"/>
    <n v="0"/>
    <n v="1"/>
    <n v="0"/>
  </r>
  <r>
    <x v="571"/>
    <s v="Pluralsight in itself is excellent but this app is a little frustrating, specifically the navigation controls when casting and the progress display."/>
    <x v="2"/>
    <n v="0.13749999999999901"/>
    <n v="0.79999999999999905"/>
    <n v="2017"/>
    <n v="1"/>
    <n v="6"/>
    <n v="1"/>
    <n v="0"/>
    <n v="0"/>
    <n v="1"/>
  </r>
  <r>
    <x v="571"/>
    <s v="Excellent Learning Resources"/>
    <x v="4"/>
    <n v="1"/>
    <n v="1"/>
    <n v="2017"/>
    <n v="1"/>
    <n v="8"/>
    <n v="0"/>
    <n v="1"/>
    <n v="0"/>
    <n v="0"/>
  </r>
  <r>
    <x v="571"/>
    <s v="Best learning site"/>
    <x v="1"/>
    <n v="1"/>
    <n v="0.3"/>
    <n v="2017"/>
    <n v="1"/>
    <n v="10"/>
    <n v="0"/>
    <n v="0"/>
    <n v="1"/>
    <n v="0"/>
  </r>
  <r>
    <x v="571"/>
    <s v="Love the content, but you should add support for android TV"/>
    <x v="2"/>
    <n v="0.5"/>
    <n v="0.6"/>
    <n v="2017"/>
    <n v="1"/>
    <n v="6"/>
    <n v="1"/>
    <n v="0"/>
    <n v="0"/>
    <n v="1"/>
  </r>
  <r>
    <x v="572"/>
    <s v="Thankx Pluralsight ;-)"/>
    <x v="1"/>
    <n v="0.25"/>
    <n v="1"/>
    <n v="2017"/>
    <n v="1"/>
    <n v="10"/>
    <n v="0"/>
    <n v="0"/>
    <n v="1"/>
    <n v="0"/>
  </r>
  <r>
    <x v="573"/>
    <s v="Everytime I open and try to watch video after some it gets frequently disconnected and says plural sight is not responding..App has beautiful collection with awful connectivity bugs"/>
    <x v="4"/>
    <n v="-1.2500000000000001E-2"/>
    <n v="0.7"/>
    <n v="2017"/>
    <n v="1"/>
    <n v="8"/>
    <n v="0"/>
    <n v="1"/>
    <n v="0"/>
    <n v="0"/>
  </r>
  <r>
    <x v="573"/>
    <s v="Love"/>
    <x v="1"/>
    <n v="0.5"/>
    <n v="0.6"/>
    <n v="2017"/>
    <n v="1"/>
    <n v="10"/>
    <n v="0"/>
    <n v="0"/>
    <n v="1"/>
    <n v="0"/>
  </r>
  <r>
    <x v="574"/>
    <s v="It's a really good app, and the best part is the download capability that lets me watch videos offline, while I'm on the move. The download mechanism used to be better and I could download clips individually, but now it's just available on module and course level. Also after the upgrade, the download indicator doesn't show the progress as good as before."/>
    <x v="4"/>
    <n v="0.54999999999999905"/>
    <n v="0.46666666666666601"/>
    <n v="2017"/>
    <n v="1"/>
    <n v="8"/>
    <n v="0"/>
    <n v="1"/>
    <n v="0"/>
    <n v="0"/>
  </r>
  <r>
    <x v="574"/>
    <s v="Very helpful"/>
    <x v="1"/>
    <n v="0.2"/>
    <n v="0.3"/>
    <n v="2017"/>
    <n v="1"/>
    <n v="10"/>
    <n v="0"/>
    <n v="0"/>
    <n v="1"/>
    <n v="0"/>
  </r>
  <r>
    <x v="574"/>
    <s v="Great courses, app video player has some minor bugs every now and then."/>
    <x v="4"/>
    <n v="0.375"/>
    <n v="0.47499999999999998"/>
    <n v="2017"/>
    <n v="1"/>
    <n v="8"/>
    <n v="0"/>
    <n v="1"/>
    <n v="0"/>
    <n v="0"/>
  </r>
  <r>
    <x v="575"/>
    <s v="All the courses are very detailed ."/>
    <x v="1"/>
    <n v="0.52"/>
    <n v="0.97499999999999998"/>
    <n v="2017"/>
    <n v="1"/>
    <n v="10"/>
    <n v="0"/>
    <n v="0"/>
    <n v="1"/>
    <n v="0"/>
  </r>
  <r>
    <x v="575"/>
    <s v="Awesome app.. really good for the developers to learn"/>
    <x v="1"/>
    <n v="0.85"/>
    <n v="0.8"/>
    <n v="2017"/>
    <n v="1"/>
    <n v="10"/>
    <n v="0"/>
    <n v="0"/>
    <n v="1"/>
    <n v="0"/>
  </r>
  <r>
    <x v="575"/>
    <s v="Fabulous collection of video tutorials. User friendly app with ability to download videos for times of no access to wi-fi."/>
    <x v="1"/>
    <n v="0.38750000000000001"/>
    <n v="0.75"/>
    <n v="2017"/>
    <n v="1"/>
    <n v="10"/>
    <n v="0"/>
    <n v="0"/>
    <n v="1"/>
    <n v="0"/>
  </r>
  <r>
    <x v="576"/>
    <s v="Nice app, good content. Just one thing, please add in app purchase for the subscription."/>
    <x v="4"/>
    <n v="0.64999999999999902"/>
    <n v="0.8"/>
    <n v="2017"/>
    <n v="1"/>
    <n v="8"/>
    <n v="0"/>
    <n v="1"/>
    <n v="0"/>
    <n v="0"/>
  </r>
  <r>
    <x v="577"/>
    <s v="I have download the contents of the lecture and I reset my phone... I have to integrate my already downloaded content I have com. Pluralsight folder backup which has all the downloaded content but how to integrate the application with this folder so that I can view my downloaded content again???"/>
    <x v="4"/>
    <n v="0"/>
    <n v="0"/>
    <n v="2017"/>
    <n v="1"/>
    <n v="8"/>
    <n v="0"/>
    <n v="1"/>
    <n v="0"/>
    <n v="0"/>
  </r>
  <r>
    <x v="578"/>
    <s v="Very good app. Good work!"/>
    <x v="1"/>
    <n v="0.89249999999999996"/>
    <n v="0.69"/>
    <n v="2017"/>
    <n v="1"/>
    <n v="10"/>
    <n v="0"/>
    <n v="0"/>
    <n v="1"/>
    <n v="0"/>
  </r>
  <r>
    <x v="579"/>
    <s v="Good u r great teacher"/>
    <x v="1"/>
    <n v="0.75"/>
    <n v="0.67500000000000004"/>
    <n v="2017"/>
    <n v="1"/>
    <n v="10"/>
    <n v="0"/>
    <n v="0"/>
    <n v="1"/>
    <n v="0"/>
  </r>
  <r>
    <x v="579"/>
    <s v="Great learning tool"/>
    <x v="1"/>
    <n v="0.8"/>
    <n v="0.75"/>
    <n v="2017"/>
    <n v="1"/>
    <n v="10"/>
    <n v="0"/>
    <n v="0"/>
    <n v="1"/>
    <n v="0"/>
  </r>
  <r>
    <x v="580"/>
    <s v="Nice"/>
    <x v="1"/>
    <n v="0.6"/>
    <n v="1"/>
    <n v="2017"/>
    <n v="1"/>
    <n v="10"/>
    <n v="0"/>
    <n v="0"/>
    <n v="1"/>
    <n v="0"/>
  </r>
  <r>
    <x v="580"/>
    <s v="Very helpful for learning."/>
    <x v="1"/>
    <n v="0.2"/>
    <n v="0.3"/>
    <n v="2017"/>
    <n v="1"/>
    <n v="10"/>
    <n v="0"/>
    <n v="0"/>
    <n v="1"/>
    <n v="0"/>
  </r>
  <r>
    <x v="580"/>
    <s v="Content is good in terms of breadth and depth. Need feature to download individual modules and chapters only instead of complete course"/>
    <x v="4"/>
    <n v="0.19999999999999901"/>
    <n v="0.6"/>
    <n v="2017"/>
    <n v="1"/>
    <n v="8"/>
    <n v="0"/>
    <n v="1"/>
    <n v="0"/>
    <n v="0"/>
  </r>
  <r>
    <x v="581"/>
    <s v="Great app and platform"/>
    <x v="1"/>
    <n v="0.8"/>
    <n v="0.75"/>
    <n v="2017"/>
    <n v="1"/>
    <n v="10"/>
    <n v="0"/>
    <n v="0"/>
    <n v="1"/>
    <n v="0"/>
  </r>
  <r>
    <x v="582"/>
    <s v="Good intuitive ux improvements however there are bugs need to to be fixed. For example I can not play downloaded videos offline without having connectivity..."/>
    <x v="3"/>
    <n v="0.39999999999999902"/>
    <n v="0.4"/>
    <n v="2017"/>
    <n v="1"/>
    <n v="4"/>
    <n v="1"/>
    <n v="0"/>
    <n v="0"/>
    <n v="1"/>
  </r>
  <r>
    <x v="583"/>
    <s v="All what I need to learn on the way"/>
    <x v="1"/>
    <n v="0"/>
    <n v="0"/>
    <n v="2017"/>
    <n v="1"/>
    <n v="10"/>
    <n v="0"/>
    <n v="0"/>
    <n v="1"/>
    <n v="0"/>
  </r>
  <r>
    <x v="584"/>
    <s v="Very good content and presentation"/>
    <x v="1"/>
    <n v="0.90999999999999903"/>
    <n v="0.78"/>
    <n v="2017"/>
    <n v="1"/>
    <n v="10"/>
    <n v="0"/>
    <n v="0"/>
    <n v="1"/>
    <n v="0"/>
  </r>
  <r>
    <x v="584"/>
    <s v="Please just let one of instructors create an app for you"/>
    <x v="3"/>
    <n v="0"/>
    <n v="0"/>
    <n v="2017"/>
    <n v="1"/>
    <n v="4"/>
    <n v="1"/>
    <n v="0"/>
    <n v="0"/>
    <n v="1"/>
  </r>
  <r>
    <x v="584"/>
    <s v="The app has a poor user experience. The player is endlessly buggy and the app stays in the notification treat forever. Even when you dismiss the app. I'm pretty sure that's not supposed to happen. I know I definitely don't want it to happen..."/>
    <x v="3"/>
    <n v="4.4999999999999998E-2"/>
    <n v="0.74777777777777699"/>
    <n v="2017"/>
    <n v="1"/>
    <n v="4"/>
    <n v="1"/>
    <n v="0"/>
    <n v="0"/>
    <n v="1"/>
  </r>
  <r>
    <x v="585"/>
    <s v="Has everything I look for now! Great app."/>
    <x v="1"/>
    <n v="0.8"/>
    <n v="0.75"/>
    <n v="2017"/>
    <n v="1"/>
    <n v="10"/>
    <n v="0"/>
    <n v="0"/>
    <n v="1"/>
    <n v="0"/>
  </r>
  <r>
    <x v="586"/>
    <s v="More statistics would be better in profile page."/>
    <x v="1"/>
    <n v="0.5"/>
    <n v="0.5"/>
    <n v="2016"/>
    <n v="12"/>
    <n v="10"/>
    <n v="0"/>
    <n v="0"/>
    <n v="1"/>
    <n v="0"/>
  </r>
  <r>
    <x v="587"/>
    <s v="Nice"/>
    <x v="1"/>
    <n v="0.6"/>
    <n v="1"/>
    <n v="2016"/>
    <n v="12"/>
    <n v="10"/>
    <n v="0"/>
    <n v="0"/>
    <n v="1"/>
    <n v="0"/>
  </r>
  <r>
    <x v="587"/>
    <s v="Video streaming is very slow"/>
    <x v="3"/>
    <n v="-0.39"/>
    <n v="0.52"/>
    <n v="2016"/>
    <n v="12"/>
    <n v="4"/>
    <n v="1"/>
    <n v="0"/>
    <n v="0"/>
    <n v="1"/>
  </r>
  <r>
    <x v="587"/>
    <s v="Please add tutorial for Amazon's lumberyard as all the cryengine 3 tutorials are way outdated."/>
    <x v="1"/>
    <n v="-0.4"/>
    <n v="0.63333333333333297"/>
    <n v="2016"/>
    <n v="12"/>
    <n v="10"/>
    <n v="0"/>
    <n v="0"/>
    <n v="1"/>
    <n v="0"/>
  </r>
  <r>
    <x v="588"/>
    <s v="Great selection of professionally made material. The player had bugs initially which have all been fixed now."/>
    <x v="1"/>
    <n v="0.25"/>
    <n v="0.26250000000000001"/>
    <n v="2016"/>
    <n v="12"/>
    <n v="10"/>
    <n v="0"/>
    <n v="0"/>
    <n v="1"/>
    <n v="0"/>
  </r>
  <r>
    <x v="588"/>
    <s v="Great for intermediate and advanced professionals"/>
    <x v="4"/>
    <n v="0.6"/>
    <n v="0.67500000000000004"/>
    <n v="2016"/>
    <n v="12"/>
    <n v="8"/>
    <n v="0"/>
    <n v="1"/>
    <n v="0"/>
    <n v="0"/>
  </r>
  <r>
    <x v="589"/>
    <s v="Best App!!!"/>
    <x v="1"/>
    <n v="1"/>
    <n v="0.3"/>
    <n v="2016"/>
    <n v="12"/>
    <n v="10"/>
    <n v="0"/>
    <n v="0"/>
    <n v="1"/>
    <n v="0"/>
  </r>
  <r>
    <x v="590"/>
    <s v="Great job, I am enjoying learning on the go"/>
    <x v="1"/>
    <n v="0.65"/>
    <n v="0.67500000000000004"/>
    <n v="2016"/>
    <n v="12"/>
    <n v="10"/>
    <n v="0"/>
    <n v="0"/>
    <n v="1"/>
    <n v="0"/>
  </r>
  <r>
    <x v="591"/>
    <s v="Frequent lockups, search does not always work, difficult to view downloaded content when network connection slow or lost. I have similar issues with browser. Buffering stops for no reason and content stops playing. Reported this issue several years ago and have come back only to find it still occurs."/>
    <x v="3"/>
    <n v="-0.1"/>
    <n v="0.44285714285714201"/>
    <n v="2016"/>
    <n v="12"/>
    <n v="4"/>
    <n v="1"/>
    <n v="0"/>
    <n v="0"/>
    <n v="1"/>
  </r>
  <r>
    <x v="592"/>
    <s v="On my Samsung Tab A running Android 6.0.1, after selecting full screen, it's impossible to come out of full screen in landscape without going back. Results in losing where I was in the video and goes back to course contents. Works fine if I don't press full screen, screen goes full tablet in landscape anyway, or if the video advances to the next one if I've mistakenly selected full screen. I also can't test my progress in a Path quiz on the app. Otherwise it's really great. Clearly a lot of moving parts."/>
    <x v="4"/>
    <n v="0.19999999999999901"/>
    <n v="0.44861111111111102"/>
    <n v="2016"/>
    <n v="12"/>
    <n v="8"/>
    <n v="0"/>
    <n v="1"/>
    <n v="0"/>
    <n v="0"/>
  </r>
  <r>
    <x v="592"/>
    <s v="Please add lock button on player. It will prevent from accidentally forward or backward of video."/>
    <x v="2"/>
    <n v="0"/>
    <n v="0"/>
    <n v="2016"/>
    <n v="12"/>
    <n v="6"/>
    <n v="1"/>
    <n v="0"/>
    <n v="0"/>
    <n v="1"/>
  </r>
  <r>
    <x v="592"/>
    <s v="Thanks a lot for this nive application, i liked the option to cast to home TV with chromecast, the only small problem is that not possibke to enable the closed captioning option when using chromecast ðŸ˜€"/>
    <x v="4"/>
    <n v="0.09"/>
    <n v="0.5"/>
    <n v="2016"/>
    <n v="12"/>
    <n v="8"/>
    <n v="0"/>
    <n v="1"/>
    <n v="0"/>
    <n v="0"/>
  </r>
  <r>
    <x v="593"/>
    <s v="At my workplace there are 1200 employees who use Pluralsight. Pluralsight wants to teach us how to create software, yet they can't create good client for their website API. Fullscreen mode is not fullscreen anymore, clips are playing in the background even after pausing them and Chromecast support is terrible (it doesn't work when I have downloaded clip - why?). I'm really disappointed watching new versions of this app. :("/>
    <x v="0"/>
    <n v="-0.24393939393939301"/>
    <n v="0.65075757575757498"/>
    <n v="2016"/>
    <n v="12"/>
    <n v="2"/>
    <n v="1"/>
    <n v="0"/>
    <n v="0"/>
    <n v="1"/>
  </r>
  <r>
    <x v="594"/>
    <s v="There is an issue that the watched videos ard not marked as completed on the web site, although it is marked as completed on the app."/>
    <x v="4"/>
    <n v="2.5000000000000001E-2"/>
    <n v="0.6"/>
    <n v="2016"/>
    <n v="12"/>
    <n v="8"/>
    <n v="0"/>
    <n v="1"/>
    <n v="0"/>
    <n v="0"/>
  </r>
  <r>
    <x v="594"/>
    <s v="I have been using Pluralsight since past 02 years and I find is extremely helpful for learning newer technologies."/>
    <x v="4"/>
    <n v="-0.1875"/>
    <n v="0.625"/>
    <n v="2016"/>
    <n v="12"/>
    <n v="8"/>
    <n v="0"/>
    <n v="1"/>
    <n v="0"/>
    <n v="0"/>
  </r>
  <r>
    <x v="594"/>
    <s v="Thus site has many little training videos that help allow quick study to learn a lot about the topics you want to learn."/>
    <x v="1"/>
    <n v="0.21527777777777701"/>
    <n v="0.5"/>
    <n v="2016"/>
    <n v="12"/>
    <n v="10"/>
    <n v="0"/>
    <n v="0"/>
    <n v="1"/>
    <n v="0"/>
  </r>
  <r>
    <x v="595"/>
    <s v="Playback speed control on Chromecast would make this perfect."/>
    <x v="4"/>
    <n v="1"/>
    <n v="1"/>
    <n v="2016"/>
    <n v="12"/>
    <n v="8"/>
    <n v="0"/>
    <n v="1"/>
    <n v="0"/>
    <n v="0"/>
  </r>
  <r>
    <x v="595"/>
    <s v="Finally speed control is back"/>
    <x v="1"/>
    <n v="0"/>
    <n v="0.5"/>
    <n v="2016"/>
    <n v="12"/>
    <n v="10"/>
    <n v="0"/>
    <n v="0"/>
    <n v="1"/>
    <n v="0"/>
  </r>
  <r>
    <x v="596"/>
    <s v="Learn on the go by playing downloaded courses, or online. Access and synch your playlists from anywhere. Good job team pluralsight."/>
    <x v="1"/>
    <n v="0.7"/>
    <n v="0.6"/>
    <n v="2016"/>
    <n v="12"/>
    <n v="10"/>
    <n v="0"/>
    <n v="0"/>
    <n v="1"/>
    <n v="0"/>
  </r>
  <r>
    <x v="596"/>
    <s v="Update: there have been significant improvements since my first review. Well done to the developers! Great, productive way to spend a commute."/>
    <x v="1"/>
    <n v="0.49583333333333302"/>
    <n v="0.65277777777777701"/>
    <n v="2016"/>
    <n v="12"/>
    <n v="10"/>
    <n v="0"/>
    <n v="0"/>
    <n v="1"/>
    <n v="0"/>
  </r>
  <r>
    <x v="597"/>
    <s v="It rocks!"/>
    <x v="1"/>
    <n v="0"/>
    <n v="0"/>
    <n v="2016"/>
    <n v="12"/>
    <n v="10"/>
    <n v="0"/>
    <n v="0"/>
    <n v="1"/>
    <n v="0"/>
  </r>
  <r>
    <x v="597"/>
    <s v="Often lots of delay after I hit a button. Playback is not smooth"/>
    <x v="3"/>
    <n v="-0.2"/>
    <n v="0.5"/>
    <n v="2016"/>
    <n v="12"/>
    <n v="4"/>
    <n v="1"/>
    <n v="0"/>
    <n v="0"/>
    <n v="1"/>
  </r>
  <r>
    <x v="597"/>
    <s v="I couldn't play clips .. it is playing but no audio or video there. Is there any apps should be installed or should I download the clips to view?"/>
    <x v="2"/>
    <n v="0"/>
    <n v="0"/>
    <n v="2016"/>
    <n v="12"/>
    <n v="6"/>
    <n v="1"/>
    <n v="0"/>
    <n v="0"/>
    <n v="1"/>
  </r>
  <r>
    <x v="598"/>
    <s v="It's very helpful to learn new technologies... awesome app"/>
    <x v="4"/>
    <n v="0.44545454545454499"/>
    <n v="0.58484848484848395"/>
    <n v="2016"/>
    <n v="12"/>
    <n v="8"/>
    <n v="0"/>
    <n v="1"/>
    <n v="0"/>
    <n v="0"/>
  </r>
  <r>
    <x v="599"/>
    <s v="I am not able to open any tutorial on my Xperia M2 with android 4.4.4"/>
    <x v="4"/>
    <n v="-0.125"/>
    <n v="0.5625"/>
    <n v="2016"/>
    <n v="12"/>
    <n v="8"/>
    <n v="0"/>
    <n v="1"/>
    <n v="0"/>
    <n v="0"/>
  </r>
  <r>
    <x v="600"/>
    <s v="Chrome casting is completely unreliable. Never works as expected."/>
    <x v="0"/>
    <n v="0"/>
    <n v="0.4"/>
    <n v="2016"/>
    <n v="12"/>
    <n v="2"/>
    <n v="1"/>
    <n v="0"/>
    <n v="0"/>
    <n v="1"/>
  </r>
  <r>
    <x v="600"/>
    <s v="Great app"/>
    <x v="1"/>
    <n v="0.8"/>
    <n v="0.75"/>
    <n v="2016"/>
    <n v="12"/>
    <n v="10"/>
    <n v="0"/>
    <n v="0"/>
    <n v="1"/>
    <n v="0"/>
  </r>
  <r>
    <x v="600"/>
    <s v="Great App"/>
    <x v="1"/>
    <n v="0.8"/>
    <n v="0.75"/>
    <n v="2016"/>
    <n v="12"/>
    <n v="10"/>
    <n v="0"/>
    <n v="0"/>
    <n v="1"/>
    <n v="0"/>
  </r>
  <r>
    <x v="600"/>
    <s v="Hanging too much, video not working properly"/>
    <x v="0"/>
    <n v="0.1"/>
    <n v="0.15"/>
    <n v="2016"/>
    <n v="12"/>
    <n v="2"/>
    <n v="1"/>
    <n v="0"/>
    <n v="0"/>
    <n v="1"/>
  </r>
  <r>
    <x v="601"/>
    <s v="I'm loving my pluralsight trial and definitely intend to subscribe when it expires. This app works well, but I have had problems resuming videos (black screen) requiring the app to reopened. How easy would it be to cast to DLNA-enabled devices, eg smart TVs, as well as chromecasts? This would be a huge improvement."/>
    <x v="4"/>
    <n v="0.246825396825396"/>
    <n v="0.70992063492063495"/>
    <n v="2016"/>
    <n v="12"/>
    <n v="8"/>
    <n v="0"/>
    <n v="1"/>
    <n v="0"/>
    <n v="0"/>
  </r>
  <r>
    <x v="602"/>
    <s v="The previous player was better. This player seem to have been developed primarily for phones as such, it doesn't function well on tablet devices."/>
    <x v="2"/>
    <n v="0.16666666666666599"/>
    <n v="0.39333333333333298"/>
    <n v="2016"/>
    <n v="12"/>
    <n v="6"/>
    <n v="1"/>
    <n v="0"/>
    <n v="0"/>
    <n v="1"/>
  </r>
  <r>
    <x v="602"/>
    <s v="App makes tutorials handy. Viewing offline tutorials is a big plus. However there seems a bug. Whenever I update the app, it says downloaded files are missing. This is a big pain, downloading the files again. Now  finally I stopped updating the app."/>
    <x v="4"/>
    <n v="7.9999999999999905E-2"/>
    <n v="0.43"/>
    <n v="2016"/>
    <n v="12"/>
    <n v="8"/>
    <n v="0"/>
    <n v="1"/>
    <n v="0"/>
    <n v="0"/>
  </r>
  <r>
    <x v="602"/>
    <s v="Now that's better"/>
    <x v="1"/>
    <n v="0.5"/>
    <n v="0.5"/>
    <n v="2016"/>
    <n v="12"/>
    <n v="10"/>
    <n v="0"/>
    <n v="0"/>
    <n v="1"/>
    <n v="0"/>
  </r>
  <r>
    <x v="603"/>
    <s v="Excellent teaching and great content suits all levels."/>
    <x v="1"/>
    <n v="0.9"/>
    <n v="0.875"/>
    <n v="2016"/>
    <n v="12"/>
    <n v="10"/>
    <n v="0"/>
    <n v="0"/>
    <n v="1"/>
    <n v="0"/>
  </r>
  <r>
    <x v="603"/>
    <s v="There's tons of great content on the site. You can spend months browsing courses without getting bored. But they need to do a better job in marking things as depricated. Also watching this content on my Xbox would be awesome!!! Where is the Xbox app. I use the browser to watch but it crashes all the time."/>
    <x v="3"/>
    <n v="0.45"/>
    <n v="0.8125"/>
    <n v="2016"/>
    <n v="12"/>
    <n v="4"/>
    <n v="1"/>
    <n v="0"/>
    <n v="0"/>
    <n v="1"/>
  </r>
  <r>
    <x v="603"/>
    <s v="Awesome"/>
    <x v="1"/>
    <n v="1"/>
    <n v="1"/>
    <n v="2016"/>
    <n v="12"/>
    <n v="10"/>
    <n v="0"/>
    <n v="0"/>
    <n v="1"/>
    <n v="0"/>
  </r>
  <r>
    <x v="603"/>
    <s v="Even if the videos are there and easy to come back to, make sure you still put aside that time to finish the tutorials.  They offer a lot and their library is still growing so pace yourself."/>
    <x v="4"/>
    <n v="0.31111111111111101"/>
    <n v="0.57407407407407396"/>
    <n v="2016"/>
    <n v="12"/>
    <n v="8"/>
    <n v="0"/>
    <n v="1"/>
    <n v="0"/>
    <n v="0"/>
  </r>
  <r>
    <x v="603"/>
    <s v="I ll be glad if app has support for MX player as VLC player showing black screen when video is playing."/>
    <x v="4"/>
    <n v="0.16666666666666599"/>
    <n v="0.71666666666666601"/>
    <n v="2016"/>
    <n v="12"/>
    <n v="8"/>
    <n v="0"/>
    <n v="1"/>
    <n v="0"/>
    <n v="0"/>
  </r>
  <r>
    <x v="604"/>
    <s v="They just push out changes. The app is doesn't meet even minimal functionality."/>
    <x v="0"/>
    <n v="-0.1"/>
    <n v="0.6"/>
    <n v="2016"/>
    <n v="11"/>
    <n v="2"/>
    <n v="1"/>
    <n v="0"/>
    <n v="0"/>
    <n v="1"/>
  </r>
  <r>
    <x v="604"/>
    <s v="Please fix the issue requiring me to have Internet connection when I open the app.  It means I can't view downloaded videos without a connection which rather defeats the point"/>
    <x v="4"/>
    <n v="0"/>
    <n v="0.5"/>
    <n v="2016"/>
    <n v="11"/>
    <n v="8"/>
    <n v="0"/>
    <n v="1"/>
    <n v="0"/>
    <n v="0"/>
  </r>
  <r>
    <x v="604"/>
    <s v="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 due for xyeb due due chdhf xGd7rbx curve cut cut  cut"/>
    <x v="4"/>
    <n v="-0.125"/>
    <n v="0.375"/>
    <n v="2016"/>
    <n v="11"/>
    <n v="8"/>
    <n v="0"/>
    <n v="1"/>
    <n v="0"/>
    <n v="0"/>
  </r>
  <r>
    <x v="605"/>
    <s v="Never tried it."/>
    <x v="1"/>
    <n v="0"/>
    <n v="0"/>
    <n v="2016"/>
    <n v="11"/>
    <n v="10"/>
    <n v="0"/>
    <n v="0"/>
    <n v="1"/>
    <n v="0"/>
  </r>
  <r>
    <x v="605"/>
    <s v="Couldn't play video after the latest update, clear data fixed the problem? Edit: after latest update! Wow good job, Nexus 7 and HTC One m8"/>
    <x v="1"/>
    <n v="0.35416666666666602"/>
    <n v="0.66388888888888797"/>
    <n v="2016"/>
    <n v="11"/>
    <n v="10"/>
    <n v="0"/>
    <n v="0"/>
    <n v="1"/>
    <n v="0"/>
  </r>
  <r>
    <x v="605"/>
    <s v="One suggestion can you please add courses of Automation testing of QTP or UFT and vb scripting course...will be great to learn this skills..."/>
    <x v="4"/>
    <n v="0.8"/>
    <n v="0.75"/>
    <n v="2016"/>
    <n v="11"/>
    <n v="8"/>
    <n v="0"/>
    <n v="1"/>
    <n v="0"/>
    <n v="0"/>
  </r>
  <r>
    <x v="606"/>
    <s v="Pluralsight on tablets has several playback issues when you pause and your tablet goes to sleep.  Power back on and video won't progress but you can hear the audio.  Some times the screen goes black when you try to hit play after a pause.  Pluralsight the service is great love the year or month model vs buy the video.  Wow a developer that responds thank you and disabling vlc player made it work like it does on my phone it can now resume after power with out having to switch videos and then switch back to."/>
    <x v="4"/>
    <n v="0.17619047619047601"/>
    <n v="0.39761904761904698"/>
    <n v="2016"/>
    <n v="11"/>
    <n v="8"/>
    <n v="0"/>
    <n v="1"/>
    <n v="0"/>
    <n v="0"/>
  </r>
  <r>
    <x v="606"/>
    <s v="Downloaded the courses to watch them offline but they go missing from the within hours. Please fix this issue as soon as you can."/>
    <x v="3"/>
    <n v="-0.2"/>
    <n v="0.05"/>
    <n v="2016"/>
    <n v="11"/>
    <n v="4"/>
    <n v="1"/>
    <n v="0"/>
    <n v="0"/>
    <n v="1"/>
  </r>
  <r>
    <x v="607"/>
    <s v="Video Playback - Video freezes but audio continues.    Sign In required each time, cannot use without internet.     Should have more functionality.     DEVELOPERS SHOULD LOOK TO IT"/>
    <x v="2"/>
    <n v="0.5"/>
    <n v="0.5"/>
    <n v="2016"/>
    <n v="11"/>
    <n v="6"/>
    <n v="1"/>
    <n v="0"/>
    <n v="0"/>
    <n v="1"/>
  </r>
  <r>
    <x v="608"/>
    <s v="Awesome company, great courses, app has some issues. Downloaded courses seem to delete themselves. I see text saying slide missing and have to download again. Really weird."/>
    <x v="4"/>
    <n v="0.27500000000000002"/>
    <n v="0.7"/>
    <n v="2016"/>
    <n v="11"/>
    <n v="8"/>
    <n v="0"/>
    <n v="1"/>
    <n v="0"/>
    <n v="0"/>
  </r>
  <r>
    <x v="609"/>
    <s v="again paths is missing"/>
    <x v="2"/>
    <n v="-0.2"/>
    <n v="0.05"/>
    <n v="2016"/>
    <n v="11"/>
    <n v="6"/>
    <n v="1"/>
    <n v="0"/>
    <n v="0"/>
    <n v="1"/>
  </r>
  <r>
    <x v="610"/>
    <s v="This is essential tool in my toolbox"/>
    <x v="1"/>
    <n v="0"/>
    <n v="0.3"/>
    <n v="2016"/>
    <n v="11"/>
    <n v="10"/>
    <n v="0"/>
    <n v="0"/>
    <n v="1"/>
    <n v="0"/>
  </r>
  <r>
    <x v="610"/>
    <s v="After the latest update, every time I download a course, after 1 or 2 days I get an error, contents are not available and the files are missing, I've to download the course again and after 1 or 2 days I get the same issue again"/>
    <x v="2"/>
    <n v="2.4999999999999901E-2"/>
    <n v="0.36875000000000002"/>
    <n v="2016"/>
    <n v="11"/>
    <n v="6"/>
    <n v="1"/>
    <n v="0"/>
    <n v="0"/>
    <n v="1"/>
  </r>
  <r>
    <x v="610"/>
    <s v="Awesome"/>
    <x v="1"/>
    <n v="1"/>
    <n v="1"/>
    <n v="2016"/>
    <n v="11"/>
    <n v="10"/>
    <n v="0"/>
    <n v="0"/>
    <n v="1"/>
    <n v="0"/>
  </r>
  <r>
    <x v="611"/>
    <s v="Only resumes at the start of a video and have to back out of video to resume."/>
    <x v="3"/>
    <n v="0"/>
    <n v="0.5"/>
    <n v="2016"/>
    <n v="11"/>
    <n v="4"/>
    <n v="1"/>
    <n v="0"/>
    <n v="0"/>
    <n v="1"/>
  </r>
  <r>
    <x v="612"/>
    <s v="The app is getting better with time. Unfortunately the speed control fails when casting the videos to a chromecast dongle and there's no option for subtitles."/>
    <x v="2"/>
    <n v="-0.16666666666666599"/>
    <n v="0.6"/>
    <n v="2016"/>
    <n v="11"/>
    <n v="6"/>
    <n v="1"/>
    <n v="0"/>
    <n v="0"/>
    <n v="1"/>
  </r>
  <r>
    <x v="613"/>
    <s v="App does not follow play list order if you skip some clips. And 2.4.40 version was better than current 2.4.44 version."/>
    <x v="2"/>
    <n v="0.25"/>
    <n v="0.45"/>
    <n v="2016"/>
    <n v="11"/>
    <n v="6"/>
    <n v="1"/>
    <n v="0"/>
    <n v="0"/>
    <n v="1"/>
  </r>
  <r>
    <x v="613"/>
    <s v="This is about the app and not pluralsight in general. But the app keeps singing me out; it doesn't all me to start playing a video and then go back to searching with the vid/audio continuing; you also can't book mark courses from the search screen; it needs to save the playback speed between sessions; lastly there is quite a bit of pausing between videos (it should prepare buffer)"/>
    <x v="3"/>
    <n v="1.6666666666666601E-2"/>
    <n v="0.188888888888888"/>
    <n v="2016"/>
    <n v="11"/>
    <n v="4"/>
    <n v="1"/>
    <n v="0"/>
    <n v="0"/>
    <n v="1"/>
  </r>
  <r>
    <x v="614"/>
    <s v="Generally, I like the app. However, there's a crucial issue that has caused me data which is luxury where I reside at, at the moment. Download Course Contents keep on getting deleted and I have to download them again"/>
    <x v="3"/>
    <n v="2.5000000000000001E-2"/>
    <n v="0.75"/>
    <n v="2016"/>
    <n v="11"/>
    <n v="4"/>
    <n v="1"/>
    <n v="0"/>
    <n v="0"/>
    <n v="1"/>
  </r>
  <r>
    <x v="615"/>
    <s v="Lots of pausing and waiting around for it to continue...I have to jump back to the previous section then skip forwards and find the point where I was up to. Obviously not the connection as it plays fine until the next pause..."/>
    <x v="0"/>
    <n v="0.05"/>
    <n v="0.233333333333333"/>
    <n v="2016"/>
    <n v="11"/>
    <n v="2"/>
    <n v="1"/>
    <n v="0"/>
    <n v="0"/>
    <n v="1"/>
  </r>
  <r>
    <x v="616"/>
    <s v="1. Why do I have to login every time I start the app? 2. Video is not consuming full screen size."/>
    <x v="1"/>
    <n v="0.35"/>
    <n v="0.55000000000000004"/>
    <n v="2016"/>
    <n v="11"/>
    <n v="10"/>
    <n v="0"/>
    <n v="0"/>
    <n v="1"/>
    <n v="0"/>
  </r>
  <r>
    <x v="617"/>
    <s v="Very useful!"/>
    <x v="1"/>
    <n v="0.48749999999999999"/>
    <n v="0"/>
    <n v="2016"/>
    <n v="11"/>
    <n v="10"/>
    <n v="0"/>
    <n v="0"/>
    <n v="1"/>
    <n v="0"/>
  </r>
  <r>
    <x v="618"/>
    <s v="Can you put a subtitle offline when i streaming offline pluralsight video"/>
    <x v="4"/>
    <n v="0"/>
    <n v="0"/>
    <n v="2016"/>
    <n v="11"/>
    <n v="8"/>
    <n v="0"/>
    <n v="1"/>
    <n v="0"/>
    <n v="0"/>
  </r>
  <r>
    <x v="618"/>
    <s v="I love self learning and there is no platform to learn as Pluralsight. Thanks for the new layout is so easy."/>
    <x v="1"/>
    <n v="0.317424242424242"/>
    <n v="0.52196969696969697"/>
    <n v="2016"/>
    <n v="11"/>
    <n v="10"/>
    <n v="0"/>
    <n v="0"/>
    <n v="1"/>
    <n v="0"/>
  </r>
  <r>
    <x v="619"/>
    <s v="Loved it"/>
    <x v="1"/>
    <n v="0.7"/>
    <n v="0.8"/>
    <n v="2016"/>
    <n v="11"/>
    <n v="10"/>
    <n v="0"/>
    <n v="0"/>
    <n v="1"/>
    <n v="0"/>
  </r>
  <r>
    <x v="619"/>
    <s v="This app flip flops back and forth between working and not working, with the main issue being audio pops and skips. Oddly enough you can play the same video files just fine from the cache with mxplayer, but really I shouldn't have to. This is the third time I've revised my review because they fixed it before and now broke it again. This issue effects multiple devices HTC ONE m8, and Nexus 7 for me both pop and skip. Revision 4, now login doesn't even work, just sits doing nothing. Edit: Rev 5, another year later and still regularly broken. Authorized device regularly asked for login when offline, when online new courses list just spins and never shows anything."/>
    <x v="0"/>
    <n v="4.7668997668997598E-2"/>
    <n v="0.21460014344629699"/>
    <n v="2016"/>
    <n v="11"/>
    <n v="2"/>
    <n v="1"/>
    <n v="0"/>
    <n v="0"/>
    <n v="1"/>
  </r>
  <r>
    <x v="620"/>
    <s v="The overhaul addressed a number of my grievances. Kudos! The app experience on the whole is much improved."/>
    <x v="1"/>
    <n v="0.2"/>
    <n v="0.3"/>
    <n v="2016"/>
    <n v="11"/>
    <n v="10"/>
    <n v="0"/>
    <n v="0"/>
    <n v="1"/>
    <n v="0"/>
  </r>
  <r>
    <x v="620"/>
    <s v="Love the content, though when I try to watch videos on the app it seems to skip some module sections, e.g. straight from intro to summary and skipping in between"/>
    <x v="3"/>
    <n v="0.35"/>
    <n v="0.5"/>
    <n v="2016"/>
    <n v="11"/>
    <n v="4"/>
    <n v="1"/>
    <n v="0"/>
    <n v="0"/>
    <n v="1"/>
  </r>
  <r>
    <x v="621"/>
    <s v="Speed control does not work when chromecasting"/>
    <x v="4"/>
    <n v="0"/>
    <n v="0"/>
    <n v="2016"/>
    <n v="11"/>
    <n v="8"/>
    <n v="0"/>
    <n v="1"/>
    <n v="0"/>
    <n v="0"/>
  </r>
  <r>
    <x v="621"/>
    <s v="Updates  my profile and  does all normal things except the glitch how it doesn't  show some modules and bookmarks fix it to get a 5!"/>
    <x v="4"/>
    <n v="0.1875"/>
    <n v="0.64999999999999902"/>
    <n v="2016"/>
    <n v="11"/>
    <n v="8"/>
    <n v="0"/>
    <n v="1"/>
    <n v="0"/>
    <n v="0"/>
  </r>
  <r>
    <x v="622"/>
    <s v="Good on-the-go app. I found that when using the vlc player I can't go back to the courses listing once I start playing a video. The back button or arrow just minimises the app,  so I have to force stop the app from my phone settings."/>
    <x v="2"/>
    <n v="0.233333333333333"/>
    <n v="0.2"/>
    <n v="2016"/>
    <n v="11"/>
    <n v="6"/>
    <n v="1"/>
    <n v="0"/>
    <n v="0"/>
    <n v="1"/>
  </r>
  <r>
    <x v="623"/>
    <s v="The courses are not working in the latest update, it keeps loading with no results. It's only working through browser."/>
    <x v="2"/>
    <n v="0.25"/>
    <n v="0.95"/>
    <n v="2016"/>
    <n v="11"/>
    <n v="6"/>
    <n v="1"/>
    <n v="0"/>
    <n v="0"/>
    <n v="1"/>
  </r>
  <r>
    <x v="623"/>
    <s v="Tried it out since it was free with MSN from work.  Loved the content since it's straight to the point.  But still like the CBT nuggets humor.  I mix this with other content and passed the certs easy.  As far as the app goes,  I'm happy with it."/>
    <x v="4"/>
    <n v="0.358333333333333"/>
    <n v="0.74404761904761896"/>
    <n v="2016"/>
    <n v="11"/>
    <n v="8"/>
    <n v="0"/>
    <n v="1"/>
    <n v="0"/>
    <n v="0"/>
  </r>
  <r>
    <x v="623"/>
    <s v="A lot better now."/>
    <x v="4"/>
    <n v="0.5"/>
    <n v="0.5"/>
    <n v="2016"/>
    <n v="11"/>
    <n v="8"/>
    <n v="0"/>
    <n v="1"/>
    <n v="0"/>
    <n v="0"/>
  </r>
  <r>
    <x v="624"/>
    <s v="This app has promise, but right now I'd call it garbage.  The only reason I wanted a mobile Pluralsight app is so that I can isolate myself in some far-away place and study.  Unfortunately, the offline support is pretty terrible.  Time and time again, I've downloaded content for offline viewing, and then when I find some peaceful, away-from-it-all place to view it, I can't â€“ because the app wants me to sign in, over and over again!  Unfortunately, I'm offline, so I can't, and my plans are dashed.  Mark my words: the first time you try to study on an airplane, you'll discover the same disappointment."/>
    <x v="0"/>
    <n v="-0.11948051948051901"/>
    <n v="0.63582251082250996"/>
    <n v="2016"/>
    <n v="11"/>
    <n v="2"/>
    <n v="1"/>
    <n v="0"/>
    <n v="0"/>
    <n v="1"/>
  </r>
  <r>
    <x v="624"/>
    <s v="This is a buggy dumpster fire.  Was watching a video earlier in the day and it started playing same video at 2 am while I was sleeping. Woke my wife and I up."/>
    <x v="0"/>
    <n v="0"/>
    <n v="0.3125"/>
    <n v="2016"/>
    <n v="11"/>
    <n v="2"/>
    <n v="1"/>
    <n v="0"/>
    <n v="0"/>
    <n v="1"/>
  </r>
  <r>
    <x v="625"/>
    <s v="This app is great. Now that we can save videos for future viewing, it's even better."/>
    <x v="1"/>
    <n v="0.43333333333333302"/>
    <n v="0.45833333333333298"/>
    <n v="2016"/>
    <n v="11"/>
    <n v="10"/>
    <n v="0"/>
    <n v="0"/>
    <n v="1"/>
    <n v="0"/>
  </r>
  <r>
    <x v="625"/>
    <s v="I love the way you deliver the contents, it plays well in my coolpad note3 over wifi, only concern is, it's loosing course  in progress and starts all over again, thanks for keeping bookmarks safe."/>
    <x v="1"/>
    <n v="0.3"/>
    <n v="0.57499999999999996"/>
    <n v="2016"/>
    <n v="11"/>
    <n v="10"/>
    <n v="0"/>
    <n v="0"/>
    <n v="1"/>
    <n v="0"/>
  </r>
  <r>
    <x v="626"/>
    <s v="Like it so much but on my iphone only. On my HTC butterfly 2 it's apparently not compatible to android 6, I cannot login to my company account, it just keeps saying invalid username or password. And when I use the Authorise Device, the Generate New Code button doesn't do anything, no code generated at all!  Updated: The problem is solved. The &amp;quot;Butterfly&amp;quot; keyword caused some confusion over the User Agent. 5 stars for the Dev and Support teams."/>
    <x v="1"/>
    <n v="8.6363636363636295E-2"/>
    <n v="0.50113636363636305"/>
    <n v="2016"/>
    <n v="11"/>
    <n v="10"/>
    <n v="0"/>
    <n v="0"/>
    <n v="1"/>
    <n v="0"/>
  </r>
  <r>
    <x v="626"/>
    <s v="Very helpful"/>
    <x v="1"/>
    <n v="0.2"/>
    <n v="0.3"/>
    <n v="2016"/>
    <n v="11"/>
    <n v="10"/>
    <n v="0"/>
    <n v="0"/>
    <n v="1"/>
    <n v="0"/>
  </r>
  <r>
    <x v="627"/>
    <s v="I had to remove this from my Asus Nexus 7 v2. It was just clobbering the battery, even when I hadn't opened the app in days and power cycled the tablet a coupla times."/>
    <x v="3"/>
    <n v="0"/>
    <n v="0"/>
    <n v="2016"/>
    <n v="11"/>
    <n v="4"/>
    <n v="1"/>
    <n v="0"/>
    <n v="0"/>
    <n v="1"/>
  </r>
  <r>
    <x v="628"/>
    <s v="For such a big online company it is a very bad app. It is always loosing my bookmarks.  After I authorize the device it keep all the time asking me for my password to login. Can you please hire a developer to fix this?  -------------------------------------  No I am not using an old version. You know you can do better than this. You have the resources to be the best in the market, what are you waiting for? Your site is very good, your app is not even close"/>
    <x v="0"/>
    <n v="0.22857142857142801"/>
    <n v="0.46380952380952301"/>
    <n v="2016"/>
    <n v="10"/>
    <n v="2"/>
    <n v="1"/>
    <n v="0"/>
    <n v="0"/>
    <n v="1"/>
  </r>
  <r>
    <x v="629"/>
    <s v="Very good tutorial"/>
    <x v="1"/>
    <n v="0.90999999999999903"/>
    <n v="0.78"/>
    <n v="2016"/>
    <n v="10"/>
    <n v="10"/>
    <n v="0"/>
    <n v="0"/>
    <n v="1"/>
    <n v="0"/>
  </r>
  <r>
    <x v="629"/>
    <s v="Crashes skips clips all the time"/>
    <x v="3"/>
    <n v="0"/>
    <n v="0"/>
    <n v="2016"/>
    <n v="10"/>
    <n v="4"/>
    <n v="1"/>
    <n v="0"/>
    <n v="0"/>
    <n v="1"/>
  </r>
  <r>
    <x v="630"/>
    <s v="This app is getting better every day. Although bugs still there, like downloading on unstable connection always interrupts, it's heavily improved during last year."/>
    <x v="4"/>
    <n v="9.9999999999999895E-2"/>
    <n v="0.35555555555555501"/>
    <n v="2016"/>
    <n v="10"/>
    <n v="8"/>
    <n v="0"/>
    <n v="1"/>
    <n v="0"/>
    <n v="0"/>
  </r>
  <r>
    <x v="631"/>
    <s v="The application has been much improved since my original review. It's gone from unusable to very good but still has one or two minor glitches when using with Chromecast. One issue is the app displaying the wrong time line for the currently playing clip, the time line appears to be locked at the length of the clip you originally selected and doesn't update when the next clip is loaded. Another issue was with loading the next clip, it jumped several clips before resuming, marking unviewed clips as viewed."/>
    <x v="4"/>
    <n v="0.13099999999999901"/>
    <n v="0.39800000000000002"/>
    <n v="2016"/>
    <n v="10"/>
    <n v="8"/>
    <n v="0"/>
    <n v="1"/>
    <n v="0"/>
    <n v="0"/>
  </r>
  <r>
    <x v="631"/>
    <s v="Great"/>
    <x v="1"/>
    <n v="0.8"/>
    <n v="0.75"/>
    <n v="2016"/>
    <n v="10"/>
    <n v="10"/>
    <n v="0"/>
    <n v="0"/>
    <n v="1"/>
    <n v="0"/>
  </r>
  <r>
    <x v="632"/>
    <s v="i love the app and helps me learning.  but the offline viewing is not working. i try to download and it says download is not available under current subscription.  i have subscribed under monthly package in plus category.  please help"/>
    <x v="4"/>
    <n v="9.9999999999999895E-2"/>
    <n v="0.46666666666666601"/>
    <n v="2016"/>
    <n v="10"/>
    <n v="8"/>
    <n v="0"/>
    <n v="1"/>
    <n v="0"/>
    <n v="0"/>
  </r>
  <r>
    <x v="633"/>
    <s v="Ultimate. I am learning quicker these days."/>
    <x v="1"/>
    <n v="0"/>
    <n v="1"/>
    <n v="2016"/>
    <n v="10"/>
    <n v="10"/>
    <n v="0"/>
    <n v="0"/>
    <n v="1"/>
    <n v="0"/>
  </r>
  <r>
    <x v="633"/>
    <s v="Half the time when I want to watch a course offline it does not work because there is no offline login. Variable playback speed is good but the button to jump 10s ahead is missing. Much better on iPad."/>
    <x v="3"/>
    <n v="0.20833333333333301"/>
    <n v="0.329166666666666"/>
    <n v="2016"/>
    <n v="10"/>
    <n v="4"/>
    <n v="1"/>
    <n v="0"/>
    <n v="0"/>
    <n v="1"/>
  </r>
  <r>
    <x v="633"/>
    <s v="Until this app keeps making me download the same course all over again because my files are missing for the 5th time"/>
    <x v="3"/>
    <n v="-0.1"/>
    <n v="8.7499999999999994E-2"/>
    <n v="2016"/>
    <n v="10"/>
    <n v="4"/>
    <n v="1"/>
    <n v="0"/>
    <n v="0"/>
    <n v="1"/>
  </r>
  <r>
    <x v="634"/>
    <s v="Great UI and content is well-done, but the app crashes frequently and my Mac has had problems with website as well, not sure if it's on my end but the frequency seems unprecedented."/>
    <x v="4"/>
    <n v="0.3125"/>
    <n v="0.70972222222222203"/>
    <n v="2016"/>
    <n v="10"/>
    <n v="8"/>
    <n v="0"/>
    <n v="1"/>
    <n v="0"/>
    <n v="0"/>
  </r>
  <r>
    <x v="634"/>
    <s v="I'm so disappointed with this app.  Poor management of video quality based on network speed is not there..Also takes too much time to stream.... A loooong way to a perfect app .."/>
    <x v="3"/>
    <n v="1.2500000000000001E-2"/>
    <n v="0.63749999999999996"/>
    <n v="2016"/>
    <n v="10"/>
    <n v="4"/>
    <n v="1"/>
    <n v="0"/>
    <n v="0"/>
    <n v="1"/>
  </r>
  <r>
    <x v="635"/>
    <s v="Pluralsight has improved so much over the last couple of years. Love the paths now help to focus training instead of the mad dash for new courses."/>
    <x v="1"/>
    <n v="4.2272727272727198E-2"/>
    <n v="0.46424242424242401"/>
    <n v="2016"/>
    <n v="10"/>
    <n v="10"/>
    <n v="0"/>
    <n v="0"/>
    <n v="1"/>
    <n v="0"/>
  </r>
  <r>
    <x v="636"/>
    <s v="This is an awesome app for people looking to take a deep dive into programming!!! I'm lovin it!!!"/>
    <x v="1"/>
    <n v="0.5"/>
    <n v="0.7"/>
    <n v="2016"/>
    <n v="10"/>
    <n v="10"/>
    <n v="0"/>
    <n v="0"/>
    <n v="1"/>
    <n v="0"/>
  </r>
  <r>
    <x v="637"/>
    <s v="I actually loved it"/>
    <x v="1"/>
    <n v="0.7"/>
    <n v="0.8"/>
    <n v="2016"/>
    <n v="10"/>
    <n v="10"/>
    <n v="0"/>
    <n v="0"/>
    <n v="1"/>
    <n v="0"/>
  </r>
  <r>
    <x v="638"/>
    <s v="Downloading and streaming content doesn't work on Mobile Data"/>
    <x v="2"/>
    <n v="0"/>
    <n v="0"/>
    <n v="2016"/>
    <n v="10"/>
    <n v="6"/>
    <n v="1"/>
    <n v="0"/>
    <n v="0"/>
    <n v="1"/>
  </r>
  <r>
    <x v="638"/>
    <s v="Awesome app ,good content"/>
    <x v="1"/>
    <n v="0.85"/>
    <n v="0.8"/>
    <n v="2016"/>
    <n v="10"/>
    <n v="10"/>
    <n v="0"/>
    <n v="0"/>
    <n v="1"/>
    <n v="0"/>
  </r>
  <r>
    <x v="638"/>
    <s v="Gud"/>
    <x v="1"/>
    <n v="0"/>
    <n v="0"/>
    <n v="2016"/>
    <n v="10"/>
    <n v="10"/>
    <n v="0"/>
    <n v="0"/>
    <n v="1"/>
    <n v="0"/>
  </r>
  <r>
    <x v="639"/>
    <s v="Like the new app!"/>
    <x v="1"/>
    <n v="0.170454545454545"/>
    <n v="0.45454545454545398"/>
    <n v="2016"/>
    <n v="10"/>
    <n v="10"/>
    <n v="0"/>
    <n v="0"/>
    <n v="1"/>
    <n v="0"/>
  </r>
  <r>
    <x v="640"/>
    <s v="A very best source for developers to sharp their skills. I loved this app."/>
    <x v="1"/>
    <n v="0.52500000000000002"/>
    <n v="0.64666666666666595"/>
    <n v="2016"/>
    <n v="10"/>
    <n v="10"/>
    <n v="0"/>
    <n v="0"/>
    <n v="1"/>
    <n v="0"/>
  </r>
  <r>
    <x v="640"/>
    <s v="Great...can't afford it though"/>
    <x v="4"/>
    <n v="0"/>
    <n v="0"/>
    <n v="2016"/>
    <n v="10"/>
    <n v="8"/>
    <n v="0"/>
    <n v="1"/>
    <n v="0"/>
    <n v="0"/>
  </r>
  <r>
    <x v="640"/>
    <s v="First of all, Pluralsight's content is second-to-none, and worth watching more than most things on television. The app itself is close-to-great... speed controls, fast downloading of content for offline replay (if your subscription allows), and I usually use Miracast to send it to my television. which looks perfect. I use it at least once a week."/>
    <x v="1"/>
    <n v="0.27500000000000002"/>
    <n v="0.46041666666666597"/>
    <n v="2016"/>
    <n v="10"/>
    <n v="10"/>
    <n v="0"/>
    <n v="0"/>
    <n v="1"/>
    <n v="0"/>
  </r>
  <r>
    <x v="640"/>
    <s v="Seems to have a problem playing downloaded content when there is a poor network connection. Since it seems to require it before playing the downloaded content. Really hit and miss if it works recently."/>
    <x v="2"/>
    <n v="-6.6666666666666596E-2"/>
    <n v="0.35"/>
    <n v="2016"/>
    <n v="10"/>
    <n v="6"/>
    <n v="1"/>
    <n v="0"/>
    <n v="0"/>
    <n v="1"/>
  </r>
  <r>
    <x v="641"/>
    <s v="Professional teachers. Very good App. Easy to use and navigate."/>
    <x v="1"/>
    <n v="0.48111111111111099"/>
    <n v="0.57111111111111101"/>
    <n v="2016"/>
    <n v="10"/>
    <n v="10"/>
    <n v="0"/>
    <n v="0"/>
    <n v="1"/>
    <n v="0"/>
  </r>
  <r>
    <x v="641"/>
    <s v="The main reason for me to use the mobile app is commuting, otherwise I can use the web site. But when I commute I need the navigation app in the foreground, and the Pluralsight app in the background playing just the audio of predownloaded courses. With the October 2016 update this totally works! Well done, guys!"/>
    <x v="1"/>
    <n v="8.3333333333333301E-2"/>
    <n v="0.54166666666666596"/>
    <n v="2016"/>
    <n v="10"/>
    <n v="10"/>
    <n v="0"/>
    <n v="0"/>
    <n v="1"/>
    <n v="0"/>
  </r>
  <r>
    <x v="642"/>
    <s v="The new app is awesome"/>
    <x v="1"/>
    <n v="0.56818181818181801"/>
    <n v="0.72727272727272696"/>
    <n v="2016"/>
    <n v="10"/>
    <n v="10"/>
    <n v="0"/>
    <n v="0"/>
    <n v="1"/>
    <n v="0"/>
  </r>
  <r>
    <x v="642"/>
    <s v="A awesome tool every IT professional should have to keep up with the fast pace industry. Keep up the amazing work."/>
    <x v="1"/>
    <n v="0.47499999999999998"/>
    <n v="0.65"/>
    <n v="2016"/>
    <n v="10"/>
    <n v="10"/>
    <n v="0"/>
    <n v="0"/>
    <n v="1"/>
    <n v="0"/>
  </r>
  <r>
    <x v="643"/>
    <s v="The app works well,however it does not keep the screen always on whilst watching videos."/>
    <x v="4"/>
    <n v="0"/>
    <n v="0"/>
    <n v="2016"/>
    <n v="10"/>
    <n v="8"/>
    <n v="0"/>
    <n v="1"/>
    <n v="0"/>
    <n v="0"/>
  </r>
  <r>
    <x v="643"/>
    <s v="Very informitive"/>
    <x v="1"/>
    <n v="0.2"/>
    <n v="0.3"/>
    <n v="2016"/>
    <n v="10"/>
    <n v="10"/>
    <n v="0"/>
    <n v="0"/>
    <n v="1"/>
    <n v="0"/>
  </r>
  <r>
    <x v="643"/>
    <s v="The app is great, but the most recent update causes the screen to timeout while the video is playing. It is unusable to me now as I cant watch a video without constantly touching the screeb"/>
    <x v="2"/>
    <n v="0.45"/>
    <n v="0.5"/>
    <n v="2016"/>
    <n v="10"/>
    <n v="6"/>
    <n v="1"/>
    <n v="0"/>
    <n v="0"/>
    <n v="1"/>
  </r>
  <r>
    <x v="644"/>
    <s v="You have to reactivate the device after each upgrade. And you need your corpo mail for that. As a result you don't have access to the course at the very unsuitable moment"/>
    <x v="3"/>
    <n v="0.2"/>
    <n v="0.3"/>
    <n v="2016"/>
    <n v="10"/>
    <n v="4"/>
    <n v="1"/>
    <n v="0"/>
    <n v="0"/>
    <n v="1"/>
  </r>
  <r>
    <x v="644"/>
    <s v="But still the massive amount of tutorials is so helpful"/>
    <x v="1"/>
    <n v="0"/>
    <n v="1"/>
    <n v="2016"/>
    <n v="10"/>
    <n v="10"/>
    <n v="0"/>
    <n v="0"/>
    <n v="1"/>
    <n v="0"/>
  </r>
  <r>
    <x v="644"/>
    <s v="Use it most of the time during commute.Good content ..Thanks"/>
    <x v="1"/>
    <n v="0.5"/>
    <n v="0.5"/>
    <n v="2016"/>
    <n v="10"/>
    <n v="10"/>
    <n v="0"/>
    <n v="0"/>
    <n v="1"/>
    <n v="0"/>
  </r>
  <r>
    <x v="645"/>
    <s v="Extremely vast and good coverage across topics."/>
    <x v="1"/>
    <n v="0.35"/>
    <n v="0.8"/>
    <n v="2016"/>
    <n v="10"/>
    <n v="10"/>
    <n v="0"/>
    <n v="0"/>
    <n v="1"/>
    <n v="0"/>
  </r>
  <r>
    <x v="645"/>
    <s v="I downloaded few courses for offline reading yesterday. Today they have all gone missing. This is not the first time this is happening and feeling a bit frustrated. The only change I did was to move the downloaded clips to the alternate location suggested by the app."/>
    <x v="3"/>
    <n v="-0.141666666666666"/>
    <n v="0.280555555555555"/>
    <n v="2016"/>
    <n v="10"/>
    <n v="4"/>
    <n v="1"/>
    <n v="0"/>
    <n v="0"/>
    <n v="1"/>
  </r>
  <r>
    <x v="646"/>
    <s v="Poor at best! Doesn't fully work in landscape mode, always starts back at the beginning of each module etc etc etc etc"/>
    <x v="0"/>
    <n v="0.19999999999999901"/>
    <n v="0.3"/>
    <n v="2016"/>
    <n v="10"/>
    <n v="2"/>
    <n v="1"/>
    <n v="0"/>
    <n v="0"/>
    <n v="1"/>
  </r>
  <r>
    <x v="646"/>
    <s v="If you want to skip to the next section and hit the next button, the app skips a random number of sections before playing one."/>
    <x v="2"/>
    <n v="-0.16666666666666599"/>
    <n v="0.16666666666666599"/>
    <n v="2016"/>
    <n v="10"/>
    <n v="6"/>
    <n v="1"/>
    <n v="0"/>
    <n v="0"/>
    <n v="1"/>
  </r>
  <r>
    <x v="647"/>
    <s v="If I downloaded a course, it's most likely because I wanted to watch it offline..."/>
    <x v="0"/>
    <n v="0.25"/>
    <n v="0.75"/>
    <n v="2016"/>
    <n v="10"/>
    <n v="2"/>
    <n v="1"/>
    <n v="0"/>
    <n v="0"/>
    <n v="1"/>
  </r>
  <r>
    <x v="648"/>
    <s v="Please fix it."/>
    <x v="3"/>
    <n v="0"/>
    <n v="0"/>
    <n v="2016"/>
    <n v="10"/>
    <n v="4"/>
    <n v="1"/>
    <n v="0"/>
    <n v="0"/>
    <n v="1"/>
  </r>
  <r>
    <x v="649"/>
    <s v="Been using this app for years and is a developer must in his tool box. For training or for reference."/>
    <x v="1"/>
    <n v="0"/>
    <n v="0"/>
    <n v="2016"/>
    <n v="10"/>
    <n v="10"/>
    <n v="0"/>
    <n v="0"/>
    <n v="1"/>
    <n v="0"/>
  </r>
  <r>
    <x v="650"/>
    <s v="The app plays content well for a while, then it just stops.  It doesn't &amp;quot;pause&amp;quot;; it stops while still indicating it's playing.  This happens in both portrait and landscape modes, streaming or with downloaded content, on the phone (Nexus 6P w/ 64 Gig RAM, Android 7.0) or casting to Chromecast.  When this happens, I can sometimes click on back &amp;quot;||&amp;quot; to return, but this is annoying and it doesn't return to the furthest point I watched, but to the beginning.  Sometimes the app isn't responsive at all.  Also,  when casting, after the phone turns the screen off and locks, while it does continue playing, if I unlock the phone, the app rewinds the lesson all the way to be beginning.   I love Pluralsight and its professional-level content.  But the app isn't quite working for me and, in fact, makes it very difficult to enjoy the content on my fairly current phone."/>
    <x v="3"/>
    <n v="-9.1666666666666605E-2"/>
    <n v="0.56666666666666599"/>
    <n v="2016"/>
    <n v="10"/>
    <n v="4"/>
    <n v="1"/>
    <n v="0"/>
    <n v="0"/>
    <n v="1"/>
  </r>
  <r>
    <x v="651"/>
    <s v="I love Pluralslight. The courses are awesome and so is this app."/>
    <x v="1"/>
    <n v="0.75"/>
    <n v="0.8"/>
    <n v="2016"/>
    <n v="10"/>
    <n v="10"/>
    <n v="0"/>
    <n v="0"/>
    <n v="1"/>
    <n v="0"/>
  </r>
  <r>
    <x v="652"/>
    <s v="Video restarts instead of playing the next one.  It doesn't stop after disconnecting headphones.  General design is not intuitive.  Only good thing is the download to the external SD card feature"/>
    <x v="3"/>
    <n v="0.15"/>
    <n v="0.44"/>
    <n v="2016"/>
    <n v="10"/>
    <n v="4"/>
    <n v="1"/>
    <n v="0"/>
    <n v="0"/>
    <n v="1"/>
  </r>
  <r>
    <x v="652"/>
    <s v="For me a subscription is useless without a good app for watching offline content. This app doesn t do that. *after the mayor update I renewed my subscribtion"/>
    <x v="1"/>
    <n v="9.9999999999999895E-2"/>
    <n v="0.4"/>
    <n v="2016"/>
    <n v="10"/>
    <n v="10"/>
    <n v="0"/>
    <n v="0"/>
    <n v="1"/>
    <n v="0"/>
  </r>
  <r>
    <x v="652"/>
    <s v="Really Nice.."/>
    <x v="1"/>
    <n v="0.6"/>
    <n v="1"/>
    <n v="2016"/>
    <n v="10"/>
    <n v="10"/>
    <n v="0"/>
    <n v="0"/>
    <n v="1"/>
    <n v="0"/>
  </r>
  <r>
    <x v="652"/>
    <s v="Chromecast is very convenient if your tv supports it."/>
    <x v="4"/>
    <n v="0.2"/>
    <n v="0.3"/>
    <n v="2016"/>
    <n v="10"/>
    <n v="8"/>
    <n v="0"/>
    <n v="1"/>
    <n v="0"/>
    <n v="0"/>
  </r>
  <r>
    <x v="653"/>
    <s v="I remember this app two years ago, it has changed so much for the better. It would be nice if you could add the Paths feature to it."/>
    <x v="1"/>
    <n v="0.43333333333333302"/>
    <n v="0.56666666666666599"/>
    <n v="2016"/>
    <n v="10"/>
    <n v="10"/>
    <n v="0"/>
    <n v="0"/>
    <n v="1"/>
    <n v="0"/>
  </r>
  <r>
    <x v="653"/>
    <s v="I often work nightshift security and try to continue learning things in my down time using my phone (Samsung galaxy S5). But this app causes more headaches then it helps solve. Logging into pluralsite with my digital tutors site name seems to cause enough trouble, but I have to go in unauthorise and re authorise my phone about once a week. This app gets 2 stars because I can still get to the lessons I'm paying for monthly, when it doesn't kick me out without warning."/>
    <x v="3"/>
    <n v="2.8888888888888801E-2"/>
    <n v="0.29777777777777698"/>
    <n v="2016"/>
    <n v="10"/>
    <n v="4"/>
    <n v="1"/>
    <n v="0"/>
    <n v="0"/>
    <n v="1"/>
  </r>
  <r>
    <x v="654"/>
    <s v="Awesome...ðŸ“–"/>
    <x v="4"/>
    <n v="0"/>
    <n v="0"/>
    <n v="2016"/>
    <n v="10"/>
    <n v="8"/>
    <n v="0"/>
    <n v="1"/>
    <n v="0"/>
    <n v="0"/>
  </r>
  <r>
    <x v="655"/>
    <s v="It must be working like Netflix app.windows to Android app.continue from anywhere.Now works with  digitaltutors account it's good.please fix above"/>
    <x v="2"/>
    <n v="0"/>
    <n v="0.1"/>
    <n v="2016"/>
    <n v="9"/>
    <n v="6"/>
    <n v="1"/>
    <n v="0"/>
    <n v="0"/>
    <n v="1"/>
  </r>
  <r>
    <x v="655"/>
    <s v="It's been 1.5 years since my previous comment, and I still can't actually use my pluralsight subscription on the move! So its absolutely not worth paying for the more expensive subscription.  The choppy video issues have been solved,but now I need to be permanently connected to the Internet in order to view previously downloaded 'offline' content. This means you can't actually use this app on an airplane / bus / train, etc. because the content will be hidden. Today my offline content was randomly deleted."/>
    <x v="0"/>
    <n v="-0.13499999999999901"/>
    <n v="0.28666666666666601"/>
    <n v="2016"/>
    <n v="9"/>
    <n v="2"/>
    <n v="1"/>
    <n v="0"/>
    <n v="0"/>
    <n v="1"/>
  </r>
  <r>
    <x v="656"/>
    <s v="I use it all the time for my studies. I like that we can download the videos. All in all a good app"/>
    <x v="1"/>
    <n v="0.7"/>
    <n v="0.6"/>
    <n v="2016"/>
    <n v="9"/>
    <n v="10"/>
    <n v="0"/>
    <n v="0"/>
    <n v="1"/>
    <n v="0"/>
  </r>
  <r>
    <x v="657"/>
    <e v="#NAME?"/>
    <x v="0"/>
    <n v="0"/>
    <n v="0"/>
    <n v="2016"/>
    <n v="9"/>
    <n v="2"/>
    <n v="1"/>
    <n v="0"/>
    <n v="0"/>
    <n v="1"/>
  </r>
  <r>
    <x v="657"/>
    <s v="Amazing collection of courses. Love the experience"/>
    <x v="1"/>
    <n v="0.55000000000000004"/>
    <n v="0.75"/>
    <n v="2016"/>
    <n v="9"/>
    <n v="10"/>
    <n v="0"/>
    <n v="0"/>
    <n v="1"/>
    <n v="0"/>
  </r>
  <r>
    <x v="658"/>
    <s v="I recommend to anyone looking to upgrade theirs skills. I do wish however there was more participation by the instructors in the discussions tab."/>
    <x v="4"/>
    <n v="0.5"/>
    <n v="0.5"/>
    <n v="2016"/>
    <n v="9"/>
    <n v="8"/>
    <n v="0"/>
    <n v="1"/>
    <n v="0"/>
    <n v="0"/>
  </r>
  <r>
    <x v="659"/>
    <s v="perfect"/>
    <x v="1"/>
    <n v="1"/>
    <n v="1"/>
    <n v="2016"/>
    <n v="9"/>
    <n v="10"/>
    <n v="0"/>
    <n v="0"/>
    <n v="1"/>
    <n v="0"/>
  </r>
  <r>
    <x v="659"/>
    <s v="It does what i want it to do"/>
    <x v="1"/>
    <n v="0"/>
    <n v="0"/>
    <n v="2016"/>
    <n v="9"/>
    <n v="10"/>
    <n v="0"/>
    <n v="0"/>
    <n v="1"/>
    <n v="0"/>
  </r>
  <r>
    <x v="660"/>
    <s v="Love it makes me fell better at my role in it"/>
    <x v="1"/>
    <n v="0.5"/>
    <n v="0.55000000000000004"/>
    <n v="2016"/>
    <n v="9"/>
    <n v="10"/>
    <n v="0"/>
    <n v="0"/>
    <n v="1"/>
    <n v="0"/>
  </r>
  <r>
    <x v="660"/>
    <s v="Great ui and courses. Cheers"/>
    <x v="1"/>
    <n v="0.8"/>
    <n v="0.75"/>
    <n v="2016"/>
    <n v="9"/>
    <n v="10"/>
    <n v="0"/>
    <n v="0"/>
    <n v="1"/>
    <n v="0"/>
  </r>
  <r>
    <x v="660"/>
    <s v="Love the courses"/>
    <x v="1"/>
    <n v="0.5"/>
    <n v="0.6"/>
    <n v="2016"/>
    <n v="9"/>
    <n v="10"/>
    <n v="0"/>
    <n v="0"/>
    <n v="1"/>
    <n v="0"/>
  </r>
  <r>
    <x v="661"/>
    <s v="After application upgrade nothing works."/>
    <x v="3"/>
    <n v="0"/>
    <n v="0"/>
    <n v="2016"/>
    <n v="9"/>
    <n v="4"/>
    <n v="1"/>
    <n v="0"/>
    <n v="0"/>
    <n v="1"/>
  </r>
  <r>
    <x v="661"/>
    <s v="It looses downloaded courses and after the last update it crashes after I switch to some other application(e.g. WhatsApp). The couses are good but without reliable application they are worthless."/>
    <x v="3"/>
    <n v="-5.6250000000000001E-2"/>
    <n v="0.485416666666666"/>
    <n v="2016"/>
    <n v="9"/>
    <n v="4"/>
    <n v="1"/>
    <n v="0"/>
    <n v="0"/>
    <n v="1"/>
  </r>
  <r>
    <x v="662"/>
    <s v="Only reason not 5 stars is issue with 4g. Cannot stream smoothly even with strong 4g signal."/>
    <x v="4"/>
    <n v="0.27777777777777701"/>
    <n v="0.74444444444444402"/>
    <n v="2016"/>
    <n v="9"/>
    <n v="8"/>
    <n v="0"/>
    <n v="1"/>
    <n v="0"/>
    <n v="0"/>
  </r>
  <r>
    <x v="662"/>
    <s v="Content for technical courses is very good. However, facing issues related to downloaded course related files after every update.Many of the downloaded course files get deleted or are not recognised and shown missing causing to repeat downloads.Please fix the same.  [Edit] bug report with screenshots sent across on 09/23 to below mentioned mail id. please also fix the updates so that re- login is not required every couple of days."/>
    <x v="2"/>
    <n v="0.118333333333333"/>
    <n v="0.30916666666666598"/>
    <n v="2016"/>
    <n v="9"/>
    <n v="6"/>
    <n v="1"/>
    <n v="0"/>
    <n v="0"/>
    <n v="1"/>
  </r>
  <r>
    <x v="663"/>
    <s v="the player takes a very long time to remember last position. also, when playing, try to turn off the device screen, then turn on again. player will go crazy.    this makes the app hard to use if you need to pause and resume often"/>
    <x v="3"/>
    <n v="-0.239166666666666"/>
    <n v="0.507083333333333"/>
    <n v="2016"/>
    <n v="9"/>
    <n v="4"/>
    <n v="1"/>
    <n v="0"/>
    <n v="0"/>
    <n v="1"/>
  </r>
  <r>
    <x v="663"/>
    <s v="I am lucky to get a video to play on the pixel C. App just hangs at the video player constantly"/>
    <x v="0"/>
    <n v="0.16666666666666599"/>
    <n v="0.58333333333333304"/>
    <n v="2016"/>
    <n v="9"/>
    <n v="2"/>
    <n v="1"/>
    <n v="0"/>
    <n v="0"/>
    <n v="1"/>
  </r>
  <r>
    <x v="663"/>
    <s v="Awesome work ...very helpful for developers like me!!"/>
    <x v="4"/>
    <n v="1"/>
    <n v="1"/>
    <n v="2016"/>
    <n v="9"/>
    <n v="8"/>
    <n v="0"/>
    <n v="1"/>
    <n v="0"/>
    <n v="0"/>
  </r>
  <r>
    <x v="663"/>
    <s v="Screen Cast option is not there"/>
    <x v="2"/>
    <n v="0"/>
    <n v="0"/>
    <n v="2016"/>
    <n v="9"/>
    <n v="6"/>
    <n v="1"/>
    <n v="0"/>
    <n v="0"/>
    <n v="1"/>
  </r>
  <r>
    <x v="664"/>
    <s v="I uninstalled this app several months ago due to annoying bugs. I'm happy to say they have all been resolved and this is an awesome app now!"/>
    <x v="1"/>
    <n v="0.17499999999999999"/>
    <n v="0.65500000000000003"/>
    <n v="2016"/>
    <n v="9"/>
    <n v="10"/>
    <n v="0"/>
    <n v="0"/>
    <n v="1"/>
    <n v="0"/>
  </r>
  <r>
    <x v="664"/>
    <s v="u Lerner the robotz"/>
    <x v="4"/>
    <n v="0"/>
    <n v="0"/>
    <n v="2016"/>
    <n v="9"/>
    <n v="8"/>
    <n v="0"/>
    <n v="1"/>
    <n v="0"/>
    <n v="0"/>
  </r>
  <r>
    <x v="665"/>
    <s v="Now I can hear the course while the app is in the background!"/>
    <x v="1"/>
    <n v="0"/>
    <n v="0"/>
    <n v="2016"/>
    <n v="9"/>
    <n v="10"/>
    <n v="0"/>
    <n v="0"/>
    <n v="1"/>
    <n v="0"/>
  </r>
  <r>
    <x v="665"/>
    <s v="Train time.  Watch on train multiple times per week.  I have yet to have issues."/>
    <x v="1"/>
    <n v="0"/>
    <n v="0"/>
    <n v="2016"/>
    <n v="9"/>
    <n v="10"/>
    <n v="0"/>
    <n v="0"/>
    <n v="1"/>
    <n v="0"/>
  </r>
  <r>
    <x v="666"/>
    <s v="The app is very good an gets frequent updates an improvements. A little buggy but looks to be getting better over time. They have fixed a few of my issues so they do take reviews seriously.  I just wish it wouldn't log you out of app every few weeks. Annoying. Just save the password forever. It's a long, complex password, an it's a pain to re-enter. Not sure why there login policy is so short but it would be nice not to have to save the password in a note pad on the phone."/>
    <x v="4"/>
    <n v="-7.91666666666665E-3"/>
    <n v="0.50253968253968195"/>
    <n v="2016"/>
    <n v="9"/>
    <n v="8"/>
    <n v="0"/>
    <n v="1"/>
    <n v="0"/>
    <n v="0"/>
  </r>
  <r>
    <x v="666"/>
    <s v="Functions on on WiFi but useless even on 4g. Constant freezings and dropouts."/>
    <x v="3"/>
    <n v="-0.25"/>
    <n v="0.266666666666666"/>
    <n v="2016"/>
    <n v="9"/>
    <n v="4"/>
    <n v="1"/>
    <n v="0"/>
    <n v="0"/>
    <n v="1"/>
  </r>
  <r>
    <x v="667"/>
    <s v="I seem to have a problem making downloads to go into sd card. I have tried several times, no matter you have selected downloaded location to be sd card, it still downloads courses to internal memory. I even restarted phone; still it downloads to internal memory. Please fix this sooner. Cheers"/>
    <x v="4"/>
    <n v="0"/>
    <n v="0"/>
    <n v="2016"/>
    <n v="9"/>
    <n v="8"/>
    <n v="0"/>
    <n v="1"/>
    <n v="0"/>
    <n v="0"/>
  </r>
  <r>
    <x v="667"/>
    <s v="Content is good and app sucks... Video disappears still audio plays, there is no way to go back to video except exit the app and open the app..then go to course and resume."/>
    <x v="0"/>
    <n v="9.9999999999999895E-2"/>
    <n v="0.35"/>
    <n v="2016"/>
    <n v="9"/>
    <n v="2"/>
    <n v="1"/>
    <n v="0"/>
    <n v="0"/>
    <n v="1"/>
  </r>
  <r>
    <x v="668"/>
    <s v="I'm sick of paying to download content to my device only for it to demand a logon when I have no data access! That's why I downloaded the content, knowing data access is unavailable! I'm paying money for content it won't let me see. Will be cancelling subscription."/>
    <x v="0"/>
    <n v="-0.35714285714285698"/>
    <n v="0.92857142857142805"/>
    <n v="2016"/>
    <n v="9"/>
    <n v="2"/>
    <n v="1"/>
    <n v="0"/>
    <n v="0"/>
    <n v="1"/>
  </r>
  <r>
    <x v="668"/>
    <s v="After sorting the downloaded play back issues, 5 stars!"/>
    <x v="1"/>
    <n v="0"/>
    <n v="0"/>
    <n v="2016"/>
    <n v="9"/>
    <n v="10"/>
    <n v="0"/>
    <n v="0"/>
    <n v="1"/>
    <n v="0"/>
  </r>
  <r>
    <x v="669"/>
    <s v="The previous version had some serious issues but this new version has fixed them all and is reliable and responsive. Good job!!"/>
    <x v="1"/>
    <n v="0.147272727272727"/>
    <n v="0.41757575757575699"/>
    <n v="2016"/>
    <n v="9"/>
    <n v="10"/>
    <n v="0"/>
    <n v="0"/>
    <n v="1"/>
    <n v="0"/>
  </r>
  <r>
    <x v="670"/>
    <s v="Excellente!!"/>
    <x v="1"/>
    <n v="0"/>
    <n v="0"/>
    <n v="2016"/>
    <n v="9"/>
    <n v="10"/>
    <n v="0"/>
    <n v="0"/>
    <n v="1"/>
    <n v="0"/>
  </r>
  <r>
    <x v="670"/>
    <s v="Very nice this apps. To learn to future tecnologics"/>
    <x v="1"/>
    <n v="0.39"/>
    <n v="0.5625"/>
    <n v="2016"/>
    <n v="9"/>
    <n v="10"/>
    <n v="0"/>
    <n v="0"/>
    <n v="1"/>
    <n v="0"/>
  </r>
  <r>
    <x v="670"/>
    <s v="I pause the application and turn the screen off. Then, when someone calls me, the app starts by itself and I have to listen to the speaker and the lection. It's uncomfortable. I have to refuse the call, turn off the app, and then call the person myself. I have a Xiaomi phone. MIUI7. Is it the same for others?"/>
    <x v="2"/>
    <n v="-0.25"/>
    <n v="0.5625"/>
    <n v="2016"/>
    <n v="9"/>
    <n v="6"/>
    <n v="1"/>
    <n v="0"/>
    <n v="0"/>
    <n v="1"/>
  </r>
  <r>
    <x v="671"/>
    <s v="The app for android sucks. Considering its a development training app and I pay 25 bucks a month I'd expect the app to be perfect. Navigation is all over the place"/>
    <x v="2"/>
    <n v="0.35"/>
    <n v="0.65"/>
    <n v="2016"/>
    <n v="9"/>
    <n v="6"/>
    <n v="1"/>
    <n v="0"/>
    <n v="0"/>
    <n v="1"/>
  </r>
  <r>
    <x v="671"/>
    <s v="Thank you"/>
    <x v="1"/>
    <n v="0"/>
    <n v="0"/>
    <n v="2016"/>
    <n v="9"/>
    <n v="10"/>
    <n v="0"/>
    <n v="0"/>
    <n v="1"/>
    <n v="0"/>
  </r>
  <r>
    <x v="671"/>
    <s v="Nie pole am nie da siÄ™ nic obejrzec , materiahly siÄ™ zacinaja. Testowane na doÅ›Ä‡ mocnym tablecie"/>
    <x v="4"/>
    <n v="0"/>
    <n v="0"/>
    <n v="2016"/>
    <n v="9"/>
    <n v="8"/>
    <n v="0"/>
    <n v="1"/>
    <n v="0"/>
    <n v="0"/>
  </r>
  <r>
    <x v="671"/>
    <s v="On Samsung s7, marshmallow, the video plays in the background fine. However it won't skip to the next video and when I go back to the app it restarts the video."/>
    <x v="2"/>
    <n v="0.13888888888888801"/>
    <n v="0.16666666666666599"/>
    <n v="2016"/>
    <n v="9"/>
    <n v="6"/>
    <n v="1"/>
    <n v="0"/>
    <n v="0"/>
    <n v="1"/>
  </r>
  <r>
    <x v="672"/>
    <s v="No video zoom."/>
    <x v="2"/>
    <n v="0"/>
    <n v="0"/>
    <n v="2016"/>
    <n v="9"/>
    <n v="6"/>
    <n v="1"/>
    <n v="0"/>
    <n v="0"/>
    <n v="1"/>
  </r>
  <r>
    <x v="673"/>
    <s v="the interface is big button friendly but doesn't mature quick and easy work of during by certification paths - you can do it and is only slightly clumsy. I am disappointed in the inability to stream it over Chromecast. The platform is common, commonly used by a lot of us and would seem to me to be an obvious pairing. Streaming from this app has become reliable but the lack of extensibility leaves it unremarkable."/>
    <x v="2"/>
    <n v="-3.7121212121212097E-2"/>
    <n v="0.51666666666666605"/>
    <n v="2016"/>
    <n v="9"/>
    <n v="6"/>
    <n v="1"/>
    <n v="0"/>
    <n v="0"/>
    <n v="1"/>
  </r>
  <r>
    <x v="673"/>
    <s v="As said by PluralSight, I changed the storage location to external sd card in my profile, however it is not working properly. It's get downloaded but also get automatically deleted. Very horrible. I tried few times but everytime it is the same issue."/>
    <x v="1"/>
    <n v="-0.24"/>
    <n v="0.28499999999999998"/>
    <n v="2016"/>
    <n v="9"/>
    <n v="10"/>
    <n v="0"/>
    <n v="0"/>
    <n v="1"/>
    <n v="0"/>
  </r>
  <r>
    <x v="674"/>
    <s v="Problem regarding loading of offline .stopped after few lectures"/>
    <x v="4"/>
    <n v="-0.2"/>
    <n v="0.1"/>
    <n v="2016"/>
    <n v="9"/>
    <n v="8"/>
    <n v="0"/>
    <n v="1"/>
    <n v="0"/>
    <n v="0"/>
  </r>
  <r>
    <x v="674"/>
    <s v="A mountain of helpful tutorials"/>
    <x v="1"/>
    <n v="0"/>
    <n v="0"/>
    <n v="2016"/>
    <n v="9"/>
    <n v="10"/>
    <n v="0"/>
    <n v="0"/>
    <n v="1"/>
    <n v="0"/>
  </r>
  <r>
    <x v="674"/>
    <s v="Was good before, but now it's doesn't remember where I finish listen the course. It's always start at the beginning. Very annoying. UPDATE: Much better now. 4 stars instead of 2."/>
    <x v="4"/>
    <n v="6.6666666666666596E-2"/>
    <n v="0.7"/>
    <n v="2016"/>
    <n v="9"/>
    <n v="8"/>
    <n v="0"/>
    <n v="1"/>
    <n v="0"/>
    <n v="0"/>
  </r>
  <r>
    <x v="675"/>
    <s v="Great"/>
    <x v="1"/>
    <n v="0.8"/>
    <n v="0.75"/>
    <n v="2016"/>
    <n v="8"/>
    <n v="10"/>
    <n v="0"/>
    <n v="0"/>
    <n v="1"/>
    <n v="0"/>
  </r>
  <r>
    <x v="675"/>
    <s v="The video player frequently has  trouble, and when I exit the video, the app often freezes, and almost makes my whole phone freeze. Moto X 2nd Gen."/>
    <x v="2"/>
    <n v="2.5000000000000001E-2"/>
    <n v="0.22500000000000001"/>
    <n v="2016"/>
    <n v="8"/>
    <n v="6"/>
    <n v="1"/>
    <n v="0"/>
    <n v="0"/>
    <n v="1"/>
  </r>
  <r>
    <x v="675"/>
    <s v="I love the work you are doing! Constant improving of the app. Even fast support response. Loads of quality content. Reasonable price compared to others. Keep up the good work and don't stop surprising!"/>
    <x v="1"/>
    <n v="0.43333333333333302"/>
    <n v="0.53888888888888797"/>
    <n v="2016"/>
    <n v="8"/>
    <n v="10"/>
    <n v="0"/>
    <n v="0"/>
    <n v="1"/>
    <n v="0"/>
  </r>
  <r>
    <x v="676"/>
    <s v="Excellent app with excellent learning videos. Worth the money paid for license ."/>
    <x v="1"/>
    <n v="0.76666666666666605"/>
    <n v="0.7"/>
    <n v="2016"/>
    <n v="8"/>
    <n v="10"/>
    <n v="0"/>
    <n v="0"/>
    <n v="1"/>
    <n v="0"/>
  </r>
  <r>
    <x v="676"/>
    <s v="The content is good, my rating is purely for the android app.   Pros: the app is simple and the search function is good.  Cons: mean time to failure is too low i.e. It crashes often."/>
    <x v="3"/>
    <n v="0.140731292517006"/>
    <n v="0.47780612244897902"/>
    <n v="2016"/>
    <n v="8"/>
    <n v="4"/>
    <n v="1"/>
    <n v="0"/>
    <n v="0"/>
    <n v="1"/>
  </r>
  <r>
    <x v="676"/>
    <s v="Since the last update none of the courses play. Constant &amp;quot;an error occurred&amp;quot; messages."/>
    <x v="0"/>
    <n v="0"/>
    <n v="0.19999999999999901"/>
    <n v="2016"/>
    <n v="8"/>
    <n v="2"/>
    <n v="1"/>
    <n v="0"/>
    <n v="0"/>
    <n v="1"/>
  </r>
  <r>
    <x v="677"/>
    <s v="*Edit* Awesome! I will re-download then and update review. *old*I have an account through the old Digitaltutors which I can use to log into Pluralsight on the browser version but not the app."/>
    <x v="1"/>
    <n v="0.55000000000000004"/>
    <n v="0.6"/>
    <n v="2016"/>
    <n v="8"/>
    <n v="10"/>
    <n v="0"/>
    <n v="0"/>
    <n v="1"/>
    <n v="0"/>
  </r>
  <r>
    <x v="678"/>
    <s v="Offline content boosts my productivity!"/>
    <x v="1"/>
    <n v="0"/>
    <n v="0"/>
    <n v="2016"/>
    <n v="8"/>
    <n v="10"/>
    <n v="0"/>
    <n v="0"/>
    <n v="1"/>
    <n v="0"/>
  </r>
  <r>
    <x v="678"/>
    <s v="Lightyears better after the update! Great UI and the same great learning material that is on the desktop site."/>
    <x v="1"/>
    <n v="0.55625000000000002"/>
    <n v="0.53125"/>
    <n v="2016"/>
    <n v="8"/>
    <n v="10"/>
    <n v="0"/>
    <n v="0"/>
    <n v="1"/>
    <n v="0"/>
  </r>
  <r>
    <x v="679"/>
    <s v="One of the best e-learning tool"/>
    <x v="1"/>
    <n v="1"/>
    <n v="0.3"/>
    <n v="2016"/>
    <n v="8"/>
    <n v="10"/>
    <n v="0"/>
    <n v="0"/>
    <n v="1"/>
    <n v="0"/>
  </r>
  <r>
    <x v="679"/>
    <s v="Better than CBT and adds new videos all of the time."/>
    <x v="1"/>
    <n v="0.31818181818181801"/>
    <n v="0.47727272727272702"/>
    <n v="2016"/>
    <n v="8"/>
    <n v="10"/>
    <n v="0"/>
    <n v="0"/>
    <n v="1"/>
    <n v="0"/>
  </r>
  <r>
    <x v="679"/>
    <s v="App is broken"/>
    <x v="0"/>
    <n v="-0.4"/>
    <n v="0.4"/>
    <n v="2016"/>
    <n v="8"/>
    <n v="2"/>
    <n v="1"/>
    <n v="0"/>
    <n v="0"/>
    <n v="1"/>
  </r>
  <r>
    <x v="680"/>
    <s v="This app is crashing all the time galaxy edge 7"/>
    <x v="3"/>
    <n v="0"/>
    <n v="0"/>
    <n v="2016"/>
    <n v="8"/>
    <n v="4"/>
    <n v="1"/>
    <n v="0"/>
    <n v="0"/>
    <n v="1"/>
  </r>
  <r>
    <x v="681"/>
    <s v="The app is very useful! But when casting to Chromecast it doesn't get full screen, it gets a thick black border. It would also be nice to have DLNA cast support."/>
    <x v="4"/>
    <n v="0.19416666666666599"/>
    <n v="0.49166666666666597"/>
    <n v="2016"/>
    <n v="8"/>
    <n v="8"/>
    <n v="0"/>
    <n v="1"/>
    <n v="0"/>
    <n v="0"/>
  </r>
  <r>
    <x v="681"/>
    <s v="Please can somebody create a setting to change download locations to external SD card because a lot off people face the same problem - &amp;quot; low  storage in internal memory&amp;quot;.                     Thanks, you had updated it finally a great  thanks to you all"/>
    <x v="1"/>
    <n v="0.17142857142857101"/>
    <n v="0.23928571428571399"/>
    <n v="2016"/>
    <n v="8"/>
    <n v="10"/>
    <n v="0"/>
    <n v="0"/>
    <n v="1"/>
    <n v="0"/>
  </r>
  <r>
    <x v="681"/>
    <s v="best tutorial site for technology but subscription based"/>
    <x v="4"/>
    <n v="1"/>
    <n v="0.3"/>
    <n v="2016"/>
    <n v="8"/>
    <n v="8"/>
    <n v="0"/>
    <n v="1"/>
    <n v="0"/>
    <n v="0"/>
  </r>
  <r>
    <x v="681"/>
    <s v="Love it"/>
    <x v="1"/>
    <n v="0.5"/>
    <n v="0.6"/>
    <n v="2016"/>
    <n v="8"/>
    <n v="10"/>
    <n v="0"/>
    <n v="0"/>
    <n v="1"/>
    <n v="0"/>
  </r>
  <r>
    <x v="681"/>
    <s v="Para 5 estrelas faltou apenas um recurso: download dos vÃ­deos junto com as legendas. Do restante, ficou muito bom!"/>
    <x v="4"/>
    <n v="0"/>
    <n v="0"/>
    <n v="2016"/>
    <n v="8"/>
    <n v="8"/>
    <n v="0"/>
    <n v="1"/>
    <n v="0"/>
    <n v="0"/>
  </r>
  <r>
    <x v="682"/>
    <s v="Much improved. All my gripes are all fixed - thanks"/>
    <x v="1"/>
    <n v="0.16666666666666599"/>
    <n v="0.2"/>
    <n v="2016"/>
    <n v="8"/>
    <n v="10"/>
    <n v="0"/>
    <n v="0"/>
    <n v="1"/>
    <n v="0"/>
  </r>
  <r>
    <x v="682"/>
    <s v="Thank-you for updates."/>
    <x v="1"/>
    <n v="0"/>
    <n v="0"/>
    <n v="2016"/>
    <n v="8"/>
    <n v="10"/>
    <n v="0"/>
    <n v="0"/>
    <n v="1"/>
    <n v="0"/>
  </r>
  <r>
    <x v="682"/>
    <s v="New interface is nice but it needs more improvements like cast support and variable speed feature. Edit: Indeed its a great app now. Thanks for this."/>
    <x v="1"/>
    <n v="0.44727272727272699"/>
    <n v="0.58090909090909004"/>
    <n v="2016"/>
    <n v="8"/>
    <n v="10"/>
    <n v="0"/>
    <n v="0"/>
    <n v="1"/>
    <n v="0"/>
  </r>
  <r>
    <x v="682"/>
    <s v="Detail information with best quality video and audio."/>
    <x v="1"/>
    <n v="1"/>
    <n v="0.3"/>
    <n v="2016"/>
    <n v="8"/>
    <n v="10"/>
    <n v="0"/>
    <n v="0"/>
    <n v="1"/>
    <n v="0"/>
  </r>
  <r>
    <x v="683"/>
    <s v="Great for learning or refreshing, like the ability to download topic to phone to watch at any time without worrying about data usage"/>
    <x v="1"/>
    <n v="0.65"/>
    <n v="0.875"/>
    <n v="2016"/>
    <n v="8"/>
    <n v="10"/>
    <n v="0"/>
    <n v="0"/>
    <n v="1"/>
    <n v="0"/>
  </r>
  <r>
    <x v="683"/>
    <s v="UPDATE : The app has improved dramatically in the last few months."/>
    <x v="4"/>
    <n v="-0.1"/>
    <n v="8.3333333333333301E-2"/>
    <n v="2016"/>
    <n v="8"/>
    <n v="8"/>
    <n v="0"/>
    <n v="1"/>
    <n v="0"/>
    <n v="0"/>
  </r>
  <r>
    <x v="684"/>
    <s v="Although the app could some more functionalities, Plural Sight is making a very nice  work."/>
    <x v="1"/>
    <n v="0.64"/>
    <n v="0.75"/>
    <n v="2016"/>
    <n v="8"/>
    <n v="10"/>
    <n v="0"/>
    <n v="0"/>
    <n v="1"/>
    <n v="0"/>
  </r>
  <r>
    <x v="684"/>
    <s v="Can't log in point less app"/>
    <x v="0"/>
    <n v="-0.16666666666666599"/>
    <n v="6.6666666666666596E-2"/>
    <n v="2016"/>
    <n v="8"/>
    <n v="2"/>
    <n v="1"/>
    <n v="0"/>
    <n v="0"/>
    <n v="1"/>
  </r>
  <r>
    <x v="684"/>
    <s v="Updated app now has variable speed playback, which is nice. It doesn't work install on my older Android tablet, but works fine on my newer Galaxy Note 10 2014.  Previous review: Use Firefox for Android if you want variable speed playback. ... I've tried various browsers on Android, but the only one that seems to support playback speed is Firefox. Given Pluralsight's latest website player, it actually works quite well."/>
    <x v="4"/>
    <n v="0.18958333333333299"/>
    <n v="0.5625"/>
    <n v="2016"/>
    <n v="8"/>
    <n v="8"/>
    <n v="0"/>
    <n v="1"/>
    <n v="0"/>
    <n v="0"/>
  </r>
  <r>
    <x v="684"/>
    <s v="Works awesome. Thanks for adding chromecast. it would be much better if videos while casting occupy the full screen in the televsion"/>
    <x v="4"/>
    <n v="0.51249999999999996"/>
    <n v="0.5625"/>
    <n v="2016"/>
    <n v="8"/>
    <n v="8"/>
    <n v="0"/>
    <n v="1"/>
    <n v="0"/>
    <n v="0"/>
  </r>
  <r>
    <x v="685"/>
    <s v="Good app for learning other than other sites"/>
    <x v="1"/>
    <n v="0.15"/>
    <n v="0.45"/>
    <n v="2016"/>
    <n v="8"/>
    <n v="10"/>
    <n v="0"/>
    <n v="0"/>
    <n v="1"/>
    <n v="0"/>
  </r>
  <r>
    <x v="685"/>
    <s v="Great work! Much improved app"/>
    <x v="4"/>
    <n v="0.6"/>
    <n v="0.47499999999999998"/>
    <n v="2016"/>
    <n v="8"/>
    <n v="8"/>
    <n v="0"/>
    <n v="1"/>
    <n v="0"/>
    <n v="0"/>
  </r>
  <r>
    <x v="686"/>
    <s v="Improved heaps! Still waiting for learning paths."/>
    <x v="4"/>
    <n v="0"/>
    <n v="0"/>
    <n v="2016"/>
    <n v="8"/>
    <n v="8"/>
    <n v="0"/>
    <n v="1"/>
    <n v="0"/>
    <n v="0"/>
  </r>
  <r>
    <x v="686"/>
    <s v="Easy to use, great content. Thank you Pluralsight."/>
    <x v="1"/>
    <n v="0.61666666666666603"/>
    <n v="0.79166666666666596"/>
    <n v="2016"/>
    <n v="8"/>
    <n v="10"/>
    <n v="0"/>
    <n v="0"/>
    <n v="1"/>
    <n v="0"/>
  </r>
  <r>
    <x v="686"/>
    <s v="Lots of good updates have made this app preferable to the web version."/>
    <x v="4"/>
    <n v="0.7"/>
    <n v="0.6"/>
    <n v="2016"/>
    <n v="8"/>
    <n v="8"/>
    <n v="0"/>
    <n v="1"/>
    <n v="0"/>
    <n v="0"/>
  </r>
  <r>
    <x v="686"/>
    <s v="I've edited my original review, the mobile app is now awesome!!! Tablet and mobile viewing is smooth and fluid, very well organized, and has a great looking design. Than you Pluralsight for your hard work!"/>
    <x v="1"/>
    <n v="0.34434523809523798"/>
    <n v="0.56309523809523798"/>
    <n v="2016"/>
    <n v="8"/>
    <n v="10"/>
    <n v="0"/>
    <n v="0"/>
    <n v="1"/>
    <n v="0"/>
  </r>
  <r>
    <x v="686"/>
    <s v="One star because I cannot use it to learn due to the video speech clipping every 2-4 millisecond. It looks great and has nice UI, but that doesn't help me learn. REPLY TO 8-16-16 COMMENT - I'd try it again if you give me another free trial. The first free trial was a failure to get me as a customer. *Still keeping rating at 1 star because of my old experience.  Thanks for the reply, Pluralsight."/>
    <x v="0"/>
    <n v="0.25648148148148098"/>
    <n v="0.52870370370370301"/>
    <n v="2016"/>
    <n v="8"/>
    <n v="2"/>
    <n v="1"/>
    <n v="0"/>
    <n v="0"/>
    <n v="1"/>
  </r>
  <r>
    <x v="686"/>
    <s v="I tried using the app last year and was disappointed by the lack of functionality. Now it seems pretty complete. My only complaint is that the course bookmarks try to jump straight into the video, rather than opening the course page, which for a search from the desktop -&gt; bookmark -&gt; mobile download process is a bit annoying..."/>
    <x v="4"/>
    <n v="-0.16250000000000001"/>
    <n v="0.58958333333333302"/>
    <n v="2016"/>
    <n v="8"/>
    <n v="8"/>
    <n v="0"/>
    <n v="1"/>
    <n v="0"/>
    <n v="0"/>
  </r>
  <r>
    <x v="686"/>
    <s v="Videos not playing."/>
    <x v="3"/>
    <n v="0"/>
    <n v="0"/>
    <n v="2016"/>
    <n v="8"/>
    <n v="4"/>
    <n v="1"/>
    <n v="0"/>
    <n v="0"/>
    <n v="1"/>
  </r>
  <r>
    <x v="686"/>
    <s v="Greatly improved version of the app.  Playback speed feature has now been implemented....thanks guys!"/>
    <x v="4"/>
    <n v="1"/>
    <n v="0.75"/>
    <n v="2016"/>
    <n v="8"/>
    <n v="8"/>
    <n v="0"/>
    <n v="1"/>
    <n v="0"/>
    <n v="0"/>
  </r>
  <r>
    <x v="686"/>
    <s v="update: much better now. Thanks"/>
    <x v="4"/>
    <n v="0.35"/>
    <n v="0.35"/>
    <n v="2016"/>
    <n v="8"/>
    <n v="8"/>
    <n v="0"/>
    <n v="1"/>
    <n v="0"/>
    <n v="0"/>
  </r>
  <r>
    <x v="687"/>
    <s v="Nexus 10: Does not remember where your stopped last time, so starts at arbitrary course (god only knows why and how), tracker at the top often disappears when you skip chapter, plays wrong chapter after one is finished. All in all, really annoying behavior.  I like the site and what does it provide, but the app is currently buggy as hell - which is a shame for a web site of this profile.  Update: Improved a lot over time"/>
    <x v="4"/>
    <n v="-0.128571428571428"/>
    <n v="0.62380952380952304"/>
    <n v="2016"/>
    <n v="8"/>
    <n v="8"/>
    <n v="0"/>
    <n v="1"/>
    <n v="0"/>
    <n v="0"/>
  </r>
  <r>
    <x v="687"/>
    <s v="grt!! now app looks cool.."/>
    <x v="4"/>
    <n v="0.35"/>
    <n v="0.65"/>
    <n v="2016"/>
    <n v="8"/>
    <n v="8"/>
    <n v="0"/>
    <n v="1"/>
    <n v="0"/>
    <n v="0"/>
  </r>
  <r>
    <x v="687"/>
    <s v="Please add chromecast support"/>
    <x v="1"/>
    <n v="0"/>
    <n v="0"/>
    <n v="2016"/>
    <n v="8"/>
    <n v="10"/>
    <n v="0"/>
    <n v="0"/>
    <n v="1"/>
    <n v="0"/>
  </r>
  <r>
    <x v="687"/>
    <s v="The new version goes much better"/>
    <x v="4"/>
    <n v="0.31818181818181801"/>
    <n v="0.47727272727272702"/>
    <n v="2016"/>
    <n v="8"/>
    <n v="8"/>
    <n v="0"/>
    <n v="1"/>
    <n v="0"/>
    <n v="0"/>
  </r>
  <r>
    <x v="687"/>
    <s v="Cannot log in while using a LG Flex. Works fine on my Nexus 10,  HTC ONE X,  and computers.  Edit (AUG 16 2016): Mass reply with the same message is poor form."/>
    <x v="0"/>
    <n v="5.5555555555555497E-3"/>
    <n v="0.40833333333333299"/>
    <n v="2016"/>
    <n v="8"/>
    <n v="2"/>
    <n v="1"/>
    <n v="0"/>
    <n v="0"/>
    <n v="1"/>
  </r>
  <r>
    <x v="687"/>
    <s v="Can't use in horizontal mode on log on screen,  can't use email to login, no &amp;quot;forgot username&amp;quot; functionality.."/>
    <x v="4"/>
    <n v="0"/>
    <n v="0"/>
    <n v="2016"/>
    <n v="8"/>
    <n v="8"/>
    <n v="0"/>
    <n v="1"/>
    <n v="0"/>
    <n v="0"/>
  </r>
  <r>
    <x v="687"/>
    <s v="Very good"/>
    <x v="1"/>
    <n v="0.90999999999999903"/>
    <n v="0.78"/>
    <n v="2016"/>
    <n v="8"/>
    <n v="10"/>
    <n v="0"/>
    <n v="0"/>
    <n v="1"/>
    <n v="0"/>
  </r>
  <r>
    <x v="687"/>
    <s v="Content-wise it's great. App is awful.   Update:  Good improvements recently, so I updated my rating."/>
    <x v="4"/>
    <n v="0.125"/>
    <n v="0.65"/>
    <n v="2016"/>
    <n v="8"/>
    <n v="8"/>
    <n v="0"/>
    <n v="1"/>
    <n v="0"/>
    <n v="0"/>
  </r>
  <r>
    <x v="687"/>
    <s v="cons: developers called me Andrew"/>
    <x v="4"/>
    <n v="0"/>
    <n v="0"/>
    <n v="2016"/>
    <n v="8"/>
    <n v="8"/>
    <n v="0"/>
    <n v="1"/>
    <n v="0"/>
    <n v="0"/>
  </r>
  <r>
    <x v="687"/>
    <s v="Offline course  saving for use on the go would be nice."/>
    <x v="2"/>
    <n v="0.6"/>
    <n v="1"/>
    <n v="2016"/>
    <n v="8"/>
    <n v="6"/>
    <n v="1"/>
    <n v="0"/>
    <n v="0"/>
    <n v="1"/>
  </r>
  <r>
    <x v="687"/>
    <s v="Urgently needs ability to restrict  downloads to wifi only. Over 2 years to get a response, I have no confidence in this poor buggy application. App consumed several gigabytes downloaded over my mobile broadband which exceeded my plan."/>
    <x v="0"/>
    <n v="-0.133333333333333"/>
    <n v="0.53333333333333299"/>
    <n v="2016"/>
    <n v="8"/>
    <n v="2"/>
    <n v="1"/>
    <n v="0"/>
    <n v="0"/>
    <n v="1"/>
  </r>
  <r>
    <x v="687"/>
    <s v="It got better."/>
    <x v="4"/>
    <n v="0.5"/>
    <n v="0.5"/>
    <n v="2016"/>
    <n v="8"/>
    <n v="8"/>
    <n v="0"/>
    <n v="1"/>
    <n v="0"/>
    <n v="0"/>
  </r>
  <r>
    <x v="687"/>
    <s v="I've been a fan of pluralsight for years. I enjoyed their app on iOS, but after switching to Android the app is extremely choppy in full screen mode - online and offline content. When not in full screen it runs fine. I get the impression that the custom ffmpeg codec they created is not designed for higher resolution devices (I'm using a Note 4). If they ever figure out the choppiness issue this will be a five star review.  Edit: It's been a year, about the upgrades they've made to the app are exception. The app is everything you'd expect from a company like Pluralsight and it's now exactly what I am looking for in a tutorial application."/>
    <x v="1"/>
    <n v="0.273809523809523"/>
    <n v="0.46428571428571402"/>
    <n v="2016"/>
    <n v="8"/>
    <n v="10"/>
    <n v="0"/>
    <n v="0"/>
    <n v="1"/>
    <n v="0"/>
  </r>
  <r>
    <x v="687"/>
    <s v="This was a 5 stars app, the quality dropped with the shift from the orange to black. The support was great to send me the old app. Followed by the comment of pluralsight support, I updated and I am pleased with the new version with the offline sdcard. Thank you!"/>
    <x v="1"/>
    <n v="0.28075757575757498"/>
    <n v="0.56757575757575696"/>
    <n v="2016"/>
    <n v="8"/>
    <n v="10"/>
    <n v="0"/>
    <n v="0"/>
    <n v="1"/>
    <n v="0"/>
  </r>
  <r>
    <x v="687"/>
    <s v="Love it"/>
    <x v="1"/>
    <n v="0.5"/>
    <n v="0.6"/>
    <n v="2016"/>
    <n v="8"/>
    <n v="10"/>
    <n v="0"/>
    <n v="0"/>
    <n v="1"/>
    <n v="0"/>
  </r>
  <r>
    <x v="687"/>
    <s v="The App is totally refreshed and works like a charm!"/>
    <x v="1"/>
    <n v="0"/>
    <n v="0.75"/>
    <n v="2016"/>
    <n v="8"/>
    <n v="10"/>
    <n v="0"/>
    <n v="0"/>
    <n v="1"/>
    <n v="0"/>
  </r>
  <r>
    <x v="687"/>
    <s v="Very useful!"/>
    <x v="1"/>
    <n v="0.48749999999999999"/>
    <n v="0"/>
    <n v="2016"/>
    <n v="8"/>
    <n v="10"/>
    <n v="0"/>
    <n v="0"/>
    <n v="1"/>
    <n v="0"/>
  </r>
  <r>
    <x v="688"/>
    <s v="Offline storage works great now. Thanks for fixing it. -1 star for lack of detailed Blender coverage on digital tutors.  Old post:   I have 90+ GB that could be used for offline study but this app cannot be used this way. Pluralsight is competing with my VR content and email for internal storage."/>
    <x v="4"/>
    <n v="0.25"/>
    <n v="0.31666666666666599"/>
    <n v="2016"/>
    <n v="8"/>
    <n v="8"/>
    <n v="0"/>
    <n v="1"/>
    <n v="0"/>
    <n v="0"/>
  </r>
  <r>
    <x v="688"/>
    <s v="best place to learn"/>
    <x v="1"/>
    <n v="1"/>
    <n v="0.3"/>
    <n v="2016"/>
    <n v="8"/>
    <n v="10"/>
    <n v="0"/>
    <n v="0"/>
    <n v="1"/>
    <n v="0"/>
  </r>
  <r>
    <x v="689"/>
    <s v="Auto renews monthly billing even when you specifically turn it off. Not cool.  Although content is generally good when relevant, too expensive and far in between when not. UI is buggy and kinda crappy considering they are selling expert knowledge on the subject. Customer support is less than mediocre."/>
    <x v="3"/>
    <n v="-3.8541666666666599E-2"/>
    <n v="0.656249999999999"/>
    <n v="2016"/>
    <n v="8"/>
    <n v="4"/>
    <n v="1"/>
    <n v="0"/>
    <n v="0"/>
    <n v="1"/>
  </r>
  <r>
    <x v="690"/>
    <s v="thx for sd card dowload feature"/>
    <x v="1"/>
    <n v="0"/>
    <n v="0"/>
    <n v="2016"/>
    <n v="8"/>
    <n v="10"/>
    <n v="0"/>
    <n v="0"/>
    <n v="1"/>
    <n v="0"/>
  </r>
  <r>
    <x v="690"/>
    <s v="One must sign up for a trial period AND give up credit card info before being able to peruse the course offerings. If one does not proactively cancel the account auto debiting begins. Oh, did I mention that I selected the $299 annual plan only to have the more expensive - $499 annual plan - selected for me? I abandoned that shopping cart in record time."/>
    <x v="3"/>
    <n v="0.125"/>
    <n v="0.70625000000000004"/>
    <n v="2016"/>
    <n v="8"/>
    <n v="4"/>
    <n v="1"/>
    <n v="0"/>
    <n v="0"/>
    <n v="1"/>
  </r>
  <r>
    <x v="690"/>
    <s v="Vastly improved over old versions"/>
    <x v="1"/>
    <n v="0.05"/>
    <n v="0.6"/>
    <n v="2016"/>
    <n v="8"/>
    <n v="10"/>
    <n v="0"/>
    <n v="0"/>
    <n v="1"/>
    <n v="0"/>
  </r>
  <r>
    <x v="690"/>
    <s v="Awesome app"/>
    <x v="4"/>
    <n v="1"/>
    <n v="1"/>
    <n v="2016"/>
    <n v="8"/>
    <n v="8"/>
    <n v="0"/>
    <n v="1"/>
    <n v="0"/>
    <n v="0"/>
  </r>
  <r>
    <x v="690"/>
    <s v="Videos are very helpful for learning. Please add feature to move offline videos to sd card"/>
    <x v="1"/>
    <n v="0.2"/>
    <n v="0.3"/>
    <n v="2016"/>
    <n v="8"/>
    <n v="10"/>
    <n v="0"/>
    <n v="0"/>
    <n v="1"/>
    <n v="0"/>
  </r>
  <r>
    <x v="690"/>
    <s v="Locks screen. Sync fails."/>
    <x v="2"/>
    <n v="-0.5"/>
    <n v="0.3"/>
    <n v="2016"/>
    <n v="8"/>
    <n v="6"/>
    <n v="1"/>
    <n v="0"/>
    <n v="0"/>
    <n v="1"/>
  </r>
  <r>
    <x v="691"/>
    <s v="Everytime I disconnect Internet it destroy all my previous downloaded clips and this happen if you downloaded whole course too. Can someone fix this."/>
    <x v="3"/>
    <n v="-5.5555555555555497E-2"/>
    <n v="0.188888888888888"/>
    <n v="2016"/>
    <n v="8"/>
    <n v="4"/>
    <n v="1"/>
    <n v="0"/>
    <n v="0"/>
    <n v="1"/>
  </r>
  <r>
    <x v="692"/>
    <s v="Latest version is now 5 star. you  can adjust playback speed, switch apps without restart and background playback works as well. I am glad that they've fixed it"/>
    <x v="1"/>
    <n v="0.36666666666666597"/>
    <n v="0.7"/>
    <n v="2016"/>
    <n v="8"/>
    <n v="10"/>
    <n v="0"/>
    <n v="0"/>
    <n v="1"/>
    <n v="0"/>
  </r>
  <r>
    <x v="692"/>
    <s v="With new update my downloaded videos stop working only skipping to another other moving to sd card and back to default"/>
    <x v="0"/>
    <n v="2.8409090909090801E-3"/>
    <n v="0.45738636363636298"/>
    <n v="2016"/>
    <n v="8"/>
    <n v="2"/>
    <n v="1"/>
    <n v="0"/>
    <n v="0"/>
    <n v="1"/>
  </r>
  <r>
    <x v="692"/>
    <s v="Good platform to learn"/>
    <x v="4"/>
    <n v="0.7"/>
    <n v="0.6"/>
    <n v="2016"/>
    <n v="8"/>
    <n v="8"/>
    <n v="0"/>
    <n v="1"/>
    <n v="0"/>
    <n v="0"/>
  </r>
  <r>
    <x v="692"/>
    <s v="I installed the new version. As mentioned in the update the old files will automatically saved to selected location. But when I go to offline videos it says files not found."/>
    <x v="1"/>
    <n v="0.118181818181818"/>
    <n v="0.32727272727272699"/>
    <n v="2016"/>
    <n v="8"/>
    <n v="10"/>
    <n v="0"/>
    <n v="0"/>
    <n v="1"/>
    <n v="0"/>
  </r>
  <r>
    <x v="693"/>
    <s v="Can`t download videos to sd card"/>
    <x v="1"/>
    <n v="0"/>
    <n v="0"/>
    <n v="2016"/>
    <n v="8"/>
    <n v="10"/>
    <n v="0"/>
    <n v="0"/>
    <n v="1"/>
    <n v="0"/>
  </r>
  <r>
    <x v="693"/>
    <s v="Good luck if you're a DT customer"/>
    <x v="1"/>
    <n v="0.7"/>
    <n v="0.6"/>
    <n v="2016"/>
    <n v="8"/>
    <n v="10"/>
    <n v="0"/>
    <n v="0"/>
    <n v="1"/>
    <n v="0"/>
  </r>
  <r>
    <x v="694"/>
    <s v="Highest quality possible!"/>
    <x v="1"/>
    <n v="0"/>
    <n v="1"/>
    <n v="2016"/>
    <n v="8"/>
    <n v="10"/>
    <n v="0"/>
    <n v="0"/>
    <n v="1"/>
    <n v="0"/>
  </r>
  <r>
    <x v="694"/>
    <s v="Really good videos"/>
    <x v="1"/>
    <n v="0.7"/>
    <n v="0.6"/>
    <n v="2016"/>
    <n v="8"/>
    <n v="10"/>
    <n v="0"/>
    <n v="0"/>
    <n v="1"/>
    <n v="0"/>
  </r>
  <r>
    <x v="694"/>
    <s v="Still supporting you :D"/>
    <x v="1"/>
    <n v="0.625"/>
    <n v="0.625"/>
    <n v="2016"/>
    <n v="8"/>
    <n v="10"/>
    <n v="0"/>
    <n v="0"/>
    <n v="1"/>
    <n v="0"/>
  </r>
  <r>
    <x v="695"/>
    <s v="I like the fact I can finally view tutorials on-the-go. Well, in theory. Everytime I download tutorials and attempt to view them the app crashes. &amp;quot;Unfortunately, Pluralsight has stopped.&amp;quot; I have reported the issue before but no word back yet."/>
    <x v="3"/>
    <n v="0"/>
    <n v="0.5"/>
    <n v="2016"/>
    <n v="8"/>
    <n v="4"/>
    <n v="1"/>
    <n v="0"/>
    <n v="0"/>
    <n v="1"/>
  </r>
  <r>
    <x v="696"/>
    <s v="Good"/>
    <x v="1"/>
    <n v="0.7"/>
    <n v="0.6"/>
    <n v="2016"/>
    <n v="8"/>
    <n v="10"/>
    <n v="0"/>
    <n v="0"/>
    <n v="1"/>
    <n v="0"/>
  </r>
  <r>
    <x v="696"/>
    <s v="Constantly have to authorise the same device when viewing content on my mobile device, which is not easily remedied if your not near a desktop computer since the web site that loads up on your mobile device does not grant you access to authorise any device what so ever. I'm beginning to see understand why many pirate this stuff, the headache is dealt only to paying customers."/>
    <x v="0"/>
    <n v="3.8888888888888799E-2"/>
    <n v="0.531944444444444"/>
    <n v="2016"/>
    <n v="8"/>
    <n v="2"/>
    <n v="1"/>
    <n v="0"/>
    <n v="0"/>
    <n v="1"/>
  </r>
  <r>
    <x v="697"/>
    <s v="offline video downloading doesn't resume on its own. the ui for download is not very user friendly. very confusing to use. Web application is far much better than the app."/>
    <x v="3"/>
    <n v="0.18083333333333301"/>
    <n v="0.63666666666666605"/>
    <n v="2016"/>
    <n v="8"/>
    <n v="4"/>
    <n v="1"/>
    <n v="0"/>
    <n v="0"/>
    <n v="1"/>
  </r>
  <r>
    <x v="698"/>
    <s v="I can log in with my Digital Tutors account! Now I see that there are other problems. Have to keep reauthorizing device to sign in with DT school account. There needs to be a browse function, not just search. Being able to jump to specific software or topic and then watch is crucial. Having general industry categories like IT or Creative isn't nearly enough. Definitely need to be able to see software icons attached to video descriptions. Video thumbnails are also needed."/>
    <x v="3"/>
    <n v="0.14249999999999999"/>
    <n v="0.52500000000000002"/>
    <n v="2016"/>
    <n v="8"/>
    <n v="4"/>
    <n v="1"/>
    <n v="0"/>
    <n v="0"/>
    <n v="1"/>
  </r>
  <r>
    <x v="699"/>
    <s v="Pluralsight has the best content for IT professionals.  I usually don't write reviews.  But Pluralsight deserves a shout out so I am giving them one.  Hola back, yo!"/>
    <x v="1"/>
    <n v="0.25"/>
    <n v="0.18333333333333299"/>
    <n v="2016"/>
    <n v="7"/>
    <n v="10"/>
    <n v="0"/>
    <n v="0"/>
    <n v="1"/>
    <n v="0"/>
  </r>
  <r>
    <x v="700"/>
    <s v="Loves it"/>
    <x v="1"/>
    <n v="0"/>
    <n v="0"/>
    <n v="2016"/>
    <n v="7"/>
    <n v="10"/>
    <n v="0"/>
    <n v="0"/>
    <n v="1"/>
    <n v="0"/>
  </r>
  <r>
    <x v="700"/>
    <s v="This is highly recommended for experienced people in software technologies, the videos are clearly explained with efficient tone. You can not see complete videos with out sub scription. My company provided me free subscription to this app â˜º"/>
    <x v="1"/>
    <n v="0.312"/>
    <n v="0.60466666666666602"/>
    <n v="2016"/>
    <n v="7"/>
    <n v="10"/>
    <n v="0"/>
    <n v="0"/>
    <n v="1"/>
    <n v="0"/>
  </r>
  <r>
    <x v="700"/>
    <s v="I tried to start several courses but the video won't start. When I leave the app I start hearing the video about 3 minutes later even though I am no longer inside the course when I return to the app. The app only shows new or popular courses so you can only search the other ones (no categories to browse through or similar) at least you can filter the results. Unfortunately with an individual account you cannot do courses offline. As the videos really do not work for me two stars only.."/>
    <x v="3"/>
    <n v="-2.2202797202797199E-2"/>
    <n v="0.54842657342657297"/>
    <n v="2016"/>
    <n v="7"/>
    <n v="4"/>
    <n v="1"/>
    <n v="0"/>
    <n v="0"/>
    <n v="1"/>
  </r>
  <r>
    <x v="701"/>
    <s v="The app has all features that make the site great and adds additional benefit of saved content for offline usage. Great job!"/>
    <x v="1"/>
    <n v="0.9"/>
    <n v="0.75"/>
    <n v="2016"/>
    <n v="7"/>
    <n v="10"/>
    <n v="0"/>
    <n v="0"/>
    <n v="1"/>
    <n v="0"/>
  </r>
  <r>
    <x v="701"/>
    <s v="The app feels like an MVP. The Web version is far more polished."/>
    <x v="0"/>
    <n v="0.3"/>
    <n v="0.75"/>
    <n v="2016"/>
    <n v="7"/>
    <n v="2"/>
    <n v="1"/>
    <n v="0"/>
    <n v="0"/>
    <n v="1"/>
  </r>
  <r>
    <x v="701"/>
    <s v="Application is way better now. I can't install on my Andtoid TV. I can't even find it in google play. Would be nice if I don't have to connect my PC just to watch my cources."/>
    <x v="4"/>
    <n v="0.55000000000000004"/>
    <n v="0.75"/>
    <n v="2016"/>
    <n v="7"/>
    <n v="8"/>
    <n v="0"/>
    <n v="1"/>
    <n v="0"/>
    <n v="0"/>
  </r>
  <r>
    <x v="701"/>
    <s v="Video frequently freezes, especially after switching to other apps and back (which you do a lot, if you want to check something in browser). And now it broke completely - while I can navigate in courses, video is not playing at all. Clearing cache was of no help."/>
    <x v="0"/>
    <n v="1.4999999999999999E-2"/>
    <n v="0.41499999999999998"/>
    <n v="2016"/>
    <n v="7"/>
    <n v="2"/>
    <n v="1"/>
    <n v="0"/>
    <n v="0"/>
    <n v="1"/>
  </r>
  <r>
    <x v="702"/>
    <s v="I love this service!"/>
    <x v="1"/>
    <n v="0.625"/>
    <n v="0.6"/>
    <n v="2016"/>
    <n v="7"/>
    <n v="10"/>
    <n v="0"/>
    <n v="0"/>
    <n v="1"/>
    <n v="0"/>
  </r>
  <r>
    <x v="703"/>
    <s v="It's missing important features: 1) ability to save offline videos to SD card; and 2) ability to play downloaded clips without requiring an internet connection. I can't play offline clips here because it keeps looking for an internet connection in order to display the table of contents. This defeats the purpose of offline clips. Please fix these 2 bugs."/>
    <x v="0"/>
    <n v="0.1"/>
    <n v="0.52500000000000002"/>
    <n v="2016"/>
    <n v="7"/>
    <n v="2"/>
    <n v="1"/>
    <n v="0"/>
    <n v="0"/>
    <n v="1"/>
  </r>
  <r>
    <x v="703"/>
    <s v="Seems flaky, does not allow storage of content other than to internal storage."/>
    <x v="3"/>
    <n v="-6.25E-2"/>
    <n v="0.1875"/>
    <n v="2016"/>
    <n v="7"/>
    <n v="4"/>
    <n v="1"/>
    <n v="0"/>
    <n v="0"/>
    <n v="1"/>
  </r>
  <r>
    <x v="704"/>
    <s v="Needs the ability to sync course progress when after watching downloaded courses."/>
    <x v="2"/>
    <n v="0"/>
    <n v="0"/>
    <n v="2016"/>
    <n v="7"/>
    <n v="6"/>
    <n v="1"/>
    <n v="0"/>
    <n v="0"/>
    <n v="1"/>
  </r>
  <r>
    <x v="704"/>
    <s v="Update: New version is amazing!"/>
    <x v="4"/>
    <n v="0.44318181818181801"/>
    <n v="0.67727272727272703"/>
    <n v="2016"/>
    <n v="7"/>
    <n v="8"/>
    <n v="0"/>
    <n v="1"/>
    <n v="0"/>
    <n v="0"/>
  </r>
  <r>
    <x v="705"/>
    <s v="App crashes every now and then on my android devices. Please fix it ASAP. Any update on my complaint??"/>
    <x v="0"/>
    <n v="-0.3"/>
    <n v="0.2"/>
    <n v="2016"/>
    <n v="7"/>
    <n v="2"/>
    <n v="1"/>
    <n v="0"/>
    <n v="0"/>
    <n v="1"/>
  </r>
  <r>
    <x v="706"/>
    <s v="App runs smoothly, no problems were found. In the future I would like to see possibility of downloading only certain videos not whole course. Before going to 'Internet dead zone' I could download 4-5 videos and then enjoy them. Or at least downloading should not consider already viewed videos (but sometimes you would like to, so the first feature seems better)."/>
    <x v="1"/>
    <n v="5.6428571428571397E-2"/>
    <n v="0.47297619047618999"/>
    <n v="2016"/>
    <n v="7"/>
    <n v="10"/>
    <n v="0"/>
    <n v="0"/>
    <n v="1"/>
    <n v="0"/>
  </r>
  <r>
    <x v="707"/>
    <s v="Works well. Nothing to complain about."/>
    <x v="1"/>
    <n v="0"/>
    <n v="0"/>
    <n v="2016"/>
    <n v="7"/>
    <n v="10"/>
    <n v="0"/>
    <n v="0"/>
    <n v="1"/>
    <n v="0"/>
  </r>
  <r>
    <x v="707"/>
    <s v="I am completely delighted with the standards of learning and video quality."/>
    <x v="4"/>
    <n v="0.7"/>
    <n v="0.7"/>
    <n v="2016"/>
    <n v="7"/>
    <n v="8"/>
    <n v="0"/>
    <n v="1"/>
    <n v="0"/>
    <n v="0"/>
  </r>
  <r>
    <x v="708"/>
    <s v="Im a paying subscriber.  I opened the app with Wi-Fi off and so it told me it was offline. so I turned on Wi-Fi but the app still thinks there is no internet, despite the fact that I can get to the internet I'm surfing, this message is being dictated into Google voice over the internet butt the plural sight app still thinks there is no Internet it's like it's stuck.  Bottom line when you want to access your courses offline this app is still buggy, and even when you get it back online the issues persist.  Raise the priority on making Android work please!!"/>
    <x v="3"/>
    <n v="0"/>
    <n v="0"/>
    <n v="2016"/>
    <n v="7"/>
    <n v="4"/>
    <n v="1"/>
    <n v="0"/>
    <n v="0"/>
    <n v="1"/>
  </r>
  <r>
    <x v="708"/>
    <s v="Super good"/>
    <x v="1"/>
    <n v="0.51666666666666605"/>
    <n v="0.63333333333333297"/>
    <n v="2016"/>
    <n v="7"/>
    <n v="10"/>
    <n v="0"/>
    <n v="0"/>
    <n v="1"/>
    <n v="0"/>
  </r>
  <r>
    <x v="708"/>
    <s v="My team has part of its performance rating tied to a requirement for technical and business growth. Pluralsight makes it easy for us to meet that requirement by providing extremely easy access to training on any device. Pluralsight also makes It easy for management to track usage of the tool and accurately quantify the value to the employee, team, and the organization. Pluralsight is employee enrichment made easy."/>
    <x v="1"/>
    <n v="0.35555555555555501"/>
    <n v="0.67777777777777704"/>
    <n v="2016"/>
    <n v="7"/>
    <n v="10"/>
    <n v="0"/>
    <n v="0"/>
    <n v="1"/>
    <n v="0"/>
  </r>
  <r>
    <x v="709"/>
    <s v="A good app now, after the problems it had when it was first released. I can start to watch videos on the go again."/>
    <x v="4"/>
    <n v="0.47499999999999998"/>
    <n v="0.46666666666666601"/>
    <n v="2016"/>
    <n v="7"/>
    <n v="8"/>
    <n v="0"/>
    <n v="1"/>
    <n v="0"/>
    <n v="0"/>
  </r>
  <r>
    <x v="709"/>
    <s v="I liked the orientation of UI nd the app is smooth. Thanks to Developers for taking a time to thank me..."/>
    <x v="1"/>
    <n v="0.39999999999999902"/>
    <n v="0.5"/>
    <n v="2016"/>
    <n v="7"/>
    <n v="10"/>
    <n v="0"/>
    <n v="0"/>
    <n v="1"/>
    <n v="0"/>
  </r>
  <r>
    <x v="709"/>
    <s v="Just tried this app again and finally the sound issues which plagued previous versions have been fixed. Thank you!"/>
    <x v="4"/>
    <n v="8.9583333333333307E-2"/>
    <n v="0.44166666666666599"/>
    <n v="2016"/>
    <n v="7"/>
    <n v="8"/>
    <n v="0"/>
    <n v="1"/>
    <n v="0"/>
    <n v="0"/>
  </r>
  <r>
    <x v="709"/>
    <s v="Great app for learning and awesome content."/>
    <x v="1"/>
    <n v="0.9"/>
    <n v="0.875"/>
    <n v="2016"/>
    <n v="7"/>
    <n v="10"/>
    <n v="0"/>
    <n v="0"/>
    <n v="1"/>
    <n v="0"/>
  </r>
  <r>
    <x v="710"/>
    <s v="Love the fact I can download training and watch it while traveling"/>
    <x v="1"/>
    <n v="0.5"/>
    <n v="0.6"/>
    <n v="2016"/>
    <n v="7"/>
    <n v="10"/>
    <n v="0"/>
    <n v="0"/>
    <n v="1"/>
    <n v="0"/>
  </r>
  <r>
    <x v="711"/>
    <s v="Great work guys"/>
    <x v="1"/>
    <n v="0.8"/>
    <n v="0.75"/>
    <n v="2016"/>
    <n v="7"/>
    <n v="10"/>
    <n v="0"/>
    <n v="0"/>
    <n v="1"/>
    <n v="0"/>
  </r>
  <r>
    <x v="711"/>
    <s v="Can't login in the app with my digital tutors account"/>
    <x v="1"/>
    <n v="0"/>
    <n v="0"/>
    <n v="2016"/>
    <n v="7"/>
    <n v="10"/>
    <n v="0"/>
    <n v="0"/>
    <n v="1"/>
    <n v="0"/>
  </r>
  <r>
    <x v="712"/>
    <s v="Everything fine, login with digital tutors works perfect. Thanks for fixing that!"/>
    <x v="1"/>
    <n v="0.41666666666666602"/>
    <n v="0.42499999999999999"/>
    <n v="2016"/>
    <n v="7"/>
    <n v="10"/>
    <n v="0"/>
    <n v="0"/>
    <n v="1"/>
    <n v="0"/>
  </r>
  <r>
    <x v="713"/>
    <s v="Go for it..just go for it"/>
    <x v="1"/>
    <n v="0"/>
    <n v="0"/>
    <n v="2016"/>
    <n v="7"/>
    <n v="10"/>
    <n v="0"/>
    <n v="0"/>
    <n v="1"/>
    <n v="0"/>
  </r>
  <r>
    <x v="713"/>
    <s v="Good apps,  for education learning"/>
    <x v="1"/>
    <n v="0.7"/>
    <n v="0.6"/>
    <n v="2016"/>
    <n v="7"/>
    <n v="10"/>
    <n v="0"/>
    <n v="0"/>
    <n v="1"/>
    <n v="0"/>
  </r>
  <r>
    <x v="713"/>
    <s v="Unlike any other phone media player I know, this one doesn't pause when you receive and then take a call. This means you hear the callers voice on top of the video audio until you find your way back from the call screen to the app to get to pause it."/>
    <x v="3"/>
    <n v="0.125"/>
    <n v="0.29166666666666602"/>
    <n v="2016"/>
    <n v="7"/>
    <n v="4"/>
    <n v="1"/>
    <n v="0"/>
    <n v="0"/>
    <n v="1"/>
  </r>
  <r>
    <x v="714"/>
    <s v="Digital Tutors Subscribers Accounts Not Synced"/>
    <x v="1"/>
    <n v="0"/>
    <n v="0"/>
    <n v="2016"/>
    <n v="7"/>
    <n v="10"/>
    <n v="0"/>
    <n v="0"/>
    <n v="1"/>
    <n v="0"/>
  </r>
  <r>
    <x v="714"/>
    <s v="Please fix digital-tutors login support. [FIX] 8. July, Love it!"/>
    <x v="1"/>
    <n v="0.625"/>
    <n v="0.6"/>
    <n v="2016"/>
    <n v="7"/>
    <n v="10"/>
    <n v="0"/>
    <n v="0"/>
    <n v="1"/>
    <n v="0"/>
  </r>
  <r>
    <x v="714"/>
    <s v="When are you guys going to integrate digital-tutors authentication into your app? This single obstacle prevents me from giving you a 5. I simply cannot use the app."/>
    <x v="1"/>
    <n v="-3.5714285714285698E-2"/>
    <n v="0.28571428571428498"/>
    <n v="2016"/>
    <n v="7"/>
    <n v="10"/>
    <n v="0"/>
    <n v="0"/>
    <n v="1"/>
    <n v="0"/>
  </r>
  <r>
    <x v="715"/>
    <s v="The app has a good UI and is a must hv on android. However, I'm facing a major problem as there is no option to login to the app using my Digital Tutors login. Hence I'm unable to use the mobile app and have to use a browser instead. Kindly provide an option to login using the Digital Tutors account."/>
    <x v="1"/>
    <n v="0.14374999999999999"/>
    <n v="0.41666666666666602"/>
    <n v="2016"/>
    <n v="7"/>
    <n v="10"/>
    <n v="0"/>
    <n v="0"/>
    <n v="1"/>
    <n v="0"/>
  </r>
  <r>
    <x v="715"/>
    <s v="It is too often causing my phone ro freeze, so I have to restart it. Really annoying, since they have really good materials, which are worth to watch!"/>
    <x v="3"/>
    <n v="9.1666666666666605E-2"/>
    <n v="0.53333333333333299"/>
    <n v="2016"/>
    <n v="7"/>
    <n v="4"/>
    <n v="1"/>
    <n v="0"/>
    <n v="0"/>
    <n v="1"/>
  </r>
  <r>
    <x v="716"/>
    <s v="See title for problem."/>
    <x v="2"/>
    <n v="0"/>
    <n v="0"/>
    <n v="2016"/>
    <n v="7"/>
    <n v="6"/>
    <n v="1"/>
    <n v="0"/>
    <n v="0"/>
    <n v="1"/>
  </r>
  <r>
    <x v="716"/>
    <s v="Its the bees knees!"/>
    <x v="1"/>
    <n v="0"/>
    <n v="0"/>
    <n v="2016"/>
    <n v="7"/>
    <n v="10"/>
    <n v="0"/>
    <n v="0"/>
    <n v="1"/>
    <n v="0"/>
  </r>
  <r>
    <x v="717"/>
    <s v="We're on the right track!!!!! :)"/>
    <x v="1"/>
    <n v="0.68596540178571397"/>
    <n v="0.76785714285714202"/>
    <n v="2016"/>
    <n v="7"/>
    <n v="10"/>
    <n v="0"/>
    <n v="0"/>
    <n v="1"/>
    <n v="0"/>
  </r>
  <r>
    <x v="717"/>
    <s v="Video quality is great and tools are easy to get to on the application."/>
    <x v="1"/>
    <n v="0.61666666666666603"/>
    <n v="0.79166666666666596"/>
    <n v="2016"/>
    <n v="7"/>
    <n v="10"/>
    <n v="0"/>
    <n v="0"/>
    <n v="1"/>
    <n v="0"/>
  </r>
  <r>
    <x v="718"/>
    <s v="Everything works fine. Very very needed feature, I am not able to move my offline(downloaded) courses to my SD card. Usually phone devices have very less memory."/>
    <x v="4"/>
    <n v="-7.9999999999999793E-3"/>
    <n v="0.37033333333333301"/>
    <n v="2016"/>
    <n v="7"/>
    <n v="8"/>
    <n v="0"/>
    <n v="1"/>
    <n v="0"/>
    <n v="0"/>
  </r>
  <r>
    <x v="718"/>
    <s v="Very good app"/>
    <x v="1"/>
    <n v="0.90999999999999903"/>
    <n v="0.78"/>
    <n v="2016"/>
    <n v="7"/>
    <n v="10"/>
    <n v="0"/>
    <n v="0"/>
    <n v="1"/>
    <n v="0"/>
  </r>
  <r>
    <x v="719"/>
    <s v="Yes, you read that right. I gave it one star, while the app is great and plays even when screen is off (which I like), the app downloads content to internal memory only, and you can't move the app to external storage either. Thereby making the app pointless for listening or watching content on the public transport commute."/>
    <x v="0"/>
    <n v="0.11938775510204"/>
    <n v="0.421768707482993"/>
    <n v="2016"/>
    <n v="7"/>
    <n v="2"/>
    <n v="1"/>
    <n v="0"/>
    <n v="0"/>
    <n v="1"/>
  </r>
  <r>
    <x v="719"/>
    <s v="Watched about 30 mins of a course... Went back to it and had to manually find my way back. Often plays in the background when I've closed the app to. Not great. Still love the course contents though"/>
    <x v="2"/>
    <n v="0"/>
    <n v="0.28999999999999998"/>
    <n v="2016"/>
    <n v="7"/>
    <n v="6"/>
    <n v="1"/>
    <n v="0"/>
    <n v="0"/>
    <n v="1"/>
  </r>
  <r>
    <x v="719"/>
    <s v="it needs to be on par with PC version"/>
    <x v="0"/>
    <n v="0"/>
    <n v="0"/>
    <n v="2016"/>
    <n v="7"/>
    <n v="2"/>
    <n v="1"/>
    <n v="0"/>
    <n v="0"/>
    <n v="1"/>
  </r>
  <r>
    <x v="720"/>
    <s v="Great source knowledge, but have some issue with load video pleas fix it"/>
    <x v="1"/>
    <n v="0.8"/>
    <n v="0.75"/>
    <n v="2016"/>
    <n v="7"/>
    <n v="10"/>
    <n v="0"/>
    <n v="0"/>
    <n v="1"/>
    <n v="0"/>
  </r>
  <r>
    <x v="721"/>
    <s v="I started with WCF End to End course. Very professionally presented. And am sure all others will be awesome too."/>
    <x v="1"/>
    <n v="0.543333333333333"/>
    <n v="0.67296296296296199"/>
    <n v="2016"/>
    <n v="7"/>
    <n v="10"/>
    <n v="0"/>
    <n v="0"/>
    <n v="1"/>
    <n v="0"/>
  </r>
  <r>
    <x v="721"/>
    <s v="Good one................."/>
    <x v="1"/>
    <n v="0.7"/>
    <n v="0.6"/>
    <n v="2016"/>
    <n v="7"/>
    <n v="10"/>
    <n v="0"/>
    <n v="0"/>
    <n v="1"/>
    <n v="0"/>
  </r>
  <r>
    <x v="722"/>
    <s v="Hi, how can i login with my digitaltutors subscription??? I can't login"/>
    <x v="0"/>
    <n v="0"/>
    <n v="0"/>
    <n v="2016"/>
    <n v="6"/>
    <n v="2"/>
    <n v="1"/>
    <n v="0"/>
    <n v="0"/>
    <n v="1"/>
  </r>
  <r>
    <x v="722"/>
    <s v="All the offline modules are erased once you apply any update."/>
    <x v="1"/>
    <n v="0"/>
    <n v="0"/>
    <n v="2016"/>
    <n v="6"/>
    <n v="10"/>
    <n v="0"/>
    <n v="0"/>
    <n v="1"/>
    <n v="0"/>
  </r>
  <r>
    <x v="723"/>
    <s v="It's a nice app when it works"/>
    <x v="3"/>
    <n v="0.6"/>
    <n v="1"/>
    <n v="2016"/>
    <n v="6"/>
    <n v="4"/>
    <n v="1"/>
    <n v="0"/>
    <n v="0"/>
    <n v="1"/>
  </r>
  <r>
    <x v="723"/>
    <s v="I have been using this for less than a day and it's really good. No performance issues yet and that's nice."/>
    <x v="1"/>
    <n v="0.37777777777777699"/>
    <n v="0.55555555555555503"/>
    <n v="2016"/>
    <n v="6"/>
    <n v="10"/>
    <n v="0"/>
    <n v="0"/>
    <n v="1"/>
    <n v="0"/>
  </r>
  <r>
    <x v="724"/>
    <s v="Very helpful excellent"/>
    <x v="1"/>
    <n v="0.6"/>
    <n v="0.65"/>
    <n v="2016"/>
    <n v="6"/>
    <n v="10"/>
    <n v="0"/>
    <n v="0"/>
    <n v="1"/>
    <n v="0"/>
  </r>
  <r>
    <x v="724"/>
    <s v="Looks like this could be an awesome alternative to viewing content via a Web browser on tablet/phone. But has issues making this unusable. Please fix."/>
    <x v="3"/>
    <n v="1"/>
    <n v="1"/>
    <n v="2016"/>
    <n v="6"/>
    <n v="4"/>
    <n v="1"/>
    <n v="0"/>
    <n v="0"/>
    <n v="1"/>
  </r>
  <r>
    <x v="724"/>
    <s v="Super application"/>
    <x v="1"/>
    <n v="0.33333333333333298"/>
    <n v="0.66666666666666596"/>
    <n v="2016"/>
    <n v="6"/>
    <n v="10"/>
    <n v="0"/>
    <n v="0"/>
    <n v="1"/>
    <n v="0"/>
  </r>
  <r>
    <x v="725"/>
    <s v="Continues playing when receiving a phone call. Google music starts playing too. Background playback broken."/>
    <x v="3"/>
    <n v="-0.4"/>
    <n v="0.4"/>
    <n v="2016"/>
    <n v="6"/>
    <n v="4"/>
    <n v="1"/>
    <n v="0"/>
    <n v="0"/>
    <n v="1"/>
  </r>
  <r>
    <x v="726"/>
    <s v="Android version has issues. Doesn't run smoothly unless you download each clip. Other streaming apps have no problem!"/>
    <x v="0"/>
    <n v="0.121875"/>
    <n v="0.4375"/>
    <n v="2016"/>
    <n v="6"/>
    <n v="2"/>
    <n v="1"/>
    <n v="0"/>
    <n v="0"/>
    <n v="1"/>
  </r>
  <r>
    <x v="727"/>
    <s v="But have a problems sometimes when I try to get offline course."/>
    <x v="4"/>
    <n v="0"/>
    <n v="0"/>
    <n v="2016"/>
    <n v="6"/>
    <n v="8"/>
    <n v="0"/>
    <n v="1"/>
    <n v="0"/>
    <n v="0"/>
  </r>
  <r>
    <x v="728"/>
    <s v="Changing hor/vert layout causes lots off buffering. So does losing connection temporarily. Gives me the feeling it doesnt buffer at all."/>
    <x v="3"/>
    <n v="0"/>
    <n v="0"/>
    <n v="2016"/>
    <n v="6"/>
    <n v="4"/>
    <n v="1"/>
    <n v="0"/>
    <n v="0"/>
    <n v="1"/>
  </r>
  <r>
    <x v="728"/>
    <s v="Thanks"/>
    <x v="1"/>
    <n v="0.2"/>
    <n v="0.2"/>
    <n v="2016"/>
    <n v="6"/>
    <n v="10"/>
    <n v="0"/>
    <n v="0"/>
    <n v="1"/>
    <n v="0"/>
  </r>
  <r>
    <x v="729"/>
    <s v="So the world was supposed to be great when PS took over Digital Tutors..all these many months later and you still can't access DT on an Android device...."/>
    <x v="0"/>
    <n v="0.32500000000000001"/>
    <n v="0.3125"/>
    <n v="2016"/>
    <n v="6"/>
    <n v="2"/>
    <n v="1"/>
    <n v="0"/>
    <n v="0"/>
    <n v="1"/>
  </r>
  <r>
    <x v="730"/>
    <s v="content are great.  Only downside is vey high price 499$ per year is too much.  Till last year for india it was 249.5 but now its 499"/>
    <x v="1"/>
    <n v="0.23200000000000001"/>
    <n v="0.51133333333333297"/>
    <n v="2016"/>
    <n v="6"/>
    <n v="10"/>
    <n v="0"/>
    <n v="0"/>
    <n v="1"/>
    <n v="0"/>
  </r>
  <r>
    <x v="731"/>
    <s v="Cannot store videos on SD card. Without that the app is useless."/>
    <x v="0"/>
    <n v="-0.5"/>
    <n v="0.2"/>
    <n v="2016"/>
    <n v="6"/>
    <n v="2"/>
    <n v="1"/>
    <n v="0"/>
    <n v="0"/>
    <n v="1"/>
  </r>
  <r>
    <x v="731"/>
    <s v="Very nice application where find my all relevant tutorial nugget's that helped me alot."/>
    <x v="1"/>
    <n v="0.59"/>
    <n v="0.95"/>
    <n v="2016"/>
    <n v="6"/>
    <n v="10"/>
    <n v="0"/>
    <n v="0"/>
    <n v="1"/>
    <n v="0"/>
  </r>
  <r>
    <x v="732"/>
    <s v="UPDATE 6/17/2016:  Speed control has been added in and it actually works great this time.  I finally can give this App 5 stars as I have test several new and very old training and they all work great.  THANKYOU for fixing the bugs!  I can now ditch using the clunky web interface.  Note that the web interface works great on a laptop, but on my Nexus table it is a bit clunky which has to do with the tablet not your web interface."/>
    <x v="1"/>
    <n v="0.35829545454545397"/>
    <n v="0.50806818181818103"/>
    <n v="2016"/>
    <n v="6"/>
    <n v="10"/>
    <n v="0"/>
    <n v="0"/>
    <n v="1"/>
    <n v="0"/>
  </r>
  <r>
    <x v="732"/>
    <s v="Watching online works ok. Downloading for offline stalls at 50% of 1 video and never completes. Can't set speed faster than x2."/>
    <x v="2"/>
    <n v="0.5"/>
    <n v="0.5"/>
    <n v="2016"/>
    <n v="6"/>
    <n v="6"/>
    <n v="1"/>
    <n v="0"/>
    <n v="0"/>
    <n v="1"/>
  </r>
  <r>
    <x v="733"/>
    <s v="Just a black screen, long pause caching maybe 30 seconds Doesn't run right on samsung note 4.  Does load eventually. Fortunately,  the long wait unnerving. Website version is awesome,  used this last year as a student rate,  don't remember being as bad. Is there any way to download previous apps? Still on lollipop,  maybe better on marshmallow."/>
    <x v="3"/>
    <n v="0.10523809523809501"/>
    <n v="0.48690476190476101"/>
    <n v="2016"/>
    <n v="6"/>
    <n v="4"/>
    <n v="1"/>
    <n v="0"/>
    <n v="0"/>
    <n v="1"/>
  </r>
  <r>
    <x v="733"/>
    <s v="The content is great, really helps fill in the gaps of what I don't know. The video playback is such a pain, all I see 60% of the time is video playback error, regardless if it's downloaded our not. Whether I'm on wifi or not. If it played more consistently I'd have no issue with it."/>
    <x v="2"/>
    <n v="0.35"/>
    <n v="0.44"/>
    <n v="2016"/>
    <n v="6"/>
    <n v="6"/>
    <n v="1"/>
    <n v="0"/>
    <n v="0"/>
    <n v="1"/>
  </r>
  <r>
    <x v="733"/>
    <s v="This has happened second time. Downloaded video were deleted after the update. Request you to investigate the issue."/>
    <x v="3"/>
    <n v="0"/>
    <n v="0"/>
    <n v="2016"/>
    <n v="6"/>
    <n v="4"/>
    <n v="1"/>
    <n v="0"/>
    <n v="0"/>
    <n v="1"/>
  </r>
  <r>
    <x v="734"/>
    <s v="It would be better if the screen rotate automatically to horizontal view even the &amp;quot;rotate off&amp;quot; feature is enabled. Thanks team for the great work."/>
    <x v="1"/>
    <n v="0.5"/>
    <n v="0.483333333333333"/>
    <n v="2016"/>
    <n v="6"/>
    <n v="10"/>
    <n v="0"/>
    <n v="0"/>
    <n v="1"/>
    <n v="0"/>
  </r>
  <r>
    <x v="734"/>
    <s v="The app is great, and ever improving and the content is overall good!"/>
    <x v="1"/>
    <n v="0.55833333333333302"/>
    <n v="0.45"/>
    <n v="2016"/>
    <n v="6"/>
    <n v="10"/>
    <n v="0"/>
    <n v="0"/>
    <n v="1"/>
    <n v="0"/>
  </r>
  <r>
    <x v="734"/>
    <s v="Great!"/>
    <x v="1"/>
    <n v="1"/>
    <n v="0.75"/>
    <n v="2016"/>
    <n v="6"/>
    <n v="10"/>
    <n v="0"/>
    <n v="0"/>
    <n v="1"/>
    <n v="0"/>
  </r>
  <r>
    <x v="734"/>
    <s v="Excellent Everything!!! Fantastic company"/>
    <x v="1"/>
    <n v="0.7"/>
    <n v="0.95"/>
    <n v="2016"/>
    <n v="6"/>
    <n v="10"/>
    <n v="0"/>
    <n v="0"/>
    <n v="1"/>
    <n v="0"/>
  </r>
  <r>
    <x v="734"/>
    <s v="Please add in speed control without it this app is near worthless to me."/>
    <x v="2"/>
    <n v="-0.35"/>
    <n v="0.65"/>
    <n v="2016"/>
    <n v="6"/>
    <n v="6"/>
    <n v="1"/>
    <n v="0"/>
    <n v="0"/>
    <n v="1"/>
  </r>
  <r>
    <x v="734"/>
    <s v="Features that probably should have been available from day one are now there. App is now so much better (as is the website) which makes a subscription much better value."/>
    <x v="4"/>
    <n v="0.46666666666666601"/>
    <n v="0.46666666666666601"/>
    <n v="2016"/>
    <n v="6"/>
    <n v="8"/>
    <n v="0"/>
    <n v="1"/>
    <n v="0"/>
    <n v="0"/>
  </r>
  <r>
    <x v="735"/>
    <s v="Iam using android 4.1 device and unable to view videos,i can only hear the sound.that is not good for my productivity as i relay on pluralsight for ready refrence.please help as i love using plurasight and beig using it for 1year"/>
    <x v="0"/>
    <n v="-2.9999999999999898E-2"/>
    <n v="0.64"/>
    <n v="2016"/>
    <n v="6"/>
    <n v="2"/>
    <n v="1"/>
    <n v="0"/>
    <n v="0"/>
    <n v="1"/>
  </r>
  <r>
    <x v="736"/>
    <s v="Current version seems to crash and lock up quite a bit on my android LG phone. Previous versions were more robust."/>
    <x v="2"/>
    <n v="0.11111111111111099"/>
    <n v="0.35555555555555501"/>
    <n v="2016"/>
    <n v="6"/>
    <n v="6"/>
    <n v="1"/>
    <n v="0"/>
    <n v="0"/>
    <n v="1"/>
  </r>
  <r>
    <x v="736"/>
    <s v="No SD card support means although the downloaded clips do play, offline even, i had no space for a complete course and i should think the majority don't have a phone with 8GB or more of internal memory available. Add external memory support and the app will get 5 *s  from me....maybe....it also needs a way to refresh without logging out and in again."/>
    <x v="2"/>
    <n v="0.2"/>
    <n v="0.28000000000000003"/>
    <n v="2016"/>
    <n v="6"/>
    <n v="6"/>
    <n v="1"/>
    <n v="0"/>
    <n v="0"/>
    <n v="1"/>
  </r>
  <r>
    <x v="736"/>
    <s v="Rating would be much higher if I could store downloaded courses to sd.  Makes it unusable for me."/>
    <x v="0"/>
    <n v="0.25"/>
    <n v="0.5"/>
    <n v="2016"/>
    <n v="6"/>
    <n v="2"/>
    <n v="1"/>
    <n v="0"/>
    <n v="0"/>
    <n v="1"/>
  </r>
  <r>
    <x v="737"/>
    <s v="With last update. The downloaded courses disappeared but still takes space in my memory card and I can't even delete them."/>
    <x v="3"/>
    <n v="0"/>
    <n v="6.6666666666666596E-2"/>
    <n v="2016"/>
    <n v="6"/>
    <n v="4"/>
    <n v="1"/>
    <n v="0"/>
    <n v="0"/>
    <n v="1"/>
  </r>
  <r>
    <x v="738"/>
    <s v="Great app,  absolutely fantastic!  A must have for professionals."/>
    <x v="1"/>
    <n v="0.65"/>
    <n v="0.82499999999999996"/>
    <n v="2016"/>
    <n v="6"/>
    <n v="10"/>
    <n v="0"/>
    <n v="0"/>
    <n v="1"/>
    <n v="0"/>
  </r>
  <r>
    <x v="738"/>
    <s v="It is good app but can not watch video in full screen. And issue is fixed in next update . Thanks Team"/>
    <x v="4"/>
    <n v="0.26999999999999902"/>
    <n v="0.31"/>
    <n v="2016"/>
    <n v="6"/>
    <n v="8"/>
    <n v="0"/>
    <n v="1"/>
    <n v="0"/>
    <n v="0"/>
  </r>
  <r>
    <x v="739"/>
    <s v="For fixing the lock bug"/>
    <x v="4"/>
    <n v="0"/>
    <n v="0"/>
    <n v="2016"/>
    <n v="6"/>
    <n v="8"/>
    <n v="0"/>
    <n v="1"/>
    <n v="0"/>
    <n v="0"/>
  </r>
  <r>
    <x v="740"/>
    <s v="When I am downloading the training videos it's getting stored in the device memory. Is it possible to store it in the SD card instead of device memory."/>
    <x v="4"/>
    <n v="0"/>
    <n v="1"/>
    <n v="2016"/>
    <n v="6"/>
    <n v="8"/>
    <n v="0"/>
    <n v="1"/>
    <n v="0"/>
    <n v="0"/>
  </r>
  <r>
    <x v="740"/>
    <s v="Use it everyday! Just works and offers two main features I care about - offline viewing and video speedup."/>
    <x v="1"/>
    <n v="5.5555555555555497E-3"/>
    <n v="0.31111111111111101"/>
    <n v="2016"/>
    <n v="6"/>
    <n v="10"/>
    <n v="0"/>
    <n v="0"/>
    <n v="1"/>
    <n v="0"/>
  </r>
  <r>
    <x v="740"/>
    <s v="No menu while playing. To bring up basic play options the buttons get clicked accidently , most often changing the chapter accidently. No playback speed. No streaming quality  options. No toggle option for portrait.  Update (05/05/2016) --&amp;gt; the latest upgrade is better. -8 sec, variable speed are useful. Still missing a dedicated orientation button or full screen option. Update 6/8/2016 perfect. Full screen mode available now. Giving 5 stars now."/>
    <x v="1"/>
    <n v="0.32727272727272699"/>
    <n v="0.47045454545454501"/>
    <n v="2016"/>
    <n v="6"/>
    <n v="10"/>
    <n v="0"/>
    <n v="0"/>
    <n v="1"/>
    <n v="0"/>
  </r>
  <r>
    <x v="740"/>
    <s v="Huge improvements. Love it"/>
    <x v="1"/>
    <n v="0.45"/>
    <n v="0.75"/>
    <n v="2016"/>
    <n v="6"/>
    <n v="10"/>
    <n v="0"/>
    <n v="0"/>
    <n v="1"/>
    <n v="0"/>
  </r>
  <r>
    <x v="741"/>
    <s v="Awesome again."/>
    <x v="1"/>
    <n v="1"/>
    <n v="1"/>
    <n v="2016"/>
    <n v="6"/>
    <n v="10"/>
    <n v="0"/>
    <n v="0"/>
    <n v="1"/>
    <n v="0"/>
  </r>
  <r>
    <x v="741"/>
    <s v="I need to keep learning new IT products as part of my job. Pluralsight makes this easy more cost effective than similar products"/>
    <x v="1"/>
    <n v="0.33393939393939398"/>
    <n v="0.59757575757575698"/>
    <n v="2016"/>
    <n v="6"/>
    <n v="10"/>
    <n v="0"/>
    <n v="0"/>
    <n v="1"/>
    <n v="0"/>
  </r>
  <r>
    <x v="741"/>
    <s v="There should be a way to specify a playback orientation regardless of the device setting"/>
    <x v="4"/>
    <n v="0"/>
    <n v="0"/>
    <n v="2016"/>
    <n v="6"/>
    <n v="8"/>
    <n v="0"/>
    <n v="1"/>
    <n v="0"/>
    <n v="0"/>
  </r>
  <r>
    <x v="742"/>
    <s v="Bad"/>
    <x v="0"/>
    <n v="-0.69999999999999896"/>
    <n v="0.66666666666666596"/>
    <n v="2016"/>
    <n v="6"/>
    <n v="2"/>
    <n v="1"/>
    <n v="0"/>
    <n v="0"/>
    <n v="1"/>
  </r>
  <r>
    <x v="743"/>
    <s v="I can log in fine through the browser but the app won't let me log in because my account is through digital tutors. Please help"/>
    <x v="3"/>
    <n v="0.20833333333333301"/>
    <n v="0.25"/>
    <n v="2016"/>
    <n v="6"/>
    <n v="4"/>
    <n v="1"/>
    <n v="0"/>
    <n v="0"/>
    <n v="1"/>
  </r>
  <r>
    <x v="744"/>
    <s v="For some odd reason when i subscribed to pluralsight it made me a digitaltutor account so now I cant even login to use the app and its confusing rn between the 2 sites."/>
    <x v="0"/>
    <n v="-0.233333333333333"/>
    <n v="0.32500000000000001"/>
    <n v="2016"/>
    <n v="6"/>
    <n v="2"/>
    <n v="1"/>
    <n v="0"/>
    <n v="0"/>
    <n v="1"/>
  </r>
  <r>
    <x v="744"/>
    <s v="I want to know where are the offline videos stores in Android system"/>
    <x v="4"/>
    <n v="0"/>
    <n v="0"/>
    <n v="2016"/>
    <n v="6"/>
    <n v="8"/>
    <n v="0"/>
    <n v="1"/>
    <n v="0"/>
    <n v="0"/>
  </r>
  <r>
    <x v="744"/>
    <s v="I love the content, but I hate the app. The video player is extremely buggy. The entire app will freeze in the middle of a video and then not save the place of the video when I get back into it. I see a setting to use VLC player but I can't get that to work either.. Fix the video player and it will get 5 stars."/>
    <x v="3"/>
    <n v="-7.0833333333333304E-2"/>
    <n v="0.52083333333333304"/>
    <n v="2016"/>
    <n v="6"/>
    <n v="4"/>
    <n v="1"/>
    <n v="0"/>
    <n v="0"/>
    <n v="1"/>
  </r>
  <r>
    <x v="745"/>
    <s v="Kindly fix not to disappear downloaded videos after updating the app"/>
    <x v="4"/>
    <n v="0.6"/>
    <n v="0.9"/>
    <n v="2016"/>
    <n v="5"/>
    <n v="8"/>
    <n v="0"/>
    <n v="1"/>
    <n v="0"/>
    <n v="0"/>
  </r>
  <r>
    <x v="746"/>
    <s v="It's very hard to download videos and work out what you've watched."/>
    <x v="2"/>
    <n v="-0.37916666666666599"/>
    <n v="0.70416666666666605"/>
    <n v="2016"/>
    <n v="5"/>
    <n v="6"/>
    <n v="1"/>
    <n v="0"/>
    <n v="0"/>
    <n v="1"/>
  </r>
  <r>
    <x v="746"/>
    <s v="Really cool app"/>
    <x v="4"/>
    <n v="0.35"/>
    <n v="0.65"/>
    <n v="2016"/>
    <n v="5"/>
    <n v="8"/>
    <n v="0"/>
    <n v="1"/>
    <n v="0"/>
    <n v="0"/>
  </r>
  <r>
    <x v="746"/>
    <s v="It needs variable playback speed when chromecasting. 1x is just too slow for some courses"/>
    <x v="4"/>
    <n v="-0.3"/>
    <n v="0.39999999999999902"/>
    <n v="2016"/>
    <n v="5"/>
    <n v="8"/>
    <n v="0"/>
    <n v="1"/>
    <n v="0"/>
    <n v="0"/>
  </r>
  <r>
    <x v="747"/>
    <s v="Can't find the option to change the playback speed. Without it I'm wasting way too much time since a lot of taking is too slow."/>
    <x v="2"/>
    <n v="-0.05"/>
    <n v="0.3"/>
    <n v="2016"/>
    <n v="5"/>
    <n v="6"/>
    <n v="1"/>
    <n v="0"/>
    <n v="0"/>
    <n v="1"/>
  </r>
  <r>
    <x v="748"/>
    <s v="This is the only app that currently hard crashes my phone. Often stops playing for no reason and when I resume, it goes back to the beginning of the module."/>
    <x v="3"/>
    <n v="-9.7222222222222196E-2"/>
    <n v="0.51388888888888795"/>
    <n v="2016"/>
    <n v="5"/>
    <n v="4"/>
    <n v="1"/>
    <n v="0"/>
    <n v="0"/>
    <n v="1"/>
  </r>
  <r>
    <x v="748"/>
    <s v="There is no option to login with my company account"/>
    <x v="1"/>
    <n v="0"/>
    <n v="0"/>
    <n v="2016"/>
    <n v="5"/>
    <n v="10"/>
    <n v="0"/>
    <n v="0"/>
    <n v="1"/>
    <n v="0"/>
  </r>
  <r>
    <x v="749"/>
    <s v="The forgot password Link/button isn't working. How should I reset the password?"/>
    <x v="0"/>
    <n v="0"/>
    <n v="0"/>
    <n v="2016"/>
    <n v="5"/>
    <n v="2"/>
    <n v="1"/>
    <n v="0"/>
    <n v="0"/>
    <n v="1"/>
  </r>
  <r>
    <x v="750"/>
    <s v="I had to reboot to regain control."/>
    <x v="0"/>
    <n v="0"/>
    <n v="0"/>
    <n v="2016"/>
    <n v="5"/>
    <n v="2"/>
    <n v="1"/>
    <n v="0"/>
    <n v="0"/>
    <n v="1"/>
  </r>
  <r>
    <x v="750"/>
    <s v="I'm paying $49 per month for a service that doesn't let me even log into the app. Kind of a joke."/>
    <x v="0"/>
    <n v="0.6"/>
    <n v="0.9"/>
    <n v="2016"/>
    <n v="5"/>
    <n v="2"/>
    <n v="1"/>
    <n v="0"/>
    <n v="0"/>
    <n v="1"/>
  </r>
  <r>
    <x v="750"/>
    <s v="Fails to start videos"/>
    <x v="3"/>
    <n v="-0.5"/>
    <n v="0.3"/>
    <n v="2016"/>
    <n v="5"/>
    <n v="4"/>
    <n v="1"/>
    <n v="0"/>
    <n v="0"/>
    <n v="1"/>
  </r>
  <r>
    <x v="750"/>
    <s v="Hooray! It works on tablets now, and performance is much better."/>
    <x v="4"/>
    <n v="0.5"/>
    <n v="0.5"/>
    <n v="2016"/>
    <n v="5"/>
    <n v="8"/>
    <n v="0"/>
    <n v="1"/>
    <n v="0"/>
    <n v="0"/>
  </r>
  <r>
    <x v="751"/>
    <s v="Update For May 2016. Finally! It's been a painful road during development, but the application finally seems to do its functions and I haven't observed any current bugs.  The features it has are nice, offline works the way it's supposed to.  Thank you for the speed control, which works well by the way.  This app went from a zero star a 3 months to a year ago to a 5 star now.  This is a nice interface to using pluralsight material that synchronizes with other platforms usage of pluralsight and allows offline usage for pro subscribers.  Back in Apr 2016.  Getting better, can now at least delete videos and actually watch offline.  There are occasional crashes and deletions of downloaded videos which is very poor user experience. Synchronizing of playlists is in and working. Still missing the much desired variable speed playback. And the offline to online synchronizing is till hit or miss as to whether or not it updates my user history. Get rid of the crashes, download deletions by mistake, and add speed control and you've got a 5 star."/>
    <x v="1"/>
    <n v="3.6666666666666601E-3"/>
    <n v="0.52200000000000002"/>
    <n v="2016"/>
    <n v="5"/>
    <n v="10"/>
    <n v="0"/>
    <n v="0"/>
    <n v="1"/>
    <n v="0"/>
  </r>
  <r>
    <x v="752"/>
    <s v="I have a very fast Nexus 6p but the app keeps crashing and even while switching between the portrait and landscape mode it stops working and terminates the videos."/>
    <x v="0"/>
    <n v="0.26"/>
    <n v="0.78"/>
    <n v="2016"/>
    <n v="5"/>
    <n v="2"/>
    <n v="1"/>
    <n v="0"/>
    <n v="0"/>
    <n v="1"/>
  </r>
  <r>
    <x v="752"/>
    <s v="Nice app ðŸ˜‹"/>
    <x v="1"/>
    <n v="0.6"/>
    <n v="1"/>
    <n v="2016"/>
    <n v="5"/>
    <n v="10"/>
    <n v="0"/>
    <n v="0"/>
    <n v="1"/>
    <n v="0"/>
  </r>
  <r>
    <x v="752"/>
    <s v="Can't set the download location for offline viewing. My internal storage is limited, but the SD card is almost empty. Can't access my bookmarks."/>
    <x v="2"/>
    <n v="-5.7142857142857099E-2"/>
    <n v="0.214285714285714"/>
    <n v="2016"/>
    <n v="5"/>
    <n v="6"/>
    <n v="1"/>
    <n v="0"/>
    <n v="0"/>
    <n v="1"/>
  </r>
  <r>
    <x v="752"/>
    <s v="App has improved immeasurably over the previous version. Great."/>
    <x v="1"/>
    <n v="0.31666666666666599"/>
    <n v="0.45833333333333298"/>
    <n v="2016"/>
    <n v="5"/>
    <n v="10"/>
    <n v="0"/>
    <n v="0"/>
    <n v="1"/>
    <n v="0"/>
  </r>
  <r>
    <x v="752"/>
    <s v="Pluralsight have listened to feedback and made changes to the app. Great work."/>
    <x v="4"/>
    <n v="0.8"/>
    <n v="0.75"/>
    <n v="2016"/>
    <n v="5"/>
    <n v="8"/>
    <n v="0"/>
    <n v="1"/>
    <n v="0"/>
    <n v="0"/>
  </r>
  <r>
    <x v="753"/>
    <s v="Doesn't pause when receiving a call. Constantly gives me to re login when between lessons of a course."/>
    <x v="2"/>
    <n v="0"/>
    <n v="0.33333333333333298"/>
    <n v="2016"/>
    <n v="5"/>
    <n v="6"/>
    <n v="1"/>
    <n v="0"/>
    <n v="0"/>
    <n v="1"/>
  </r>
  <r>
    <x v="754"/>
    <s v="This app has come along way since the new design. Definitely a solid app. One thing that is becoming a necessity rather than luxury is the need to download videos to sd storage. I (along with many others) rely on offline storage to view courses and there's just not enough internal space to accommodate. I would greatly appreciate if this feature was on the way."/>
    <x v="4"/>
    <n v="0.26948051948051899"/>
    <n v="0.45064935064935002"/>
    <n v="2016"/>
    <n v="5"/>
    <n v="8"/>
    <n v="0"/>
    <n v="1"/>
    <n v="0"/>
    <n v="0"/>
  </r>
  <r>
    <x v="754"/>
    <s v="Nice application and the player works as well as the web player. The only issue is that when I play courses on my phone, the status does not get synced to the web version which makes it difficult to switch from the Phone to the Web interface. Syncing from the Web to the app, however, works perfectly."/>
    <x v="4"/>
    <n v="0.27500000000000002"/>
    <n v="1"/>
    <n v="2016"/>
    <n v="5"/>
    <n v="8"/>
    <n v="0"/>
    <n v="1"/>
    <n v="0"/>
    <n v="0"/>
  </r>
  <r>
    <x v="754"/>
    <s v="It is far more better than the desktop windows app. This does contains the whole course with table of contents,  so you do not loose track,  whereas the desktop app just put all the videos and you would have to look for the videos for a particular course."/>
    <x v="4"/>
    <n v="0.25085470085470002"/>
    <n v="0.50042735042734998"/>
    <n v="2016"/>
    <n v="5"/>
    <n v="8"/>
    <n v="0"/>
    <n v="1"/>
    <n v="0"/>
    <n v="0"/>
  </r>
  <r>
    <x v="755"/>
    <s v="It used to be terrible but it's getting better. Thanks for Chromecast support ðŸ˜ƒ"/>
    <x v="4"/>
    <n v="-9.9999999999999895E-2"/>
    <n v="0.56666666666666599"/>
    <n v="2016"/>
    <n v="5"/>
    <n v="8"/>
    <n v="0"/>
    <n v="1"/>
    <n v="0"/>
    <n v="0"/>
  </r>
  <r>
    <x v="755"/>
    <s v="Esay to use"/>
    <x v="1"/>
    <n v="0"/>
    <n v="0"/>
    <n v="2016"/>
    <n v="5"/>
    <n v="10"/>
    <n v="0"/>
    <n v="0"/>
    <n v="1"/>
    <n v="0"/>
  </r>
  <r>
    <x v="756"/>
    <s v="Great for offline viewing"/>
    <x v="4"/>
    <n v="0.8"/>
    <n v="0.75"/>
    <n v="2016"/>
    <n v="5"/>
    <n v="8"/>
    <n v="0"/>
    <n v="1"/>
    <n v="0"/>
    <n v="0"/>
  </r>
  <r>
    <x v="757"/>
    <s v="Missing speed control"/>
    <x v="1"/>
    <n v="-0.2"/>
    <n v="0.05"/>
    <n v="2016"/>
    <n v="5"/>
    <n v="10"/>
    <n v="0"/>
    <n v="0"/>
    <n v="1"/>
    <n v="0"/>
  </r>
  <r>
    <x v="757"/>
    <s v="It would be great if Digital Tutors accounts could be supported since it's now a part of PluralSight. This app is useless to me."/>
    <x v="3"/>
    <n v="0.1"/>
    <n v="0.31666666666666599"/>
    <n v="2016"/>
    <n v="5"/>
    <n v="4"/>
    <n v="1"/>
    <n v="0"/>
    <n v="0"/>
    <n v="1"/>
  </r>
  <r>
    <x v="757"/>
    <s v="When it works this is great, sadly it's very unreliable.  Frequently has assorted problems.  At the moment it keeps giving me errors whenever starting a section of a course.  Also clicking play while it's sitting there with a black screen skips to (and also fails to load usually)  the next sections.  Very frustrating."/>
    <x v="3"/>
    <n v="-3.7407407407407299E-2"/>
    <n v="0.38148148148148098"/>
    <n v="2016"/>
    <n v="5"/>
    <n v="4"/>
    <n v="1"/>
    <n v="0"/>
    <n v="0"/>
    <n v="1"/>
  </r>
  <r>
    <x v="757"/>
    <s v="Definitely lots of improvements"/>
    <x v="1"/>
    <n v="0"/>
    <n v="0.5"/>
    <n v="2016"/>
    <n v="5"/>
    <n v="10"/>
    <n v="0"/>
    <n v="0"/>
    <n v="1"/>
    <n v="0"/>
  </r>
  <r>
    <x v="757"/>
    <s v="Great to see all the transformation to now...  GOOD experience."/>
    <x v="1"/>
    <n v="0.75"/>
    <n v="0.67500000000000004"/>
    <n v="2016"/>
    <n v="5"/>
    <n v="10"/>
    <n v="0"/>
    <n v="0"/>
    <n v="1"/>
    <n v="0"/>
  </r>
  <r>
    <x v="758"/>
    <s v="I stopped really using the app due not displaying the list of modules in landscape mode; having you turn the the tablet,  find the course or particular module and then turn it back to landscape for viewing. Also saw recently that we can now download courses which I find ideal.  Now I don't necessarily have to be at a cafe. The service is great and my job pays for it.  Thank you."/>
    <x v="1"/>
    <n v="0.242708333333333"/>
    <n v="0.48854166666666599"/>
    <n v="2016"/>
    <n v="5"/>
    <n v="10"/>
    <n v="0"/>
    <n v="0"/>
    <n v="1"/>
    <n v="0"/>
  </r>
  <r>
    <x v="758"/>
    <s v="My log in does not work. I triple check it on the website."/>
    <x v="3"/>
    <n v="0"/>
    <n v="0"/>
    <n v="2016"/>
    <n v="5"/>
    <n v="4"/>
    <n v="1"/>
    <n v="0"/>
    <n v="0"/>
    <n v="1"/>
  </r>
  <r>
    <x v="759"/>
    <s v="Been doing a lot of training. Great quality video and sound. App works fine.  The best part of this thus far is it just works.... easy to find training i need. Quick starting. Seamless ability to download to watch while commuting. Love this app so far! Thx"/>
    <x v="1"/>
    <n v="0.38257575757575701"/>
    <n v="0.55303030303030198"/>
    <n v="2016"/>
    <n v="5"/>
    <n v="10"/>
    <n v="0"/>
    <n v="0"/>
    <n v="1"/>
    <n v="0"/>
  </r>
  <r>
    <x v="759"/>
    <s v="For an app which primarily is for downloading and watching videos, for it not to be able to put those on the external SD card is ridiculous (I almost ran outta space with one tutorial). Good app other than that."/>
    <x v="3"/>
    <n v="0.19027777777777699"/>
    <n v="0.53333333333333299"/>
    <n v="2016"/>
    <n v="5"/>
    <n v="4"/>
    <n v="1"/>
    <n v="0"/>
    <n v="0"/>
    <n v="1"/>
  </r>
  <r>
    <x v="759"/>
    <s v="Greatest Resource Around"/>
    <x v="1"/>
    <n v="1"/>
    <n v="1"/>
    <n v="2016"/>
    <n v="5"/>
    <n v="10"/>
    <n v="0"/>
    <n v="0"/>
    <n v="1"/>
    <n v="0"/>
  </r>
  <r>
    <x v="760"/>
    <s v="From bad to awesome. It didn't work at all for me a few months back, retried it now and it fells really, really solid. Nice looking with plenty of features. Happy panda is happy! Removing 1 star and giving 5. Keep up the great work and thanks, I appreciate it!"/>
    <x v="1"/>
    <n v="0.35499999999999998"/>
    <n v="0.581666666666666"/>
    <n v="2016"/>
    <n v="5"/>
    <n v="10"/>
    <n v="0"/>
    <n v="0"/>
    <n v="1"/>
    <n v="0"/>
  </r>
  <r>
    <x v="761"/>
    <s v="Using the tube I'd like to have 5-15min of the video cashed so I can use it through the stations! I can not believ3 that my videos are not being cashed upfront and the streaming goes only when stable connection. Your small brain managers should understand they are loosing tens of thousands of developers around the world using the tube! Have you managers ever asked why your score on mobile is so low? No wonder why you loose big shares of the market, you are just out of date what your markets are."/>
    <x v="0"/>
    <n v="-7.7884615384615302E-2"/>
    <n v="0.41384615384615298"/>
    <n v="2016"/>
    <n v="5"/>
    <n v="2"/>
    <n v="1"/>
    <n v="0"/>
    <n v="0"/>
    <n v="1"/>
  </r>
  <r>
    <x v="762"/>
    <s v="Now supports variable playback speed! :-)"/>
    <x v="1"/>
    <n v="0.5"/>
    <n v="1"/>
    <n v="2016"/>
    <n v="5"/>
    <n v="10"/>
    <n v="0"/>
    <n v="0"/>
    <n v="1"/>
    <n v="0"/>
  </r>
  <r>
    <x v="762"/>
    <s v="Best thing a new developer could ever do for their self"/>
    <x v="1"/>
    <n v="0.56818181818181801"/>
    <n v="0.37727272727272698"/>
    <n v="2016"/>
    <n v="5"/>
    <n v="10"/>
    <n v="0"/>
    <n v="0"/>
    <n v="1"/>
    <n v="0"/>
  </r>
  <r>
    <x v="763"/>
    <s v="The variable speed is great, but the best feature (in my opinion) was being able to shut the screen off and keep listening."/>
    <x v="4"/>
    <n v="0.76666666666666605"/>
    <n v="0.55833333333333302"/>
    <n v="2016"/>
    <n v="5"/>
    <n v="8"/>
    <n v="0"/>
    <n v="1"/>
    <n v="0"/>
    <n v="0"/>
  </r>
  <r>
    <x v="764"/>
    <s v="I really love pluralsight videos but the last update screwed up my video playing experience. Sometimes play button is unresponsive and as a workaround I have to press next and previous button to play. This is really annoying. Please fix!!"/>
    <x v="2"/>
    <n v="-0.133333333333333"/>
    <n v="0.34666666666666601"/>
    <n v="2016"/>
    <n v="5"/>
    <n v="6"/>
    <n v="1"/>
    <n v="0"/>
    <n v="0"/>
    <n v="1"/>
  </r>
  <r>
    <x v="764"/>
    <s v="If you ask me, your new website redesign as well as this completely reimagined application are really a huge step forward, great UX, well done! Update: Rated 5 stars, finally we can adjust the playback speed! Thanks for listening to your users."/>
    <x v="1"/>
    <n v="0.30606060606060598"/>
    <n v="0.61742424242424199"/>
    <n v="2016"/>
    <n v="5"/>
    <n v="10"/>
    <n v="0"/>
    <n v="0"/>
    <n v="1"/>
    <n v="0"/>
  </r>
  <r>
    <x v="765"/>
    <s v="Does not support accounts through digital tutors"/>
    <x v="0"/>
    <n v="0"/>
    <n v="0"/>
    <n v="2016"/>
    <n v="5"/>
    <n v="2"/>
    <n v="1"/>
    <n v="0"/>
    <n v="0"/>
    <n v="1"/>
  </r>
  <r>
    <x v="765"/>
    <s v="Great stable app all the important features are."/>
    <x v="1"/>
    <n v="0.6"/>
    <n v="0.875"/>
    <n v="2016"/>
    <n v="5"/>
    <n v="10"/>
    <n v="0"/>
    <n v="0"/>
    <n v="1"/>
    <n v="0"/>
  </r>
  <r>
    <x v="766"/>
    <s v="Downloaded content does not play continually.. I cannot pause and play."/>
    <x v="3"/>
    <n v="0"/>
    <n v="0"/>
    <n v="2016"/>
    <n v="5"/>
    <n v="4"/>
    <n v="1"/>
    <n v="0"/>
    <n v="0"/>
    <n v="1"/>
  </r>
  <r>
    <x v="766"/>
    <s v="The Digital Tutors password doesn't work."/>
    <x v="0"/>
    <n v="0"/>
    <n v="0"/>
    <n v="2016"/>
    <n v="5"/>
    <n v="2"/>
    <n v="1"/>
    <n v="0"/>
    <n v="0"/>
    <n v="1"/>
  </r>
  <r>
    <x v="766"/>
    <s v="Update 05/05: Oh.. you guys really did listen to the feedback! I am delighted.. Thank you for your kind attention. I do like the new experimental fast playback option. :) One more feature suggestion, there should be a fixed orientation selection option, instead of the phone waiting to reload the content every time  the orientation accidentally changes a bit.. even a rotation lock is fine!.. The KahnAcademy app does this really well.. along with the 10s + and - thing that they have, instead of just the 8s - you guys have here!  old comment: Come in guys.. Step it up!.. Consider doing a course on mobile to really Test your changes.. There is a whole lotta enhancements you can put to your video playback..Like the Play at a faster rate option, custom orientation rotate button (instead of automatic, which reloads the page everytime) Maybe give a video zoom functionality where the user can choose a part of the screen to zoom into (technically a little more involved, but very doable) .. the course download and playback functionality is also broke as hell.. I appreciate the attitude to make new ui changes but am very displeased with all the new unfurnished changes!"/>
    <x v="2"/>
    <n v="0.27007575757575703"/>
    <n v="0.44818181818181801"/>
    <n v="2016"/>
    <n v="5"/>
    <n v="6"/>
    <n v="1"/>
    <n v="0"/>
    <n v="0"/>
    <n v="1"/>
  </r>
  <r>
    <x v="766"/>
    <s v="The latest update really fulfilled my expectations. Great app. Play speed is back. Will recommend in heart beat."/>
    <x v="1"/>
    <n v="0.375"/>
    <n v="0.46250000000000002"/>
    <n v="2016"/>
    <n v="5"/>
    <n v="10"/>
    <n v="0"/>
    <n v="0"/>
    <n v="1"/>
    <n v="0"/>
  </r>
  <r>
    <x v="766"/>
    <s v="Video speed setting, finally!"/>
    <x v="1"/>
    <n v="0"/>
    <n v="1"/>
    <n v="2016"/>
    <n v="5"/>
    <n v="10"/>
    <n v="0"/>
    <n v="0"/>
    <n v="1"/>
    <n v="0"/>
  </r>
  <r>
    <x v="766"/>
    <s v="This latest update is superb! With the return of variable speed playback I am a very happy customer once again."/>
    <x v="1"/>
    <n v="0.83333333333333304"/>
    <n v="0.96666666666666601"/>
    <n v="2016"/>
    <n v="5"/>
    <n v="10"/>
    <n v="0"/>
    <n v="0"/>
    <n v="1"/>
    <n v="0"/>
  </r>
  <r>
    <x v="766"/>
    <s v="New version awesome. So happy the playback speed is back. It really put me off my study listening at standard speeds... now I can fly again! Thanks development and Pluralsight you saved my career and my sanity. Best app in my catalogue. Highly recommended."/>
    <x v="1"/>
    <n v="0.449636363636363"/>
    <n v="0.459454545454545"/>
    <n v="2016"/>
    <n v="5"/>
    <n v="10"/>
    <n v="0"/>
    <n v="0"/>
    <n v="1"/>
    <n v="0"/>
  </r>
  <r>
    <x v="766"/>
    <s v="Please provide control over the speach speed."/>
    <x v="1"/>
    <n v="0"/>
    <n v="0"/>
    <n v="2016"/>
    <n v="5"/>
    <n v="10"/>
    <n v="0"/>
    <n v="0"/>
    <n v="1"/>
    <n v="0"/>
  </r>
  <r>
    <x v="766"/>
    <s v="Variable speed playback makes this app an order of magnitude better."/>
    <x v="4"/>
    <n v="0.5"/>
    <n v="0.5"/>
    <n v="2016"/>
    <n v="5"/>
    <n v="8"/>
    <n v="0"/>
    <n v="1"/>
    <n v="0"/>
    <n v="0"/>
  </r>
  <r>
    <x v="766"/>
    <s v="Superb content"/>
    <x v="1"/>
    <n v="1"/>
    <n v="1"/>
    <n v="2016"/>
    <n v="5"/>
    <n v="10"/>
    <n v="0"/>
    <n v="0"/>
    <n v="1"/>
    <n v="0"/>
  </r>
  <r>
    <x v="767"/>
    <s v="Used to work fine, now no video. It only has audio. Have tried uninstalling and reinstalling.  EDIT disabling variable speed playback fixed the issue"/>
    <x v="4"/>
    <n v="0.172222222222222"/>
    <n v="0.56666666666666599"/>
    <n v="2016"/>
    <n v="5"/>
    <n v="8"/>
    <n v="0"/>
    <n v="1"/>
    <n v="0"/>
    <n v="0"/>
  </r>
  <r>
    <x v="767"/>
    <s v="OK app is way better with variable speed but damn! It still crashes after the 1st launch please help ðŸ˜¢"/>
    <x v="3"/>
    <n v="0.5625"/>
    <n v="0.5"/>
    <n v="2016"/>
    <n v="5"/>
    <n v="4"/>
    <n v="1"/>
    <n v="0"/>
    <n v="0"/>
    <n v="1"/>
  </r>
  <r>
    <x v="767"/>
    <s v="As others have mentioned, removing the variable playback speed significantly reduces the value of this app. It's pretty, but as a developer, I value function over style for my tools. Please bring it back ASAP!"/>
    <x v="1"/>
    <n v="0.20833333333333301"/>
    <n v="0.625"/>
    <n v="2016"/>
    <n v="5"/>
    <n v="10"/>
    <n v="0"/>
    <n v="0"/>
    <n v="1"/>
    <n v="0"/>
  </r>
  <r>
    <x v="767"/>
    <s v="Pluralsight is awesome. But this app wasn't. Anyway, it's catching up and getting better."/>
    <x v="2"/>
    <n v="0.7"/>
    <n v="0.79999999999999905"/>
    <n v="2016"/>
    <n v="5"/>
    <n v="6"/>
    <n v="1"/>
    <n v="0"/>
    <n v="0"/>
    <n v="1"/>
  </r>
  <r>
    <x v="768"/>
    <s v="Very nice app, all features work correctly including offline videos and variable speed playback."/>
    <x v="1"/>
    <n v="0.78"/>
    <n v="1"/>
    <n v="2016"/>
    <n v="5"/>
    <n v="10"/>
    <n v="0"/>
    <n v="0"/>
    <n v="1"/>
    <n v="0"/>
  </r>
  <r>
    <x v="768"/>
    <s v="The new variable playback speed is great!"/>
    <x v="1"/>
    <n v="0.56818181818181801"/>
    <n v="0.60227272727272696"/>
    <n v="2016"/>
    <n v="5"/>
    <n v="10"/>
    <n v="0"/>
    <n v="0"/>
    <n v="1"/>
    <n v="0"/>
  </r>
  <r>
    <x v="768"/>
    <s v="App crash issues are now resolved (v 2.4.1). Happy to report that online and offline videos are both working as expected. Thanks."/>
    <x v="4"/>
    <n v="0.3"/>
    <n v="0.53333333333333299"/>
    <n v="2016"/>
    <n v="5"/>
    <n v="8"/>
    <n v="0"/>
    <n v="1"/>
    <n v="0"/>
    <n v="0"/>
  </r>
  <r>
    <x v="768"/>
    <s v="As of May 3rd, 2016 on my Galaxy S6 Edge, videos now play flawlessly when transitioning from one lecture to the next. Thanks for listening to the reviews and the prompt fixes, it works great now. I liken Pluralsight to The Matrix. I can just quickly download a skill into my brain (watching a course) and then bam, I'm good to go. Many thanks Pluralsight! ;)"/>
    <x v="1"/>
    <n v="0.40333333333333299"/>
    <n v="0.47499999999999998"/>
    <n v="2016"/>
    <n v="5"/>
    <n v="10"/>
    <n v="0"/>
    <n v="0"/>
    <n v="1"/>
    <n v="0"/>
  </r>
  <r>
    <x v="768"/>
    <s v="Devs fixed the crashes I was getting so it plays content now. Good work guys!"/>
    <x v="1"/>
    <n v="0.48749999999999999"/>
    <n v="0.4"/>
    <n v="2016"/>
    <n v="5"/>
    <n v="10"/>
    <n v="0"/>
    <n v="0"/>
    <n v="1"/>
    <n v="0"/>
  </r>
  <r>
    <x v="768"/>
    <s v="But you're limited by storage. Wish we could save training to SD card so I could load up for a long disconnected trip. Other than that it's pretty cool."/>
    <x v="2"/>
    <n v="7.0714285714285702E-2"/>
    <n v="0.51357142857142801"/>
    <n v="2016"/>
    <n v="5"/>
    <n v="6"/>
    <n v="1"/>
    <n v="0"/>
    <n v="0"/>
    <n v="1"/>
  </r>
  <r>
    <x v="769"/>
    <s v="Finally variable playback speed"/>
    <x v="1"/>
    <n v="0"/>
    <n v="1"/>
    <n v="2016"/>
    <n v="5"/>
    <n v="10"/>
    <n v="0"/>
    <n v="0"/>
    <n v="1"/>
    <n v="0"/>
  </r>
  <r>
    <x v="769"/>
    <s v="Love it"/>
    <x v="1"/>
    <n v="0.5"/>
    <n v="0.6"/>
    <n v="2016"/>
    <n v="5"/>
    <n v="10"/>
    <n v="0"/>
    <n v="0"/>
    <n v="1"/>
    <n v="0"/>
  </r>
  <r>
    <x v="769"/>
    <s v="It does what it's supposed to"/>
    <x v="4"/>
    <n v="0"/>
    <n v="0"/>
    <n v="2016"/>
    <n v="5"/>
    <n v="8"/>
    <n v="0"/>
    <n v="1"/>
    <n v="0"/>
    <n v="0"/>
  </r>
  <r>
    <x v="769"/>
    <s v="Yes, play speed control!"/>
    <x v="1"/>
    <n v="0"/>
    <n v="0"/>
    <n v="2016"/>
    <n v="5"/>
    <n v="10"/>
    <n v="0"/>
    <n v="0"/>
    <n v="1"/>
    <n v="0"/>
  </r>
  <r>
    <x v="770"/>
    <s v="Offline storage uses internal memory instead of SD card. This rating is for app only, it's not pluralsight content."/>
    <x v="0"/>
    <n v="0"/>
    <n v="0.5"/>
    <n v="2016"/>
    <n v="5"/>
    <n v="2"/>
    <n v="1"/>
    <n v="0"/>
    <n v="0"/>
    <n v="1"/>
  </r>
  <r>
    <x v="771"/>
    <s v="Please fix it. App crashing while playing any video"/>
    <x v="0"/>
    <n v="0"/>
    <n v="0"/>
    <n v="2016"/>
    <n v="4"/>
    <n v="2"/>
    <n v="1"/>
    <n v="0"/>
    <n v="0"/>
    <n v="1"/>
  </r>
  <r>
    <x v="772"/>
    <s v="Great videos,  but It does not let me save the downloaded videos in a SDcard,  this is a must have functionality for an app related to videos"/>
    <x v="0"/>
    <n v="0.4"/>
    <n v="0.57499999999999996"/>
    <n v="2016"/>
    <n v="4"/>
    <n v="2"/>
    <n v="1"/>
    <n v="0"/>
    <n v="0"/>
    <n v="1"/>
  </r>
  <r>
    <x v="773"/>
    <s v="I'm trying to watch the Modern C++ Libraries course, but the player skips back to the previous module after each clip! Annoying!"/>
    <x v="3"/>
    <n v="-0.25208333333333299"/>
    <n v="0.34166666666666601"/>
    <n v="2016"/>
    <n v="4"/>
    <n v="4"/>
    <n v="1"/>
    <n v="0"/>
    <n v="0"/>
    <n v="1"/>
  </r>
  <r>
    <x v="773"/>
    <s v="Videos start from first after pause or screen rotation. It irritates me."/>
    <x v="2"/>
    <n v="0.25"/>
    <n v="0.33333333333333298"/>
    <n v="2016"/>
    <n v="4"/>
    <n v="6"/>
    <n v="1"/>
    <n v="0"/>
    <n v="0"/>
    <n v="1"/>
  </r>
  <r>
    <x v="774"/>
    <s v="I liked the app but feel like it's lacking one key feature: playback speed adjustment setting. This is a must have feature for any learning service that relies on video/audio playback."/>
    <x v="2"/>
    <n v="0.3"/>
    <n v="0.9"/>
    <n v="2016"/>
    <n v="4"/>
    <n v="6"/>
    <n v="1"/>
    <n v="0"/>
    <n v="0"/>
    <n v="1"/>
  </r>
  <r>
    <x v="775"/>
    <s v="They have a large selection of great content to learn from."/>
    <x v="1"/>
    <n v="0.50714285714285701"/>
    <n v="0.58928571428571397"/>
    <n v="2016"/>
    <n v="4"/>
    <n v="10"/>
    <n v="0"/>
    <n v="0"/>
    <n v="1"/>
    <n v="0"/>
  </r>
  <r>
    <x v="775"/>
    <s v="Cannot access my digital tutors account. Please fix."/>
    <x v="3"/>
    <n v="0"/>
    <n v="0"/>
    <n v="2016"/>
    <n v="4"/>
    <n v="4"/>
    <n v="1"/>
    <n v="0"/>
    <n v="0"/>
    <n v="1"/>
  </r>
  <r>
    <x v="776"/>
    <s v="Great quality videos. Would be nice if there were more options like where to save videos etc."/>
    <x v="4"/>
    <n v="0.63333333333333297"/>
    <n v="0.75"/>
    <n v="2016"/>
    <n v="4"/>
    <n v="8"/>
    <n v="0"/>
    <n v="1"/>
    <n v="0"/>
    <n v="0"/>
  </r>
  <r>
    <x v="777"/>
    <s v="Video crashes when I try to resume course"/>
    <x v="0"/>
    <n v="0"/>
    <n v="0"/>
    <n v="2016"/>
    <n v="4"/>
    <n v="2"/>
    <n v="1"/>
    <n v="0"/>
    <n v="0"/>
    <n v="1"/>
  </r>
  <r>
    <x v="777"/>
    <s v="is helping to take my career to the next level.... Use it on the drive home."/>
    <x v="1"/>
    <n v="0"/>
    <n v="0"/>
    <n v="2016"/>
    <n v="4"/>
    <n v="10"/>
    <n v="0"/>
    <n v="0"/>
    <n v="1"/>
    <n v="0"/>
  </r>
  <r>
    <x v="778"/>
    <s v="Gets better with every release"/>
    <x v="4"/>
    <n v="0.5"/>
    <n v="0.5"/>
    <n v="2016"/>
    <n v="4"/>
    <n v="8"/>
    <n v="0"/>
    <n v="1"/>
    <n v="0"/>
    <n v="0"/>
  </r>
  <r>
    <x v="779"/>
    <s v="The app looks nice and easy to navigate around. I can quickly find what I'm looking for so far. One apparent minor issue is the fact that there's no button to change the orientation of the video (or I just can't find it). I have to turn on my device orientation to get the orientation that I want which is annoying because my accelerometer can behave funnily sometimes. For me, it doesn't make sense to retain portrait orientation during video playback with all the wasted space above and below the video."/>
    <x v="4"/>
    <n v="7.1666666666666601E-2"/>
    <n v="0.58833333333333304"/>
    <n v="2016"/>
    <n v="4"/>
    <n v="8"/>
    <n v="0"/>
    <n v="1"/>
    <n v="0"/>
    <n v="0"/>
  </r>
  <r>
    <x v="780"/>
    <s v="Works fine for me."/>
    <x v="1"/>
    <n v="0.41666666666666602"/>
    <n v="0.5"/>
    <n v="2016"/>
    <n v="4"/>
    <n v="10"/>
    <n v="0"/>
    <n v="0"/>
    <n v="1"/>
    <n v="0"/>
  </r>
  <r>
    <x v="780"/>
    <s v="Off-line experience is poor, which is the only reason you would install the app. It downloads content using your mobile data when the WiFi only option is switched on. Course download is unreliable and skips modules. Occasionally wipes entire downloaded courses."/>
    <x v="3"/>
    <n v="-0.08"/>
    <n v="0.67"/>
    <n v="2016"/>
    <n v="4"/>
    <n v="4"/>
    <n v="1"/>
    <n v="0"/>
    <n v="0"/>
    <n v="1"/>
  </r>
  <r>
    <x v="781"/>
    <s v="The UI can be a little jaring at times, however massive improvement over the last version and has some excellent content."/>
    <x v="4"/>
    <n v="0.203125"/>
    <n v="0.64166666666666605"/>
    <n v="2016"/>
    <n v="4"/>
    <n v="8"/>
    <n v="0"/>
    <n v="1"/>
    <n v="0"/>
    <n v="0"/>
  </r>
  <r>
    <x v="781"/>
    <s v="Does not recognize digital tutors login information :("/>
    <x v="0"/>
    <n v="-0.375"/>
    <n v="0.5"/>
    <n v="2016"/>
    <n v="4"/>
    <n v="2"/>
    <n v="1"/>
    <n v="0"/>
    <n v="0"/>
    <n v="1"/>
  </r>
  <r>
    <x v="782"/>
    <s v="No sign up button."/>
    <x v="0"/>
    <n v="0"/>
    <n v="0"/>
    <n v="2016"/>
    <n v="4"/>
    <n v="2"/>
    <n v="1"/>
    <n v="0"/>
    <n v="0"/>
    <n v="1"/>
  </r>
  <r>
    <x v="782"/>
    <s v="Is amazing awesome fab and last not least love this site."/>
    <x v="1"/>
    <n v="0.45"/>
    <n v="0.59333333333333305"/>
    <n v="2016"/>
    <n v="4"/>
    <n v="10"/>
    <n v="0"/>
    <n v="0"/>
    <n v="1"/>
    <n v="0"/>
  </r>
  <r>
    <x v="783"/>
    <s v="It works fine, doesn't crash. The only problem is that I can't play it at 2x speed. To me that's the same thing as not being able to load the video, because I will not watch these at 1x, so it's basically useless to me.  If you have issue with bandwidth and processing 2x, at least allow it for only downloaded courses and meet us half way.  Then you'll get a lot more 5 stars."/>
    <x v="0"/>
    <n v="0.05"/>
    <n v="0.50185185185185099"/>
    <n v="2016"/>
    <n v="4"/>
    <n v="2"/>
    <n v="1"/>
    <n v="0"/>
    <n v="0"/>
    <n v="1"/>
  </r>
  <r>
    <x v="784"/>
    <s v="On my 2nd gen Nexus 7, I get kicked out at the end of every video segment. I reopen the app and try to continue and the same thing happens with the next video segment."/>
    <x v="0"/>
    <n v="0"/>
    <n v="4.1666666666666602E-2"/>
    <n v="2016"/>
    <n v="4"/>
    <n v="2"/>
    <n v="1"/>
    <n v="0"/>
    <n v="0"/>
    <n v="1"/>
  </r>
  <r>
    <x v="784"/>
    <s v="Whenevr I click any course to resume then it shows message as unexpected error"/>
    <x v="0"/>
    <n v="0.1"/>
    <n v="1"/>
    <n v="2016"/>
    <n v="4"/>
    <n v="2"/>
    <n v="1"/>
    <n v="0"/>
    <n v="0"/>
    <n v="1"/>
  </r>
  <r>
    <x v="784"/>
    <s v="Love the service and application in general, but am rather disappointed there is no playback speed option in the android version. I watch at 1.8x speed and I'd rather not take my iPad to work each day just to watch normally. Please add this feature and I will update my review to 5*. Many thanks!"/>
    <x v="4"/>
    <n v="0.116666666666666"/>
    <n v="0.53333333333333299"/>
    <n v="2016"/>
    <n v="4"/>
    <n v="8"/>
    <n v="0"/>
    <n v="1"/>
    <n v="0"/>
    <n v="0"/>
  </r>
  <r>
    <x v="785"/>
    <s v="Background author voice get breaks while playing. Taking too much time to load and play video though the network bandwidth is high and fast."/>
    <x v="2"/>
    <n v="0.18666666666666601"/>
    <n v="0.44666666666666599"/>
    <n v="2016"/>
    <n v="4"/>
    <n v="6"/>
    <n v="1"/>
    <n v="0"/>
    <n v="0"/>
    <n v="1"/>
  </r>
  <r>
    <x v="785"/>
    <s v="It doesn't plays the video and reports some unexpected error occurred even after updating the app"/>
    <x v="3"/>
    <n v="0.1"/>
    <n v="1"/>
    <n v="2016"/>
    <n v="4"/>
    <n v="4"/>
    <n v="1"/>
    <n v="0"/>
    <n v="0"/>
    <n v="1"/>
  </r>
  <r>
    <x v="785"/>
    <s v="Why can't your app save credentials? It's disgusting to enter them each time you open the app. I normally don't use it each day but whenever i do, i always have to sign in. It's not a bank application where such security features are required but don't find the use case in your app."/>
    <x v="2"/>
    <n v="-0.21249999999999999"/>
    <n v="0.66249999999999998"/>
    <n v="2016"/>
    <n v="4"/>
    <n v="6"/>
    <n v="1"/>
    <n v="0"/>
    <n v="0"/>
    <n v="1"/>
  </r>
  <r>
    <x v="785"/>
    <s v="Having used the previous version of this app extensively and putting up with the buggy playback I was looking forward to trying out the new version. How disappointing that variable speed playback is missing rendering it effectively useless for me.  Update: Fixed now - rating adjusted accordingly."/>
    <x v="4"/>
    <n v="-0.175757575757575"/>
    <n v="0.30064935064935"/>
    <n v="2016"/>
    <n v="4"/>
    <n v="8"/>
    <n v="0"/>
    <n v="1"/>
    <n v="0"/>
    <n v="0"/>
  </r>
  <r>
    <x v="786"/>
    <s v="This is a core feature I've been waiting a ridiculous amount of time for it to be reintroduced"/>
    <x v="0"/>
    <n v="-0.33333333333333298"/>
    <n v="1"/>
    <n v="2016"/>
    <n v="4"/>
    <n v="2"/>
    <n v="1"/>
    <n v="0"/>
    <n v="0"/>
    <n v="1"/>
  </r>
  <r>
    <x v="786"/>
    <s v="Couldn't log in so app deleted, disappointing."/>
    <x v="0"/>
    <n v="-0.6"/>
    <n v="0.7"/>
    <n v="2016"/>
    <n v="4"/>
    <n v="2"/>
    <n v="1"/>
    <n v="0"/>
    <n v="0"/>
    <n v="1"/>
  </r>
  <r>
    <x v="786"/>
    <s v="After the update, the app is an excellent companion for learning new things in programming"/>
    <x v="4"/>
    <n v="0.56818181818181801"/>
    <n v="0.72727272727272696"/>
    <n v="2016"/>
    <n v="4"/>
    <n v="8"/>
    <n v="0"/>
    <n v="1"/>
    <n v="0"/>
    <n v="0"/>
  </r>
  <r>
    <x v="787"/>
    <s v="There are a lot of great courses, but the app is not functional. Half the time videos won't even play before the app crashes, other times I can watch just part of a video before it becomes unresponsive and closes. As a paying customer I expect more from their app, which was a selling point for me as I my phone for tutorials most of the time. Fix the problem and my rating would be at least 4 stars."/>
    <x v="0"/>
    <n v="0.20138888888888801"/>
    <n v="0.44861111111111102"/>
    <n v="2016"/>
    <n v="4"/>
    <n v="2"/>
    <n v="1"/>
    <n v="0"/>
    <n v="0"/>
    <n v="1"/>
  </r>
  <r>
    <x v="788"/>
    <s v="Previous version allowed  download but later version  not allowing..."/>
    <x v="3"/>
    <n v="-8.3333333333333301E-2"/>
    <n v="8.3333333333333301E-2"/>
    <n v="2016"/>
    <n v="4"/>
    <n v="4"/>
    <n v="1"/>
    <n v="0"/>
    <n v="0"/>
    <n v="1"/>
  </r>
  <r>
    <x v="789"/>
    <s v="The seach functioneren could Be greatly improved if i could browser by topic/tag better. I dont Always know The name of a new topic to study"/>
    <x v="4"/>
    <n v="0.47878787878787799"/>
    <n v="0.56818181818181801"/>
    <n v="2016"/>
    <n v="4"/>
    <n v="8"/>
    <n v="0"/>
    <n v="1"/>
    <n v="0"/>
    <n v="0"/>
  </r>
  <r>
    <x v="789"/>
    <s v="When are we going to get closed captions?"/>
    <x v="2"/>
    <n v="-0.1"/>
    <n v="0.1"/>
    <n v="2016"/>
    <n v="4"/>
    <n v="6"/>
    <n v="1"/>
    <n v="0"/>
    <n v="0"/>
    <n v="1"/>
  </r>
  <r>
    <x v="789"/>
    <s v="How do you sign up????"/>
    <x v="4"/>
    <n v="0"/>
    <n v="0"/>
    <n v="2016"/>
    <n v="4"/>
    <n v="8"/>
    <n v="0"/>
    <n v="1"/>
    <n v="0"/>
    <n v="0"/>
  </r>
  <r>
    <x v="790"/>
    <s v="I really wish they'd compile this to work on a nexus tv player."/>
    <x v="4"/>
    <n v="0.2"/>
    <n v="0.2"/>
    <n v="2016"/>
    <n v="4"/>
    <n v="8"/>
    <n v="0"/>
    <n v="1"/>
    <n v="0"/>
    <n v="0"/>
  </r>
  <r>
    <x v="791"/>
    <s v="Not working for my Nexus 7 running 4.4.3"/>
    <x v="2"/>
    <n v="0"/>
    <n v="0"/>
    <n v="2016"/>
    <n v="4"/>
    <n v="6"/>
    <n v="1"/>
    <n v="0"/>
    <n v="0"/>
    <n v="1"/>
  </r>
  <r>
    <x v="791"/>
    <s v="Did not see options to login with company credentials, its available in website"/>
    <x v="2"/>
    <n v="0.4"/>
    <n v="0.4"/>
    <n v="2016"/>
    <n v="4"/>
    <n v="6"/>
    <n v="1"/>
    <n v="0"/>
    <n v="0"/>
    <n v="1"/>
  </r>
  <r>
    <x v="791"/>
    <s v="Pluralsight helped me a lot in upgrading my skills to next level and stay on par with the technology."/>
    <x v="1"/>
    <n v="0"/>
    <n v="0"/>
    <n v="2016"/>
    <n v="4"/>
    <n v="10"/>
    <n v="0"/>
    <n v="0"/>
    <n v="1"/>
    <n v="0"/>
  </r>
  <r>
    <x v="791"/>
    <s v="If I'm viewing a video and my phone locks,  It goes black and won't respond. I have to take my battery out and power my phone back on."/>
    <x v="2"/>
    <n v="-8.3333333333333301E-2"/>
    <n v="0.21666666666666601"/>
    <n v="2016"/>
    <n v="4"/>
    <n v="6"/>
    <n v="1"/>
    <n v="0"/>
    <n v="0"/>
    <n v="1"/>
  </r>
  <r>
    <x v="792"/>
    <s v="Come on guys you need feature parity with ios"/>
    <x v="3"/>
    <n v="0"/>
    <n v="0"/>
    <n v="2016"/>
    <n v="4"/>
    <n v="4"/>
    <n v="1"/>
    <n v="0"/>
    <n v="0"/>
    <n v="1"/>
  </r>
  <r>
    <x v="793"/>
    <s v="The reintroduction of variable speed makes this a must have app.  Great interface and an ever growing resource if invaluable tutorials."/>
    <x v="4"/>
    <n v="0.8"/>
    <n v="0.75"/>
    <n v="2016"/>
    <n v="4"/>
    <n v="8"/>
    <n v="0"/>
    <n v="1"/>
    <n v="0"/>
    <n v="0"/>
  </r>
  <r>
    <x v="794"/>
    <s v="Is it not implemented yet? Really miss this feature"/>
    <x v="2"/>
    <n v="0.2"/>
    <n v="0.2"/>
    <n v="2016"/>
    <n v="4"/>
    <n v="6"/>
    <n v="1"/>
    <n v="0"/>
    <n v="0"/>
    <n v="1"/>
  </r>
  <r>
    <x v="795"/>
    <s v="Much better than it was..."/>
    <x v="4"/>
    <n v="0.5"/>
    <n v="0.5"/>
    <n v="2016"/>
    <n v="3"/>
    <n v="8"/>
    <n v="0"/>
    <n v="1"/>
    <n v="0"/>
    <n v="0"/>
  </r>
  <r>
    <x v="796"/>
    <s v="Videos immediately error out when played landscape or portrait...downloaded or streamed.  Uninstalling the app doesn't help eirher.  Ehh..."/>
    <x v="0"/>
    <n v="0"/>
    <n v="0"/>
    <n v="2016"/>
    <n v="3"/>
    <n v="2"/>
    <n v="1"/>
    <n v="0"/>
    <n v="0"/>
    <n v="1"/>
  </r>
  <r>
    <x v="796"/>
    <s v="So there I was.. Just about to get into some awesome responsive design tutorials with Brian Treese and the video crashed, downloaded everything and it crashed in the same place. Opened on the web and it was fine, so my rating reflects the app alone, not the quality of pluralsights content as it seems to be great. Before I joined pluralsight I already read playback issues so it is an ongoing issue. Please fix and I'll update my rating."/>
    <x v="2"/>
    <n v="0.55416666666666603"/>
    <n v="0.59375"/>
    <n v="2016"/>
    <n v="3"/>
    <n v="6"/>
    <n v="1"/>
    <n v="0"/>
    <n v="0"/>
    <n v="1"/>
  </r>
  <r>
    <x v="797"/>
    <s v="1) App does not remember login information. 2) Widgets do not have controls for advancing to the next video in a module or going back to the previous one. 3) No video seek or playback speed controls any where. 4) Bookmarks and Playlists cannot be re-ordered and are not auto-ordered alphabetically. 5) Content discovery by category, tool, certification or learning path is not available. 6) Playback does not auto-advance to the next video in a module if not on course page."/>
    <x v="0"/>
    <n v="-7.3333333333333306E-2"/>
    <n v="0.11333333333333299"/>
    <n v="2016"/>
    <n v="3"/>
    <n v="2"/>
    <n v="1"/>
    <n v="0"/>
    <n v="0"/>
    <n v="1"/>
  </r>
  <r>
    <x v="798"/>
    <s v="Great App"/>
    <x v="1"/>
    <n v="0.8"/>
    <n v="0.75"/>
    <n v="2016"/>
    <n v="3"/>
    <n v="10"/>
    <n v="0"/>
    <n v="0"/>
    <n v="1"/>
    <n v="0"/>
  </r>
  <r>
    <x v="798"/>
    <s v="Turning screen orientation corrupts the playing video. Will start again during rotation. Seeking a video??? An issue to resolve."/>
    <x v="2"/>
    <n v="0"/>
    <n v="0"/>
    <n v="2016"/>
    <n v="3"/>
    <n v="6"/>
    <n v="1"/>
    <n v="0"/>
    <n v="0"/>
    <n v="1"/>
  </r>
  <r>
    <x v="798"/>
    <s v="I love plural sight. They have the best courses."/>
    <x v="1"/>
    <n v="0.75"/>
    <n v="0.44999999999999901"/>
    <n v="2016"/>
    <n v="3"/>
    <n v="10"/>
    <n v="0"/>
    <n v="0"/>
    <n v="1"/>
    <n v="0"/>
  </r>
  <r>
    <x v="799"/>
    <s v="Suprb app for learners"/>
    <x v="1"/>
    <n v="0"/>
    <n v="0"/>
    <n v="2016"/>
    <n v="3"/>
    <n v="10"/>
    <n v="0"/>
    <n v="0"/>
    <n v="1"/>
    <n v="0"/>
  </r>
  <r>
    <x v="800"/>
    <s v="I'm a big fan of pluralsight. My professional carrier improved a lot with their tutorials. Love you Pluralsight"/>
    <x v="1"/>
    <n v="0.19999999999999901"/>
    <n v="0.266666666666666"/>
    <n v="2016"/>
    <n v="3"/>
    <n v="10"/>
    <n v="0"/>
    <n v="0"/>
    <n v="1"/>
    <n v="0"/>
  </r>
  <r>
    <x v="801"/>
    <s v="Some improvements are needed:  1. Ability to change speed of play like in web version. 2. Changing from portrait to landscape pauses videos and force them to reload. This  can be frustrating at times 3. When I receive a phone call while watching a video course and accept the call, phone app comes to foreground but i still can hear video playing in background. This is  annoying because i need to put person on hold, change back to pluralsight app, pause the video and then resume my phone call."/>
    <x v="2"/>
    <n v="-0.4"/>
    <n v="0.6"/>
    <n v="2016"/>
    <n v="3"/>
    <n v="6"/>
    <n v="1"/>
    <n v="0"/>
    <n v="0"/>
    <n v="1"/>
  </r>
  <r>
    <x v="801"/>
    <s v="Nice presentation"/>
    <x v="1"/>
    <n v="0.6"/>
    <n v="1"/>
    <n v="2016"/>
    <n v="3"/>
    <n v="10"/>
    <n v="0"/>
    <n v="0"/>
    <n v="1"/>
    <n v="0"/>
  </r>
  <r>
    <x v="802"/>
    <s v="Pluralsight is awesome :)"/>
    <x v="1"/>
    <n v="0.75"/>
    <n v="1"/>
    <n v="2016"/>
    <n v="3"/>
    <n v="10"/>
    <n v="0"/>
    <n v="0"/>
    <n v="1"/>
    <n v="0"/>
  </r>
  <r>
    <x v="803"/>
    <s v="There is no velocity control anymore. UPDATE: There is one on Beta app and is very stable!"/>
    <x v="4"/>
    <n v="0.25"/>
    <n v="0.3"/>
    <n v="2016"/>
    <n v="3"/>
    <n v="8"/>
    <n v="0"/>
    <n v="1"/>
    <n v="0"/>
    <n v="0"/>
  </r>
  <r>
    <x v="804"/>
    <s v="Great platform to learn"/>
    <x v="1"/>
    <n v="0.8"/>
    <n v="0.75"/>
    <n v="2016"/>
    <n v="3"/>
    <n v="10"/>
    <n v="0"/>
    <n v="0"/>
    <n v="1"/>
    <n v="0"/>
  </r>
  <r>
    <x v="805"/>
    <s v="I have completed some of the courses, the courses are very good."/>
    <x v="1"/>
    <n v="0.90999999999999903"/>
    <n v="0.78"/>
    <n v="2016"/>
    <n v="3"/>
    <n v="10"/>
    <n v="0"/>
    <n v="0"/>
    <n v="1"/>
    <n v="0"/>
  </r>
  <r>
    <x v="805"/>
    <s v="samsung galaxy s6"/>
    <x v="1"/>
    <n v="0"/>
    <n v="0"/>
    <n v="2016"/>
    <n v="3"/>
    <n v="10"/>
    <n v="0"/>
    <n v="0"/>
    <n v="1"/>
    <n v="0"/>
  </r>
  <r>
    <x v="806"/>
    <s v="no digital tutors login"/>
    <x v="0"/>
    <n v="0"/>
    <n v="0"/>
    <n v="2016"/>
    <n v="3"/>
    <n v="2"/>
    <n v="1"/>
    <n v="0"/>
    <n v="0"/>
    <n v="1"/>
  </r>
  <r>
    <x v="806"/>
    <s v="Five star rating for bringing back playback speed control. Excellent app, excellent content."/>
    <x v="1"/>
    <n v="0.66666666666666596"/>
    <n v="0.66666666666666596"/>
    <n v="2016"/>
    <n v="3"/>
    <n v="10"/>
    <n v="0"/>
    <n v="0"/>
    <n v="1"/>
    <n v="0"/>
  </r>
  <r>
    <x v="807"/>
    <s v="Can't view learning path ( Pluralsight Creative )"/>
    <x v="2"/>
    <n v="0.5"/>
    <n v="1"/>
    <n v="2016"/>
    <n v="3"/>
    <n v="6"/>
    <n v="1"/>
    <n v="0"/>
    <n v="0"/>
    <n v="1"/>
  </r>
  <r>
    <x v="807"/>
    <s v="Pluralsight is one of the best online sources for e-learning. The application is now usable and has improved a lot. Keep the good work."/>
    <x v="4"/>
    <n v="0.85"/>
    <n v="0.45"/>
    <n v="2016"/>
    <n v="3"/>
    <n v="8"/>
    <n v="0"/>
    <n v="1"/>
    <n v="0"/>
    <n v="0"/>
  </r>
  <r>
    <x v="808"/>
    <s v="Good"/>
    <x v="4"/>
    <n v="0.7"/>
    <n v="0.6"/>
    <n v="2016"/>
    <n v="3"/>
    <n v="8"/>
    <n v="0"/>
    <n v="1"/>
    <n v="0"/>
    <n v="0"/>
  </r>
  <r>
    <x v="808"/>
    <s v="can't login with my login and pass  that works on pc web page with no problem"/>
    <x v="0"/>
    <n v="0"/>
    <n v="0"/>
    <n v="2016"/>
    <n v="3"/>
    <n v="2"/>
    <n v="1"/>
    <n v="0"/>
    <n v="0"/>
    <n v="1"/>
  </r>
  <r>
    <x v="808"/>
    <s v="Can't log on. Have digital tutor account. Will change rating once, I'm able to log on."/>
    <x v="0"/>
    <n v="0.25"/>
    <n v="0.3125"/>
    <n v="2016"/>
    <n v="3"/>
    <n v="2"/>
    <n v="1"/>
    <n v="0"/>
    <n v="0"/>
    <n v="1"/>
  </r>
  <r>
    <x v="809"/>
    <s v="I love Pluralsight,but this app bites. There no speed control, so you can't speed up slow videos. Worst of all, the scroll function only works if you manage to find that magic spot where it will respond, otherwise it just appears and hides when you try to operate it. Very frustrating"/>
    <x v="3"/>
    <n v="-0.13666666666666599"/>
    <n v="0.83333333333333304"/>
    <n v="2016"/>
    <n v="3"/>
    <n v="4"/>
    <n v="1"/>
    <n v="0"/>
    <n v="0"/>
    <n v="1"/>
  </r>
  <r>
    <x v="809"/>
    <s v="I am newly subscribed at digital tutors, I was wishing to watch tuts through this mobile app but I ended up failing to sign in :-("/>
    <x v="2"/>
    <n v="-0.204545454545454"/>
    <n v="0.48484848484848397"/>
    <n v="2016"/>
    <n v="3"/>
    <n v="6"/>
    <n v="1"/>
    <n v="0"/>
    <n v="0"/>
    <n v="1"/>
  </r>
  <r>
    <x v="809"/>
    <s v="This was a killer feature, and the main reason I was using this app."/>
    <x v="2"/>
    <n v="0.16666666666666599"/>
    <n v="0.33333333333333298"/>
    <n v="2016"/>
    <n v="3"/>
    <n v="6"/>
    <n v="1"/>
    <n v="0"/>
    <n v="0"/>
    <n v="1"/>
  </r>
  <r>
    <x v="810"/>
    <s v="I use strong alphanumeric password &amp; its pain to type it. Why do you need to log me out?"/>
    <x v="3"/>
    <n v="0.43333333333333302"/>
    <n v="0.73333333333333295"/>
    <n v="2016"/>
    <n v="3"/>
    <n v="4"/>
    <n v="1"/>
    <n v="0"/>
    <n v="0"/>
    <n v="1"/>
  </r>
  <r>
    <x v="810"/>
    <s v="Great content, app works but is still a little clunky. The navigation controls while improved over the previous version, are still choppy, and the slider control can still be tricky to operate. The &amp;quot;disable back button&amp;quot; feature seems pointless, as it will still exit your video if accidentally tapped. Would prefer to disable back/app-switch during playback (still preserving the close button, which is often tactile and less sensitive on tablets). The buttons should still work when not watching a video."/>
    <x v="2"/>
    <n v="-8.8541666666666508E-3"/>
    <n v="0.38541666666666602"/>
    <n v="2016"/>
    <n v="3"/>
    <n v="6"/>
    <n v="1"/>
    <n v="0"/>
    <n v="0"/>
    <n v="1"/>
  </r>
  <r>
    <x v="811"/>
    <s v="Much improvement over the old app"/>
    <x v="1"/>
    <n v="0.15"/>
    <n v="0.2"/>
    <n v="2016"/>
    <n v="3"/>
    <n v="10"/>
    <n v="0"/>
    <n v="0"/>
    <n v="1"/>
    <n v="0"/>
  </r>
  <r>
    <x v="812"/>
    <s v="Well developed app. Five stars once variable speed controls are included."/>
    <x v="4"/>
    <n v="0.1"/>
    <n v="0.3"/>
    <n v="2016"/>
    <n v="3"/>
    <n v="8"/>
    <n v="0"/>
    <n v="1"/>
    <n v="0"/>
    <n v="0"/>
  </r>
  <r>
    <x v="813"/>
    <s v="Great app, must admit missing the speed up feature. Please bring it back."/>
    <x v="4"/>
    <n v="0.2"/>
    <n v="0.266666666666666"/>
    <n v="2016"/>
    <n v="3"/>
    <n v="8"/>
    <n v="0"/>
    <n v="1"/>
    <n v="0"/>
    <n v="0"/>
  </r>
  <r>
    <x v="813"/>
    <s v="App works well, however I would very much enjoy a Chromecast feature to more easily watch these videos on a larger screen"/>
    <x v="1"/>
    <n v="0.33333333333333298"/>
    <n v="0.58333333333333304"/>
    <n v="2016"/>
    <n v="3"/>
    <n v="10"/>
    <n v="0"/>
    <n v="0"/>
    <n v="1"/>
    <n v="0"/>
  </r>
  <r>
    <x v="813"/>
    <s v="Great contents."/>
    <x v="4"/>
    <n v="0.8"/>
    <n v="0.75"/>
    <n v="2016"/>
    <n v="3"/>
    <n v="8"/>
    <n v="0"/>
    <n v="1"/>
    <n v="0"/>
    <n v="0"/>
  </r>
  <r>
    <x v="814"/>
    <s v="Fantastic content. But: Please don't restart the video if I rotate my device, or switch apps."/>
    <x v="4"/>
    <n v="0.4"/>
    <n v="0.9"/>
    <n v="2016"/>
    <n v="3"/>
    <n v="8"/>
    <n v="0"/>
    <n v="1"/>
    <n v="0"/>
    <n v="0"/>
  </r>
  <r>
    <x v="814"/>
    <s v="Nice flexibly to study in public transportation"/>
    <x v="1"/>
    <n v="0.3"/>
    <n v="0.53333333333333299"/>
    <n v="2016"/>
    <n v="3"/>
    <n v="10"/>
    <n v="0"/>
    <n v="0"/>
    <n v="1"/>
    <n v="0"/>
  </r>
  <r>
    <x v="815"/>
    <s v="It only works in new devices."/>
    <x v="0"/>
    <n v="6.8181818181818094E-2"/>
    <n v="0.72727272727272696"/>
    <n v="2016"/>
    <n v="3"/>
    <n v="2"/>
    <n v="1"/>
    <n v="0"/>
    <n v="0"/>
    <n v="1"/>
  </r>
  <r>
    <x v="816"/>
    <s v="I'm not authorized? How come it is like this that Im not authorized to use the app? Please fix this"/>
    <x v="3"/>
    <n v="0"/>
    <n v="0"/>
    <n v="2016"/>
    <n v="3"/>
    <n v="4"/>
    <n v="1"/>
    <n v="0"/>
    <n v="0"/>
    <n v="1"/>
  </r>
  <r>
    <x v="817"/>
    <s v="Pluralsight content is superb. Constantly refreshed, it is one of the best ways to get familiar with a new technology, or brush up on things one thought to master. The iOS app is OK, but the Android app is not up to par. The Kindle app no longer works after my Kindle was upgraded to Fire OS 5.1.1."/>
    <x v="3"/>
    <n v="0.501893939393939"/>
    <n v="0.51464646464646402"/>
    <n v="2016"/>
    <n v="3"/>
    <n v="4"/>
    <n v="1"/>
    <n v="0"/>
    <n v="0"/>
    <n v="1"/>
  </r>
  <r>
    <x v="817"/>
    <s v="I can't log on with my digital tutors account and the web version of this is nearly unusable.  Please fix."/>
    <x v="0"/>
    <n v="0.05"/>
    <n v="0.2"/>
    <n v="2016"/>
    <n v="3"/>
    <n v="2"/>
    <n v="1"/>
    <n v="0"/>
    <n v="0"/>
    <n v="1"/>
  </r>
  <r>
    <x v="818"/>
    <s v="The app crashes very frequently"/>
    <x v="3"/>
    <n v="0.13"/>
    <n v="0.39"/>
    <n v="2016"/>
    <n v="3"/>
    <n v="4"/>
    <n v="1"/>
    <n v="0"/>
    <n v="0"/>
    <n v="1"/>
  </r>
  <r>
    <x v="819"/>
    <s v="Be good to have the speed control function.  Also configurable video quality would be helpful to enable lower data usage."/>
    <x v="4"/>
    <n v="0.7"/>
    <n v="0.6"/>
    <n v="2016"/>
    <n v="2"/>
    <n v="8"/>
    <n v="0"/>
    <n v="1"/>
    <n v="0"/>
    <n v="0"/>
  </r>
  <r>
    <x v="819"/>
    <s v="Great app but hangs some times even with good band width internet."/>
    <x v="4"/>
    <n v="0.75"/>
    <n v="0.67500000000000004"/>
    <n v="2016"/>
    <n v="2"/>
    <n v="8"/>
    <n v="0"/>
    <n v="1"/>
    <n v="0"/>
    <n v="0"/>
  </r>
  <r>
    <x v="819"/>
    <s v="Can't sign in using my digital tutors acount"/>
    <x v="2"/>
    <n v="0"/>
    <n v="0"/>
    <n v="2016"/>
    <n v="2"/>
    <n v="6"/>
    <n v="1"/>
    <n v="0"/>
    <n v="0"/>
    <n v="1"/>
  </r>
  <r>
    <x v="820"/>
    <s v="It pains me to listen to super slow course. Speed control should be here by now. We have waited long enough. When are you going to do something about it?"/>
    <x v="2"/>
    <n v="-4.1666666666666796E-3"/>
    <n v="0.49166666666666597"/>
    <n v="2016"/>
    <n v="2"/>
    <n v="6"/>
    <n v="1"/>
    <n v="0"/>
    <n v="0"/>
    <n v="1"/>
  </r>
  <r>
    <x v="821"/>
    <s v="The website is elegant and functional, this app is not."/>
    <x v="3"/>
    <n v="0.5"/>
    <n v="1"/>
    <n v="2016"/>
    <n v="2"/>
    <n v="4"/>
    <n v="1"/>
    <n v="0"/>
    <n v="0"/>
    <n v="1"/>
  </r>
  <r>
    <x v="822"/>
    <s v="I subscribed to Pluralsight solely on the basis that courseware was available for consumption offline. Initially this capability worked, however a recent update to the app now requires an ONLINE login to consume downloaded content. My latest opportunity to skill up with Pluralsight on a 14 hour flight was thwarted by such an obvious oversight by Pluralsight developers. Unfortunately unless the offline consumption issue is addressed I will not be continuing with my subscription."/>
    <x v="0"/>
    <n v="5.7142857142857099E-2"/>
    <n v="0.50714285714285701"/>
    <n v="2016"/>
    <n v="2"/>
    <n v="2"/>
    <n v="1"/>
    <n v="0"/>
    <n v="0"/>
    <n v="1"/>
  </r>
  <r>
    <x v="822"/>
    <s v="Recent updates made it very good"/>
    <x v="4"/>
    <n v="0.45499999999999902"/>
    <n v="0.51500000000000001"/>
    <n v="2016"/>
    <n v="2"/>
    <n v="8"/>
    <n v="0"/>
    <n v="1"/>
    <n v="0"/>
    <n v="0"/>
  </r>
  <r>
    <x v="823"/>
    <s v="Would be nice to be able to browse the catalog."/>
    <x v="2"/>
    <n v="0.55000000000000004"/>
    <n v="0.8125"/>
    <n v="2016"/>
    <n v="2"/>
    <n v="6"/>
    <n v="1"/>
    <n v="0"/>
    <n v="0"/>
    <n v="1"/>
  </r>
  <r>
    <x v="824"/>
    <s v="My video blocks while the sound keeps playing."/>
    <x v="2"/>
    <n v="0.4"/>
    <n v="0.4"/>
    <n v="2016"/>
    <n v="2"/>
    <n v="6"/>
    <n v="1"/>
    <n v="0"/>
    <n v="0"/>
    <n v="1"/>
  </r>
  <r>
    <x v="825"/>
    <s v="crashes constantly. come on guys ..."/>
    <x v="0"/>
    <n v="0"/>
    <n v="0.33333333333333298"/>
    <n v="2016"/>
    <n v="2"/>
    <n v="2"/>
    <n v="1"/>
    <n v="0"/>
    <n v="0"/>
    <n v="1"/>
  </r>
  <r>
    <x v="826"/>
    <s v="The application is good, but courses played at very slow rate, I need to speed them up, which is a feature in the site, but missing in the app."/>
    <x v="2"/>
    <n v="3.6666666666666597E-2"/>
    <n v="0.39"/>
    <n v="2016"/>
    <n v="2"/>
    <n v="6"/>
    <n v="1"/>
    <n v="0"/>
    <n v="0"/>
    <n v="1"/>
  </r>
  <r>
    <x v="826"/>
    <s v="By far the worst subscription product I've ever experienced. The player is so bad, scavenging around a to p2p site will be much more worth your time. Stops if your device flips from portrait to landscape orientation or lose Internet connection even for DOWNLOADED clips. It will sit and spin for mins and then start again from the beginning. I get 4min on a 30 min journey! My radio app plays throughout this journey! Coming from experts, this is shameful...you can't develop your own app and make it work"/>
    <x v="0"/>
    <n v="0.109821428571428"/>
    <n v="0.73809523809523803"/>
    <n v="2016"/>
    <n v="2"/>
    <n v="2"/>
    <n v="1"/>
    <n v="0"/>
    <n v="0"/>
    <n v="1"/>
  </r>
  <r>
    <x v="826"/>
    <s v="Pluralsight as an online resource is great. No questions. But android app spoils everything. Sure it is much more easier to watch courses with your tab. But all the problems mentioned by other users are real and annoying.  - When you shut the screen in general you need to start watching video from the beginning. - Scroll bar is too tiny. I have never experienced anything which is so hard to scroll. - Your progress on a tablet does not synchronize with the site. Perhaps I miss something but there is not synch button and app does not do it automatically. This app is a total disaster now. I hope it will be updated soon."/>
    <x v="2"/>
    <n v="3.9393939393939301E-2"/>
    <n v="0.62777777777777699"/>
    <n v="2016"/>
    <n v="2"/>
    <n v="6"/>
    <n v="1"/>
    <n v="0"/>
    <n v="0"/>
    <n v="1"/>
  </r>
  <r>
    <x v="827"/>
    <s v="I can't login with my ID. Please, fix it."/>
    <x v="0"/>
    <n v="0"/>
    <n v="0"/>
    <n v="2016"/>
    <n v="2"/>
    <n v="2"/>
    <n v="1"/>
    <n v="0"/>
    <n v="0"/>
    <n v="1"/>
  </r>
  <r>
    <x v="827"/>
    <s v="Ironically, this app teaches how to do programming as well as best practices to do it but the app itself is poorly developed. Downloaded several modules hoping to play it offline but it just force closed. Reinstalled again giving it another chance but the player is performing poorly especially when rotating screen playing an already downloaded clip! I disconnected from the net to see if it would play offline but nope! Must go online to play an already downloaded clip."/>
    <x v="0"/>
    <n v="0.16666666666666599"/>
    <n v="0.28333333333333299"/>
    <n v="2016"/>
    <n v="2"/>
    <n v="2"/>
    <n v="1"/>
    <n v="0"/>
    <n v="0"/>
    <n v="1"/>
  </r>
  <r>
    <x v="828"/>
    <s v="Can't login"/>
    <x v="0"/>
    <n v="0"/>
    <n v="0"/>
    <n v="2016"/>
    <n v="2"/>
    <n v="2"/>
    <n v="1"/>
    <n v="0"/>
    <n v="0"/>
    <n v="1"/>
  </r>
  <r>
    <x v="828"/>
    <s v="I would recommend to provide an functionality that once user selects an video quality or any selected attributes of the video then it should be applied to the upcoming videos automatically. For each and every video we need to select video quality. Hope you will be up with this feature asap"/>
    <x v="4"/>
    <n v="0"/>
    <n v="0"/>
    <n v="2016"/>
    <n v="2"/>
    <n v="8"/>
    <n v="0"/>
    <n v="1"/>
    <n v="0"/>
    <n v="0"/>
  </r>
  <r>
    <x v="829"/>
    <s v="Stops playing when switching apps.  Skips backward when turning the screen on. Often starts the section over."/>
    <x v="3"/>
    <n v="0"/>
    <n v="0"/>
    <n v="2016"/>
    <n v="2"/>
    <n v="4"/>
    <n v="1"/>
    <n v="0"/>
    <n v="0"/>
    <n v="1"/>
  </r>
  <r>
    <x v="830"/>
    <s v="This has been said before... But probably if a lot of people are saying it somebody will make the improvement. Video takes a long time to reload when orientation changes and some option to change the speed is needed."/>
    <x v="2"/>
    <n v="-0.05"/>
    <n v="0.4"/>
    <n v="2016"/>
    <n v="2"/>
    <n v="6"/>
    <n v="1"/>
    <n v="0"/>
    <n v="0"/>
    <n v="1"/>
  </r>
  <r>
    <x v="830"/>
    <s v="Missing landscape mode for video on Lenovo A6000"/>
    <x v="4"/>
    <n v="-0.2"/>
    <n v="0.05"/>
    <n v="2016"/>
    <n v="2"/>
    <n v="8"/>
    <n v="0"/>
    <n v="1"/>
    <n v="0"/>
    <n v="0"/>
  </r>
  <r>
    <x v="831"/>
    <s v="Digital tutors customer and can't even log in. Why even have an app!? Terrible."/>
    <x v="0"/>
    <n v="-0.5"/>
    <n v="0.5"/>
    <n v="2016"/>
    <n v="2"/>
    <n v="2"/>
    <n v="1"/>
    <n v="0"/>
    <n v="0"/>
    <n v="1"/>
  </r>
  <r>
    <x v="831"/>
    <s v="Hi developers, kudos to this awesome application. But when I download some offline videos it saves in my phone memory and not in SD card. So next release could you please add SD card save option"/>
    <x v="4"/>
    <n v="0.5"/>
    <n v="0.5"/>
    <n v="2016"/>
    <n v="2"/>
    <n v="8"/>
    <n v="0"/>
    <n v="1"/>
    <n v="0"/>
    <n v="0"/>
  </r>
  <r>
    <x v="832"/>
    <s v="Company login is not working"/>
    <x v="0"/>
    <n v="0"/>
    <n v="0"/>
    <n v="2016"/>
    <n v="2"/>
    <n v="2"/>
    <n v="1"/>
    <n v="0"/>
    <n v="0"/>
    <n v="1"/>
  </r>
  <r>
    <x v="833"/>
    <s v="Still no speed control?  This should have never been released.  Speed control was not an optional feature for most of us.  I haven't used the app in months, considering cancelling my subscription unless it's coming soon."/>
    <x v="0"/>
    <n v="0.5"/>
    <n v="0.5"/>
    <n v="2016"/>
    <n v="2"/>
    <n v="2"/>
    <n v="1"/>
    <n v="0"/>
    <n v="0"/>
    <n v="1"/>
  </r>
  <r>
    <x v="834"/>
    <s v="Include this feature and get 5 stars."/>
    <x v="2"/>
    <n v="0"/>
    <n v="0"/>
    <n v="2016"/>
    <n v="2"/>
    <n v="6"/>
    <n v="1"/>
    <n v="0"/>
    <n v="0"/>
    <n v="1"/>
  </r>
  <r>
    <x v="834"/>
    <s v="Missing playback speed option"/>
    <x v="3"/>
    <n v="-0.2"/>
    <n v="0.05"/>
    <n v="2016"/>
    <n v="2"/>
    <n v="4"/>
    <n v="1"/>
    <n v="0"/>
    <n v="0"/>
    <n v="1"/>
  </r>
  <r>
    <x v="835"/>
    <s v="It won't take my login info."/>
    <x v="0"/>
    <n v="0"/>
    <n v="0"/>
    <n v="2016"/>
    <n v="2"/>
    <n v="2"/>
    <n v="1"/>
    <n v="0"/>
    <n v="0"/>
    <n v="1"/>
  </r>
  <r>
    <x v="836"/>
    <s v="No option to change playback speed. This option was so important! The earlier version of pluralsight was much better."/>
    <x v="0"/>
    <n v="0.33333333333333298"/>
    <n v="0.66666666666666596"/>
    <n v="2016"/>
    <n v="2"/>
    <n v="2"/>
    <n v="1"/>
    <n v="0"/>
    <n v="0"/>
    <n v="1"/>
  </r>
  <r>
    <x v="836"/>
    <s v="It would be nice to see a &amp;quot;lock screen orientation&amp;quot; feature while the video is playing. Currently the video reloads every time my phone turns or shakes. Makes it hard to get training in during the morning commute."/>
    <x v="2"/>
    <n v="0.102777777777777"/>
    <n v="0.64722222222222203"/>
    <n v="2016"/>
    <n v="2"/>
    <n v="6"/>
    <n v="1"/>
    <n v="0"/>
    <n v="0"/>
    <n v="1"/>
  </r>
  <r>
    <x v="837"/>
    <s v="Video speed control required,Video starts from first when screen is rotated,better browsing feature should get included than searching for topic"/>
    <x v="2"/>
    <n v="0.25"/>
    <n v="0.33333333333333298"/>
    <n v="2016"/>
    <n v="1"/>
    <n v="6"/>
    <n v="1"/>
    <n v="0"/>
    <n v="0"/>
    <n v="1"/>
  </r>
  <r>
    <x v="837"/>
    <s v="Decent but would expect more. Features are missing, I check out the 'new' category and there are things from years ago mingled in the list. Would expect more especially since I bought a subscription."/>
    <x v="0"/>
    <n v="0.183838383838383"/>
    <n v="0.52853535353535297"/>
    <n v="2016"/>
    <n v="1"/>
    <n v="2"/>
    <n v="1"/>
    <n v="0"/>
    <n v="0"/>
    <n v="1"/>
  </r>
  <r>
    <x v="838"/>
    <s v="Makes the app quite unusable for most of the content that I am interested in."/>
    <x v="3"/>
    <n v="0.375"/>
    <n v="0.5"/>
    <n v="2016"/>
    <n v="1"/>
    <n v="4"/>
    <n v="1"/>
    <n v="0"/>
    <n v="0"/>
    <n v="1"/>
  </r>
  <r>
    <x v="839"/>
    <s v="I really wish I could get the old app back. It had playback speed options and this new one does not. That is a great feature to me. I wish I could choose to store the downloaded modules on my sd card since I have plenty of room there but I'm limited on the phone storage with other apps I have."/>
    <x v="0"/>
    <n v="0.14856215213358001"/>
    <n v="0.30320037105751302"/>
    <n v="2016"/>
    <n v="1"/>
    <n v="2"/>
    <n v="1"/>
    <n v="0"/>
    <n v="0"/>
    <n v="1"/>
  </r>
  <r>
    <x v="839"/>
    <s v="And no login recognised for digital tutors paying customers. Is that fair or professional or acceptable? People still waiting 2.5 years for ios backpack. Improve this."/>
    <x v="0"/>
    <n v="0.266666666666666"/>
    <n v="0.33333333333333298"/>
    <n v="2016"/>
    <n v="1"/>
    <n v="2"/>
    <n v="1"/>
    <n v="0"/>
    <n v="0"/>
    <n v="1"/>
  </r>
  <r>
    <x v="840"/>
    <s v="Most are now driving me to sleep,  bring back the speed play option"/>
    <x v="4"/>
    <n v="0.25"/>
    <n v="0.25"/>
    <n v="2016"/>
    <n v="1"/>
    <n v="8"/>
    <n v="0"/>
    <n v="1"/>
    <n v="0"/>
    <n v="0"/>
  </r>
  <r>
    <x v="841"/>
    <s v="No variable speed. IPhone users have this."/>
    <x v="0"/>
    <n v="0"/>
    <n v="0"/>
    <n v="2016"/>
    <n v="1"/>
    <n v="2"/>
    <n v="1"/>
    <n v="0"/>
    <n v="0"/>
    <n v="1"/>
  </r>
  <r>
    <x v="841"/>
    <s v="Another update, and I have to download ALL of the offline content again! :-("/>
    <x v="0"/>
    <n v="-0.75"/>
    <n v="1"/>
    <n v="2016"/>
    <n v="1"/>
    <n v="2"/>
    <n v="1"/>
    <n v="0"/>
    <n v="0"/>
    <n v="1"/>
  </r>
  <r>
    <x v="841"/>
    <s v="Most of the bugs and limitations related to online support fixed. Still missing some features from the old app (e.g.speed control)"/>
    <x v="4"/>
    <n v="0.1"/>
    <n v="0.27"/>
    <n v="2016"/>
    <n v="1"/>
    <n v="8"/>
    <n v="0"/>
    <n v="1"/>
    <n v="0"/>
    <n v="0"/>
  </r>
  <r>
    <x v="842"/>
    <s v="Can't logon to the App. My login works perfectly on the internet but can't login into the App. Keep getting a 403 error"/>
    <x v="0"/>
    <n v="1"/>
    <n v="1"/>
    <n v="2016"/>
    <n v="1"/>
    <n v="2"/>
    <n v="1"/>
    <n v="0"/>
    <n v="0"/>
    <n v="1"/>
  </r>
  <r>
    <x v="842"/>
    <s v="I would like to move to the SD card. It restarts the lesson when orientation changes."/>
    <x v="4"/>
    <n v="0"/>
    <n v="0"/>
    <n v="2016"/>
    <n v="1"/>
    <n v="8"/>
    <n v="0"/>
    <n v="1"/>
    <n v="0"/>
    <n v="0"/>
  </r>
  <r>
    <x v="843"/>
    <s v="Easy to use and friendly UI. I enjoy the ability to sync videos for offline use. The only downside is that I can't have the app sync it to my sdcard."/>
    <x v="4"/>
    <n v="0.30208333333333298"/>
    <n v="0.70833333333333304"/>
    <n v="2016"/>
    <n v="1"/>
    <n v="8"/>
    <n v="0"/>
    <n v="1"/>
    <n v="0"/>
    <n v="0"/>
  </r>
  <r>
    <x v="844"/>
    <s v="Although this new app looks flashy, it lacks some basic features. To me this is unable without the variable speed control. I never watch a course at 1x speed. My usage has pretty much come to a halt without this feature. I am thinking of canceling the subscription and restarting when they have the feature available."/>
    <x v="0"/>
    <n v="-1.94805194805194E-3"/>
    <n v="0.45422077922077903"/>
    <n v="2016"/>
    <n v="1"/>
    <n v="2"/>
    <n v="1"/>
    <n v="0"/>
    <n v="0"/>
    <n v="1"/>
  </r>
  <r>
    <x v="845"/>
    <s v="My login credentials are not working on the mobile app. This is bad for a paid service ..."/>
    <x v="3"/>
    <n v="-0.69999999999999896"/>
    <n v="0.66666666666666596"/>
    <n v="2016"/>
    <n v="1"/>
    <n v="4"/>
    <n v="1"/>
    <n v="0"/>
    <n v="0"/>
    <n v="1"/>
  </r>
  <r>
    <x v="845"/>
    <s v="Most features you expect are available: offline play, decent download management (not necessarily the most intuitive but it's there and it works), playlists and bookmarked content syncs correctly, chromecast is supported well. My only remaining gripe is the lack of playback speed adjustment, which can make all the difference on some of the longer videos."/>
    <x v="4"/>
    <n v="0.26111111111111102"/>
    <n v="0.67777777777777704"/>
    <n v="2016"/>
    <n v="1"/>
    <n v="8"/>
    <n v="0"/>
    <n v="1"/>
    <n v="0"/>
    <n v="0"/>
  </r>
  <r>
    <x v="846"/>
    <s v="If the screen orientation changes while watching a video, I have to hit Play, then hit Pause, then hit Play again in order to get the video to start back up. A lot of the time, the video starts over from the beginning. Other than that, great app!"/>
    <x v="4"/>
    <n v="0.29166666666666602"/>
    <n v="0.375"/>
    <n v="2016"/>
    <n v="1"/>
    <n v="8"/>
    <n v="0"/>
    <n v="1"/>
    <n v="0"/>
    <n v="0"/>
  </r>
  <r>
    <x v="847"/>
    <s v="Login credentials are correct but do not work on the app, i  just keep getting &amp;quot;login/password incorrect&amp;quot; error, same credentials works fine on when using pluralsight on laptop. Would be nice to see this fixed and view content on phone. Please fix, Thank you."/>
    <x v="3"/>
    <n v="0.27916666666666601"/>
    <n v="0.45624999999999999"/>
    <n v="2016"/>
    <n v="1"/>
    <n v="4"/>
    <n v="1"/>
    <n v="0"/>
    <n v="0"/>
    <n v="1"/>
  </r>
  <r>
    <x v="847"/>
    <s v="The new app is a massive improvement.  The content is excellent, and the core functionality works well.  The video and audio play smoothly and without interruption and the recent addition of Chromecast support is a welcomed addition.  The app still lacks a few of the features I'd expect to see given the price of the subscription (i.e. assessments).  I'm looking forward to future iterations."/>
    <x v="1"/>
    <n v="0.19090909090909"/>
    <n v="0.489935064935064"/>
    <n v="2016"/>
    <n v="1"/>
    <n v="10"/>
    <n v="0"/>
    <n v="0"/>
    <n v="1"/>
    <n v="0"/>
  </r>
  <r>
    <x v="848"/>
    <s v="No way to remove downloaded courses!"/>
    <x v="4"/>
    <n v="0"/>
    <n v="0"/>
    <n v="2016"/>
    <n v="1"/>
    <n v="8"/>
    <n v="0"/>
    <n v="1"/>
    <n v="0"/>
    <n v="0"/>
  </r>
  <r>
    <x v="849"/>
    <s v="I got this app by searching digital tutors, but my surprise is that doesnt work with the account of DT..."/>
    <x v="0"/>
    <n v="0"/>
    <n v="0"/>
    <n v="2016"/>
    <n v="1"/>
    <n v="2"/>
    <n v="1"/>
    <n v="0"/>
    <n v="0"/>
    <n v="1"/>
  </r>
  <r>
    <x v="849"/>
    <s v="Developers use this"/>
    <x v="1"/>
    <n v="0"/>
    <n v="0"/>
    <n v="2016"/>
    <n v="1"/>
    <n v="10"/>
    <n v="0"/>
    <n v="0"/>
    <n v="1"/>
    <n v="0"/>
  </r>
  <r>
    <x v="850"/>
    <s v="Since the only way I have to access the Pluralsight platform is using my PAID SUBSCRIPTION to Digital Tutors, I find this app useless. It's been several months since the merging occurred but we DT users remain out of the dedicated mobile app game."/>
    <x v="0"/>
    <n v="-0.18"/>
    <n v="0.32"/>
    <n v="2016"/>
    <n v="1"/>
    <n v="2"/>
    <n v="1"/>
    <n v="0"/>
    <n v="0"/>
    <n v="1"/>
  </r>
  <r>
    <x v="850"/>
    <s v="Please stop signing me out of the app"/>
    <x v="2"/>
    <n v="0"/>
    <n v="0"/>
    <n v="2016"/>
    <n v="1"/>
    <n v="6"/>
    <n v="1"/>
    <n v="0"/>
    <n v="0"/>
    <n v="1"/>
  </r>
  <r>
    <x v="851"/>
    <s v="Thanks."/>
    <x v="1"/>
    <n v="0.2"/>
    <n v="0.2"/>
    <n v="2016"/>
    <n v="1"/>
    <n v="10"/>
    <n v="0"/>
    <n v="0"/>
    <n v="1"/>
    <n v="0"/>
  </r>
  <r>
    <x v="851"/>
    <s v="Digital tutors account does not work with this app"/>
    <x v="0"/>
    <n v="0"/>
    <n v="0"/>
    <n v="2016"/>
    <n v="1"/>
    <n v="2"/>
    <n v="1"/>
    <n v="0"/>
    <n v="0"/>
    <n v="1"/>
  </r>
  <r>
    <x v="851"/>
    <s v="No subtitles!? There's a huge demand for subs in the feature request portion of Pluralsight, why hasn't this been implemented? It's in the web player."/>
    <x v="3"/>
    <n v="0.4"/>
    <n v="0.9"/>
    <n v="2016"/>
    <n v="1"/>
    <n v="4"/>
    <n v="1"/>
    <n v="0"/>
    <n v="0"/>
    <n v="1"/>
  </r>
  <r>
    <x v="851"/>
    <s v="Love the content. Even better with landscape."/>
    <x v="1"/>
    <n v="0.5"/>
    <n v="0.55000000000000004"/>
    <n v="2016"/>
    <n v="1"/>
    <n v="10"/>
    <n v="0"/>
    <n v="0"/>
    <n v="1"/>
    <n v="0"/>
  </r>
  <r>
    <x v="851"/>
    <s v="When casting to Chromecast, I've had issues when attempting to rewind or fast forward. Also, navigation could be improved."/>
    <x v="4"/>
    <n v="0.2"/>
    <n v="0.6"/>
    <n v="2016"/>
    <n v="1"/>
    <n v="8"/>
    <n v="0"/>
    <n v="1"/>
    <n v="0"/>
    <n v="0"/>
  </r>
  <r>
    <x v="852"/>
    <s v="Woohoo. Videos are in landscape now.  Thanks guys"/>
    <x v="1"/>
    <n v="0.2"/>
    <n v="0.2"/>
    <n v="2016"/>
    <n v="1"/>
    <n v="10"/>
    <n v="0"/>
    <n v="0"/>
    <n v="1"/>
    <n v="0"/>
  </r>
  <r>
    <x v="852"/>
    <s v="PluralSight worths every cent and this android app has improved a lot. I've alao just seen that it finally casts to chromecast which is very useful for me."/>
    <x v="1"/>
    <n v="0.19500000000000001"/>
    <n v="0.5"/>
    <n v="2016"/>
    <n v="1"/>
    <n v="10"/>
    <n v="0"/>
    <n v="0"/>
    <n v="1"/>
    <n v="0"/>
  </r>
  <r>
    <x v="853"/>
    <s v="It's not possible to select a specific video, and courses always start all over again."/>
    <x v="0"/>
    <n v="0"/>
    <n v="0.5625"/>
    <n v="2016"/>
    <n v="1"/>
    <n v="2"/>
    <n v="1"/>
    <n v="0"/>
    <n v="0"/>
    <n v="1"/>
  </r>
  <r>
    <x v="854"/>
    <s v="I love the sessions but please stop forcing us to use a product that is just not done. Not even close to done. We dont pay to be your testers and the offline app is (was) a big selling point for me."/>
    <x v="0"/>
    <n v="0.25"/>
    <n v="0.35"/>
    <n v="2016"/>
    <n v="1"/>
    <n v="2"/>
    <n v="1"/>
    <n v="0"/>
    <n v="0"/>
    <n v="1"/>
  </r>
  <r>
    <x v="855"/>
    <s v="When i try to rewind it just spins"/>
    <x v="2"/>
    <n v="0"/>
    <n v="0"/>
    <n v="2016"/>
    <n v="1"/>
    <n v="6"/>
    <n v="1"/>
    <n v="0"/>
    <n v="0"/>
    <n v="1"/>
  </r>
  <r>
    <x v="856"/>
    <s v="After last update progress bar is no longer usable as it's hidden under android action bar. Having no ability to navigate within a clip is a disaster"/>
    <x v="0"/>
    <n v="-2.2222222222222199E-2"/>
    <n v="0.16666666666666599"/>
    <n v="2016"/>
    <n v="1"/>
    <n v="2"/>
    <n v="1"/>
    <n v="0"/>
    <n v="0"/>
    <n v="1"/>
  </r>
  <r>
    <x v="856"/>
    <s v="Amazing app. Can wqtch even when i have no internet connection by downloading them. Simply put great work"/>
    <x v="1"/>
    <n v="0.46666666666666601"/>
    <n v="0.669047619047619"/>
    <n v="2016"/>
    <n v="1"/>
    <n v="10"/>
    <n v="0"/>
    <n v="0"/>
    <n v="1"/>
    <n v="0"/>
  </r>
  <r>
    <x v="857"/>
    <s v="I can't just browse the course catalog anymore via the app."/>
    <x v="2"/>
    <n v="0"/>
    <n v="0"/>
    <n v="2016"/>
    <n v="1"/>
    <n v="6"/>
    <n v="1"/>
    <n v="0"/>
    <n v="0"/>
    <n v="1"/>
  </r>
  <r>
    <x v="857"/>
    <s v="I have access to Pluralsite through my college group portal on Digital Tutors, but I can't sign in through the app."/>
    <x v="0"/>
    <n v="0"/>
    <n v="0"/>
    <n v="2016"/>
    <n v="1"/>
    <n v="2"/>
    <n v="1"/>
    <n v="0"/>
    <n v="0"/>
    <n v="1"/>
  </r>
  <r>
    <x v="857"/>
    <s v="Beautiful looking app, but the user experience has a long way to go. Simply searching, looking at a course and going back to your search will bring endless frustration. Come on guys, you're meant to be an authority on this stuff."/>
    <x v="2"/>
    <n v="0.13499999999999901"/>
    <n v="0.501428571428571"/>
    <n v="2016"/>
    <n v="1"/>
    <n v="6"/>
    <n v="1"/>
    <n v="0"/>
    <n v="0"/>
    <n v="1"/>
  </r>
  <r>
    <x v="857"/>
    <s v="You removed some of the most needed feaures...  Varable speed playback and a true offline mode.  Please give those features back or make the old app avalable. Video will not even maximize (this fixed in update, +1 star)."/>
    <x v="3"/>
    <n v="0.21"/>
    <n v="0.309999999999999"/>
    <n v="2016"/>
    <n v="1"/>
    <n v="4"/>
    <n v="1"/>
    <n v="0"/>
    <n v="0"/>
    <n v="1"/>
  </r>
  <r>
    <x v="858"/>
    <s v="I can't log in. I have a digital tutors account and have been learning python on pluralsight. I love your lessons, but I can't use the app...."/>
    <x v="3"/>
    <n v="0.25"/>
    <n v="0.3"/>
    <n v="2016"/>
    <n v="1"/>
    <n v="4"/>
    <n v="1"/>
    <n v="0"/>
    <n v="0"/>
    <n v="1"/>
  </r>
  <r>
    <x v="858"/>
    <s v="Can't login with digital tutors login"/>
    <x v="3"/>
    <n v="0"/>
    <n v="0"/>
    <n v="2016"/>
    <n v="1"/>
    <n v="4"/>
    <n v="1"/>
    <n v="0"/>
    <n v="0"/>
    <n v="1"/>
  </r>
  <r>
    <x v="858"/>
    <s v="Thanks for great effort"/>
    <x v="1"/>
    <n v="0.5"/>
    <n v="0.47499999999999998"/>
    <n v="2016"/>
    <n v="1"/>
    <n v="10"/>
    <n v="0"/>
    <n v="0"/>
    <n v="1"/>
    <n v="0"/>
  </r>
  <r>
    <x v="859"/>
    <s v="Not able to cancel downloads once started."/>
    <x v="2"/>
    <n v="-0.25"/>
    <n v="0.625"/>
    <n v="2016"/>
    <n v="1"/>
    <n v="6"/>
    <n v="1"/>
    <n v="0"/>
    <n v="0"/>
    <n v="1"/>
  </r>
  <r>
    <x v="859"/>
    <s v="Great app alongside the website.   Worth subscribing too."/>
    <x v="1"/>
    <n v="0.55000000000000004"/>
    <n v="0.42499999999999999"/>
    <n v="2016"/>
    <n v="1"/>
    <n v="10"/>
    <n v="0"/>
    <n v="0"/>
    <n v="1"/>
    <n v="0"/>
  </r>
  <r>
    <x v="859"/>
    <s v="Same details from Digital Tutors but nope, won't allow me to log in. Changed my password twice but still. So useless. And what's with raising the subscription from 65CAD to 70CAD without telling me? No email or nothing. Ain't this some s**t?"/>
    <x v="0"/>
    <n v="-0.16666666666666599"/>
    <n v="0.108333333333333"/>
    <n v="2016"/>
    <n v="1"/>
    <n v="2"/>
    <n v="1"/>
    <n v="0"/>
    <n v="0"/>
    <n v="1"/>
  </r>
  <r>
    <x v="860"/>
    <s v="Yay for full screen playback!"/>
    <x v="1"/>
    <n v="0.4375"/>
    <n v="0.55000000000000004"/>
    <n v="2016"/>
    <n v="1"/>
    <n v="10"/>
    <n v="0"/>
    <n v="0"/>
    <n v="1"/>
    <n v="0"/>
  </r>
  <r>
    <x v="861"/>
    <s v="No option to choose not to use cellular data"/>
    <x v="0"/>
    <n v="0"/>
    <n v="0"/>
    <n v="2016"/>
    <n v="1"/>
    <n v="2"/>
    <n v="1"/>
    <n v="0"/>
    <n v="0"/>
    <n v="1"/>
  </r>
  <r>
    <x v="861"/>
    <s v="Playback control are still not consistent,  and biggest setback is that all new videos are recorded aspect ratio of 16:9. Now I'm not able to watch the videos in full screen on tablet devices with aspect ratio of 4:3... I bought tablet mainly to surf Internet and watch pluralsight videos... so sad..."/>
    <x v="3"/>
    <n v="-3.6994949494949497E-2"/>
    <n v="0.53547979797979794"/>
    <n v="2016"/>
    <n v="1"/>
    <n v="4"/>
    <n v="1"/>
    <n v="0"/>
    <n v="0"/>
    <n v="1"/>
  </r>
  <r>
    <x v="862"/>
    <s v="I don't need to buffer the whole video I want to watch in order to auto play a video.  When you break up videos up into &amp;lt;5min segments this can get quite annoying.  You app makes me want to star in my own Serbian film."/>
    <x v="0"/>
    <n v="-3.7007434154171803E-17"/>
    <n v="0.76666666666666605"/>
    <n v="2015"/>
    <n v="12"/>
    <n v="2"/>
    <n v="1"/>
    <n v="0"/>
    <n v="0"/>
    <n v="1"/>
  </r>
  <r>
    <x v="862"/>
    <s v="Low in features, poor search, out of sync with navigation and design ideology of the website."/>
    <x v="2"/>
    <n v="-0.2"/>
    <n v="0.44999999999999901"/>
    <n v="2015"/>
    <n v="12"/>
    <n v="6"/>
    <n v="1"/>
    <n v="0"/>
    <n v="0"/>
    <n v="1"/>
  </r>
  <r>
    <x v="862"/>
    <s v="Navigation is very buggy. The touch screen is often not working. It can be difficult to navigate through the clips, screen rotation doesn't work and you can't store the courses on your SD card. The last upgrade also deleted all my saved courses. However it still just about works and you can get by and watch courses while online and offline so it still does what I need it to do. It seems whoever created the app probably needs to take some of the pluralsight courses as well."/>
    <x v="2"/>
    <n v="-9.9999999999999895E-2"/>
    <n v="0.45555555555555499"/>
    <n v="2015"/>
    <n v="12"/>
    <n v="6"/>
    <n v="1"/>
    <n v="0"/>
    <n v="0"/>
    <n v="1"/>
  </r>
  <r>
    <x v="863"/>
    <s v="This app only works 70% of the time on my samsung tablet"/>
    <x v="3"/>
    <n v="0"/>
    <n v="1"/>
    <n v="2015"/>
    <n v="12"/>
    <n v="4"/>
    <n v="1"/>
    <n v="0"/>
    <n v="0"/>
    <n v="1"/>
  </r>
  <r>
    <x v="863"/>
    <s v="Needs improvement. Navigation from chapter screen doesn't work. Can quick rewind 8 secs but skip ahead functionality is missing.  Makes it painful when you want to skip ahead within current segment but can't."/>
    <x v="3"/>
    <n v="-0.141666666666666"/>
    <n v="0.46250000000000002"/>
    <n v="2015"/>
    <n v="12"/>
    <n v="4"/>
    <n v="1"/>
    <n v="0"/>
    <n v="0"/>
    <n v="1"/>
  </r>
  <r>
    <x v="864"/>
    <s v="Each time I open the app to view an offline video, I need to have an Internet connection. Beats the entire point of &amp;quot;offline&amp;quot; videos and a mobile app. Weekly or daily synnc for updates are acceptable but this is just debilitating while on the move."/>
    <x v="3"/>
    <n v="0"/>
    <n v="0.375"/>
    <n v="2015"/>
    <n v="12"/>
    <n v="4"/>
    <n v="1"/>
    <n v="0"/>
    <n v="0"/>
    <n v="1"/>
  </r>
  <r>
    <x v="864"/>
    <s v="How could after upgrade, so many existing useful features get eliminated? It does not look like a serious product any more. It's hard to use. Could you please roll back recent releases?"/>
    <x v="0"/>
    <n v="9.6428571428571405E-2"/>
    <n v="0.351190476190476"/>
    <n v="2015"/>
    <n v="12"/>
    <n v="2"/>
    <n v="1"/>
    <n v="0"/>
    <n v="0"/>
    <n v="1"/>
  </r>
  <r>
    <x v="864"/>
    <s v="The app is great, I can now learn on the go.."/>
    <x v="1"/>
    <n v="0.8"/>
    <n v="0.75"/>
    <n v="2015"/>
    <n v="12"/>
    <n v="10"/>
    <n v="0"/>
    <n v="0"/>
    <n v="1"/>
    <n v="0"/>
  </r>
  <r>
    <x v="865"/>
    <s v="If u add speed control like in the web version ill give it 5 stars"/>
    <x v="2"/>
    <n v="-0.5"/>
    <n v="1"/>
    <n v="2015"/>
    <n v="12"/>
    <n v="6"/>
    <n v="1"/>
    <n v="0"/>
    <n v="0"/>
    <n v="1"/>
  </r>
  <r>
    <x v="865"/>
    <s v="If i play a course off my laptop, switch to my phone and/or tab it does not save your progress. You have to start from the beginning.  Trying to fast forward or skip will flag pluralsight thinking you are trying to abuse the system.  Offline download does not work.  Off my tab, I was able to download and watch the course offline. How can the courses that I have seen offline sync back to online, acknowledging that I have completed that part of the course?"/>
    <x v="3"/>
    <n v="0.233333333333333"/>
    <n v="0.40833333333333299"/>
    <n v="2015"/>
    <n v="12"/>
    <n v="4"/>
    <n v="1"/>
    <n v="0"/>
    <n v="0"/>
    <n v="1"/>
  </r>
  <r>
    <x v="866"/>
    <s v="The app is not compatible with their digital tutors sign in."/>
    <x v="3"/>
    <n v="0"/>
    <n v="0"/>
    <n v="2015"/>
    <n v="12"/>
    <n v="4"/>
    <n v="1"/>
    <n v="0"/>
    <n v="0"/>
    <n v="1"/>
  </r>
  <r>
    <x v="866"/>
    <s v="Why this program doesn't allow itself to be moved to SD card? It's not a system utility, or part of Android."/>
    <x v="0"/>
    <n v="0"/>
    <n v="0"/>
    <n v="2015"/>
    <n v="12"/>
    <n v="2"/>
    <n v="1"/>
    <n v="0"/>
    <n v="0"/>
    <n v="1"/>
  </r>
  <r>
    <x v="867"/>
    <s v="Overall the app is ok but you guys over at pluralsight need to design an app that works with tablets too."/>
    <x v="2"/>
    <n v="0.25"/>
    <n v="0.25"/>
    <n v="2015"/>
    <n v="12"/>
    <n v="6"/>
    <n v="1"/>
    <n v="0"/>
    <n v="0"/>
    <n v="1"/>
  </r>
  <r>
    <x v="867"/>
    <s v="Additionally to all the other problems, how can I delete downloaded content?... After reinstall the delete button is again visible"/>
    <x v="2"/>
    <n v="-0.125"/>
    <n v="0.375"/>
    <n v="2015"/>
    <n v="12"/>
    <n v="6"/>
    <n v="1"/>
    <n v="0"/>
    <n v="0"/>
    <n v="1"/>
  </r>
  <r>
    <x v="867"/>
    <s v="Can't even start watching the courses on the app without speed controls so I have nothing more to say regarding other features. **Full screen update is an improvement but still can't watch the videos without speed controls!"/>
    <x v="3"/>
    <n v="0.27083333333333298"/>
    <n v="0.47499999999999998"/>
    <n v="2015"/>
    <n v="12"/>
    <n v="4"/>
    <n v="1"/>
    <n v="0"/>
    <n v="0"/>
    <n v="1"/>
  </r>
  <r>
    <x v="868"/>
    <s v="Nice app."/>
    <x v="4"/>
    <n v="0.6"/>
    <n v="1"/>
    <n v="2015"/>
    <n v="12"/>
    <n v="8"/>
    <n v="0"/>
    <n v="1"/>
    <n v="0"/>
    <n v="0"/>
  </r>
  <r>
    <x v="868"/>
    <s v="Near perfect!"/>
    <x v="1"/>
    <n v="0.55000000000000004"/>
    <n v="0.7"/>
    <n v="2015"/>
    <n v="12"/>
    <n v="10"/>
    <n v="0"/>
    <n v="0"/>
    <n v="1"/>
    <n v="0"/>
  </r>
  <r>
    <x v="868"/>
    <s v="It's great."/>
    <x v="1"/>
    <n v="0.8"/>
    <n v="0.75"/>
    <n v="2015"/>
    <n v="12"/>
    <n v="10"/>
    <n v="0"/>
    <n v="0"/>
    <n v="1"/>
    <n v="0"/>
  </r>
  <r>
    <x v="868"/>
    <s v="Latest version now correct full screen, but is only available in one orientation - I need to flip to the opposite side on my Note 3 to support the case propping up the phone. Phone orientation option has no effect."/>
    <x v="2"/>
    <n v="0.25"/>
    <n v="0.56999999999999995"/>
    <n v="2015"/>
    <n v="12"/>
    <n v="6"/>
    <n v="1"/>
    <n v="0"/>
    <n v="0"/>
    <n v="1"/>
  </r>
  <r>
    <x v="869"/>
    <s v="I LOVE Pluralsight. Amazing content. The latest version of the app has a number of issues though. Top priority for me is the variable playback speed. Some presenters talk so slowly that I struggle to maintain focus at 1x. Please add variable playback speed back into the app ASAP."/>
    <x v="3"/>
    <n v="0.3"/>
    <n v="0.54999999999999905"/>
    <n v="2015"/>
    <n v="12"/>
    <n v="4"/>
    <n v="1"/>
    <n v="0"/>
    <n v="0"/>
    <n v="1"/>
  </r>
  <r>
    <x v="869"/>
    <s v="Getting betterðŸ˜ƒ"/>
    <x v="4"/>
    <n v="0"/>
    <n v="0"/>
    <n v="2015"/>
    <n v="12"/>
    <n v="8"/>
    <n v="0"/>
    <n v="1"/>
    <n v="0"/>
    <n v="0"/>
  </r>
  <r>
    <x v="869"/>
    <s v="Lots of great improvements in the last few months that make it a pleasure to use. Chromecast support and auto play are great improvements."/>
    <x v="1"/>
    <n v="0.35"/>
    <n v="0.41666666666666602"/>
    <n v="2015"/>
    <n v="12"/>
    <n v="10"/>
    <n v="0"/>
    <n v="0"/>
    <n v="1"/>
    <n v="0"/>
  </r>
  <r>
    <x v="869"/>
    <s v="Can't login with my Digital Tutors user like on the desktop. :("/>
    <x v="0"/>
    <n v="-0.375"/>
    <n v="0.5"/>
    <n v="2015"/>
    <n v="12"/>
    <n v="2"/>
    <n v="1"/>
    <n v="0"/>
    <n v="0"/>
    <n v="1"/>
  </r>
  <r>
    <x v="869"/>
    <s v="It's not perfect but at least the courses are watchable now. Thanks to the developer(s) for fixing the worst problems. Now please stop the app from deleting all my downloads!"/>
    <x v="2"/>
    <n v="-0.4"/>
    <n v="0.64999999999999902"/>
    <n v="2015"/>
    <n v="12"/>
    <n v="6"/>
    <n v="1"/>
    <n v="0"/>
    <n v="0"/>
    <n v="1"/>
  </r>
  <r>
    <x v="870"/>
    <s v="Video not full screen, the automatic chapter playback is broken, no variable speed control,  no autorotate"/>
    <x v="3"/>
    <n v="-0.28749999999999998"/>
    <n v="0.47499999999999998"/>
    <n v="2015"/>
    <n v="12"/>
    <n v="4"/>
    <n v="1"/>
    <n v="0"/>
    <n v="0"/>
    <n v="1"/>
  </r>
  <r>
    <x v="870"/>
    <s v="I stopped downloading courses to my phone and stream instead, at least that works."/>
    <x v="2"/>
    <n v="-0.3"/>
    <n v="0.4"/>
    <n v="2015"/>
    <n v="12"/>
    <n v="6"/>
    <n v="1"/>
    <n v="0"/>
    <n v="0"/>
    <n v="1"/>
  </r>
  <r>
    <x v="870"/>
    <s v="landscape mode not working. App is unusable"/>
    <x v="0"/>
    <n v="0"/>
    <n v="0"/>
    <n v="2015"/>
    <n v="12"/>
    <n v="2"/>
    <n v="1"/>
    <n v="0"/>
    <n v="0"/>
    <n v="1"/>
  </r>
  <r>
    <x v="870"/>
    <s v="Very hard to login.... i had to remove it... it looks great but making an account takes forever"/>
    <x v="0"/>
    <n v="0.210416666666666"/>
    <n v="0.72708333333333297"/>
    <n v="2015"/>
    <n v="12"/>
    <n v="2"/>
    <n v="1"/>
    <n v="0"/>
    <n v="0"/>
    <n v="1"/>
  </r>
  <r>
    <x v="870"/>
    <s v="Annoying. Pls fix ASAP"/>
    <x v="0"/>
    <n v="-0.8"/>
    <n v="0.9"/>
    <n v="2015"/>
    <n v="12"/>
    <n v="2"/>
    <n v="1"/>
    <n v="0"/>
    <n v="0"/>
    <n v="1"/>
  </r>
  <r>
    <x v="871"/>
    <s v="Really? Best you can do? I haven't found a single redeeming feature. Nothing works properly. Downloads, login, list, search. Not renewing next time if I can't use offline. Now fix it!"/>
    <x v="0"/>
    <n v="0.28571428571428498"/>
    <n v="0.222857142857142"/>
    <n v="2015"/>
    <n v="12"/>
    <n v="2"/>
    <n v="1"/>
    <n v="0"/>
    <n v="0"/>
    <n v="1"/>
  </r>
  <r>
    <x v="871"/>
    <s v="The stupidest app. I miss the previous version where i could watch content offline. Instead of getting better, they took a huge step back and f**** up what was already working well.  Don't know who make these decisions at the company, probably some guy sitting in corner office who's looking at numbers all day long and has no clue about the core product and services."/>
    <x v="0"/>
    <n v="0.13666666666666599"/>
    <n v="0.39333333333333298"/>
    <n v="2015"/>
    <n v="12"/>
    <n v="2"/>
    <n v="1"/>
    <n v="0"/>
    <n v="0"/>
    <n v="1"/>
  </r>
  <r>
    <x v="871"/>
    <s v="unusable in offline mode on a Samsun tablet since it requires internet connection while on an iPhone offline mode does not"/>
    <x v="0"/>
    <n v="0"/>
    <n v="0"/>
    <n v="2015"/>
    <n v="12"/>
    <n v="2"/>
    <n v="1"/>
    <n v="0"/>
    <n v="0"/>
    <n v="1"/>
  </r>
  <r>
    <x v="872"/>
    <s v="I am really happy with the update to support casting. It makes it easy to watch the videos on my TV from the comfort of my couch."/>
    <x v="1"/>
    <n v="0.61666666666666603"/>
    <n v="0.91666666666666596"/>
    <n v="2015"/>
    <n v="12"/>
    <n v="10"/>
    <n v="0"/>
    <n v="0"/>
    <n v="1"/>
    <n v="0"/>
  </r>
  <r>
    <x v="872"/>
    <s v="Previous application was working good in my earlier ASUS phone.. Now I have installed in Moto X Play.. My videos are not getting played.  It says 'unexpected error occurred', and nothing plays.. No place in the application where you could configure which media player to be used.  I have MX Player and VLC also.. Running in Android 5.1.1.. Not sure what's the issue..."/>
    <x v="0"/>
    <n v="7.6666666666666605E-2"/>
    <n v="0.63111111111111096"/>
    <n v="2015"/>
    <n v="12"/>
    <n v="2"/>
    <n v="1"/>
    <n v="0"/>
    <n v="0"/>
    <n v="1"/>
  </r>
  <r>
    <x v="873"/>
    <s v="Requires an internet connection, doesn't allow storage in sd card, confusing and non-standard UI."/>
    <x v="3"/>
    <n v="-0.3"/>
    <n v="0.4"/>
    <n v="2015"/>
    <n v="12"/>
    <n v="4"/>
    <n v="1"/>
    <n v="0"/>
    <n v="0"/>
    <n v="1"/>
  </r>
  <r>
    <x v="873"/>
    <s v="Offline presentations cannot start in offline mode. In very low signal waiting and offline course never starts! Additionally new application releases erases my already downloaded courses!"/>
    <x v="0"/>
    <n v="8.5227272727272693E-2"/>
    <n v="0.42227272727272702"/>
    <n v="2015"/>
    <n v="12"/>
    <n v="2"/>
    <n v="1"/>
    <n v="0"/>
    <n v="0"/>
    <n v="1"/>
  </r>
  <r>
    <x v="874"/>
    <s v="The last version broke the landscape mode on my note 3 phone, this makes the video super tiny, unviewable.how can I rollback to the previous version?  I also noted that during the movie there is on the right side , the menu, showing the playlist (for my current course 120 clips), the old app jumped too the current playing movie so that I can navigate more easy, but the new app doesn't jump to the current playing clip anymore ðŸ˜¢"/>
    <x v="3"/>
    <n v="0.13517316017316"/>
    <n v="0.42696608946608899"/>
    <n v="2015"/>
    <n v="12"/>
    <n v="4"/>
    <n v="1"/>
    <n v="0"/>
    <n v="0"/>
    <n v="1"/>
  </r>
  <r>
    <x v="874"/>
    <s v="Serious problems with offline courses.  Case 1: Have downloaded courses for offline viewing but wasn't able to play them after the connection was gone.   Case 2: Have cleared the cache. Downloaded courses were gone but icons in the app that tell you if clip is downloaded or not weren't refreshed. App tells me that I have more courses downloaded that I have downloaded for real. Case 3: Can't move downloaded courses to external storage and courses can take quite some space. That's how I got full internal storage while preparing for flight. Case 4: Can't remove downloaded course. But I don't trust myself on that one. I probably just couldn't find the option. Case 5: Changing the playback speed would be nice."/>
    <x v="3"/>
    <n v="0.227083333333333"/>
    <n v="0.467708333333333"/>
    <n v="2015"/>
    <n v="12"/>
    <n v="4"/>
    <n v="1"/>
    <n v="0"/>
    <n v="0"/>
    <n v="1"/>
  </r>
  <r>
    <x v="874"/>
    <s v="Horrible offline player ...developers of this app please learn some programming lessons from your catalog"/>
    <x v="0"/>
    <n v="-1"/>
    <n v="1"/>
    <n v="2015"/>
    <n v="12"/>
    <n v="2"/>
    <n v="1"/>
    <n v="0"/>
    <n v="0"/>
    <n v="1"/>
  </r>
  <r>
    <x v="875"/>
    <s v="Would love chrome cast support"/>
    <x v="2"/>
    <n v="0.5"/>
    <n v="0.6"/>
    <n v="2015"/>
    <n v="12"/>
    <n v="6"/>
    <n v="1"/>
    <n v="0"/>
    <n v="0"/>
    <n v="1"/>
  </r>
  <r>
    <x v="875"/>
    <s v="App is ok but cannot see videos in full screen mode.."/>
    <x v="2"/>
    <n v="0.42499999999999999"/>
    <n v="0.52500000000000002"/>
    <n v="2015"/>
    <n v="12"/>
    <n v="6"/>
    <n v="1"/>
    <n v="0"/>
    <n v="0"/>
    <n v="1"/>
  </r>
  <r>
    <x v="875"/>
    <s v="Always plays the video from the first module of a course after any video finishes, so I have to select the correct next video manually every time a video ends. Skips back in time when locking and unlocking the screen."/>
    <x v="3"/>
    <n v="8.3333333333333301E-2"/>
    <n v="0.11111111111111099"/>
    <n v="2015"/>
    <n v="12"/>
    <n v="4"/>
    <n v="1"/>
    <n v="0"/>
    <n v="0"/>
    <n v="1"/>
  </r>
  <r>
    <x v="876"/>
    <s v="I've been wanting to use this for a while but it doesn't recognize my username. I started off with a digital tutors account and figured it might take a while for them to get DT accounts to work but it's been more than 6 months and I still can't sign in. I want to be able to do some on the go viewing and going to the DT website on a phone doesn't make it easy. Would really like to be able to sign in sometime soon."/>
    <x v="0"/>
    <n v="0.35555555555555501"/>
    <n v="0.46388888888888802"/>
    <n v="2015"/>
    <n v="12"/>
    <n v="2"/>
    <n v="1"/>
    <n v="0"/>
    <n v="0"/>
    <n v="1"/>
  </r>
  <r>
    <x v="877"/>
    <s v="Works okay. Although, as others pointed out already, the offline viewing is terrible. Which is frustrating since offline viewing was a big selling point for getting the premium subscription."/>
    <x v="2"/>
    <n v="-0.22500000000000001"/>
    <n v="0.625"/>
    <n v="2015"/>
    <n v="12"/>
    <n v="6"/>
    <n v="1"/>
    <n v="0"/>
    <n v="0"/>
    <n v="1"/>
  </r>
  <r>
    <x v="877"/>
    <s v="Where are my offline files after closing the app?"/>
    <x v="0"/>
    <n v="0"/>
    <n v="0"/>
    <n v="2015"/>
    <n v="12"/>
    <n v="2"/>
    <n v="1"/>
    <n v="0"/>
    <n v="0"/>
    <n v="1"/>
  </r>
  <r>
    <x v="877"/>
    <s v="This app has working fine, but I should be able to offline view from where I left off not all the way back to the beginning. 12-8-15 Update: All of my offline viewing files are gone and why do I have sign in every time I use this app. Please fix this, it's very ironic that the same things we pay to learn, this team has not fixed."/>
    <x v="3"/>
    <n v="0.16095238095237999"/>
    <n v="0.35"/>
    <n v="2015"/>
    <n v="12"/>
    <n v="4"/>
    <n v="1"/>
    <n v="0"/>
    <n v="0"/>
    <n v="1"/>
  </r>
  <r>
    <x v="878"/>
    <s v="useless to me, subtitles is a must!"/>
    <x v="3"/>
    <n v="-0.625"/>
    <n v="0.2"/>
    <n v="2015"/>
    <n v="12"/>
    <n v="4"/>
    <n v="1"/>
    <n v="0"/>
    <n v="0"/>
    <n v="1"/>
  </r>
  <r>
    <x v="878"/>
    <s v="While Pluralsight is excellent, this app has had several issues. But they are starting to fix them! Major issues #2 and #3 (forgetting place in video, and next segment not automatically starting) have been fixed! Remaining major issue: 1. It forgets my credentials and loses downloaded courses approx once a week, which is *super* annoying because I use complex passwords and don't have any of them memorized. Please fix!!!"/>
    <x v="4"/>
    <n v="-8.55034722222223E-3"/>
    <n v="0.37222222222222201"/>
    <n v="2015"/>
    <n v="12"/>
    <n v="8"/>
    <n v="0"/>
    <n v="1"/>
    <n v="0"/>
    <n v="0"/>
  </r>
  <r>
    <x v="879"/>
    <s v="12/11 Update:  Upgraded from 1 to 2 stars.  Instead of a total POS, it's only mostly a total POS.  The videos actually play now (unlike before).  Downloaded content sometimes plays (my Plus membership is wasted).  On my Note 4, the video only takes up 60% of the screen with black bars on all sides.  Still no speed control.  Still a MAJOR step backward from the old version.   I love PluralSight's content and the new web interface is decent...but they simply cannot get the app right.  Big Fail.  Don't subscribe if your main viewing method is mobile.  PluralSight needs to fire their entire mobile dev team and hire some real coders."/>
    <x v="3"/>
    <n v="3.2476551226551201E-2"/>
    <n v="0.46328162578162502"/>
    <n v="2015"/>
    <n v="12"/>
    <n v="4"/>
    <n v="1"/>
    <n v="0"/>
    <n v="0"/>
    <n v="1"/>
  </r>
  <r>
    <x v="879"/>
    <s v="Does exactly what you expect"/>
    <x v="1"/>
    <n v="0.25"/>
    <n v="0.25"/>
    <n v="2015"/>
    <n v="12"/>
    <n v="10"/>
    <n v="0"/>
    <n v="0"/>
    <n v="1"/>
    <n v="0"/>
  </r>
  <r>
    <x v="879"/>
    <s v="Keeps on downloading same clip...completely useless.."/>
    <x v="0"/>
    <n v="-0.25"/>
    <n v="0.16250000000000001"/>
    <n v="2015"/>
    <n v="12"/>
    <n v="2"/>
    <n v="1"/>
    <n v="0"/>
    <n v="0"/>
    <n v="1"/>
  </r>
  <r>
    <x v="880"/>
    <s v="Actually the phrase I have come up with is 'shockingly dysfunctional'.  Terribly disappointing and frustrating.  AND THE NEW VERSION IS WORSE.  USELESS FOR OFFLINE VIEWING.  PERHAPS THE DEVS SHOULD TAKE SOME OF YOUR COURSES..."/>
    <x v="0"/>
    <n v="-0.39480519480519399"/>
    <n v="0.56493506493506496"/>
    <n v="2015"/>
    <n v="12"/>
    <n v="2"/>
    <n v="1"/>
    <n v="0"/>
    <n v="0"/>
    <n v="1"/>
  </r>
  <r>
    <x v="880"/>
    <s v="New app is pathetic. Seems they have released beta to customer. Not professional work."/>
    <x v="0"/>
    <n v="-0.30454545454545401"/>
    <n v="0.51818181818181797"/>
    <n v="2015"/>
    <n v="12"/>
    <n v="2"/>
    <n v="1"/>
    <n v="0"/>
    <n v="0"/>
    <n v="1"/>
  </r>
  <r>
    <x v="880"/>
    <s v="Previous new version was bad this is a lot better thank you"/>
    <x v="1"/>
    <n v="-5.7575757575757502E-2"/>
    <n v="0.44696969696969602"/>
    <n v="2015"/>
    <n v="12"/>
    <n v="10"/>
    <n v="0"/>
    <n v="0"/>
    <n v="1"/>
    <n v="0"/>
  </r>
  <r>
    <x v="881"/>
    <s v="Missing the ability to control playback speed."/>
    <x v="2"/>
    <n v="-0.2"/>
    <n v="0.05"/>
    <n v="2015"/>
    <n v="12"/>
    <n v="6"/>
    <n v="1"/>
    <n v="0"/>
    <n v="0"/>
    <n v="1"/>
  </r>
  <r>
    <x v="881"/>
    <s v="Very important feature missing. Some speakers are too slow to talk and that where we need to accelerate. Update: This new app still sucks.. Where is the course catalog? Can't sort search results, still no playback settings.."/>
    <x v="3"/>
    <n v="-2.8727272727272699E-2"/>
    <n v="0.44090909090908997"/>
    <n v="2015"/>
    <n v="12"/>
    <n v="4"/>
    <n v="1"/>
    <n v="0"/>
    <n v="0"/>
    <n v="1"/>
  </r>
  <r>
    <x v="881"/>
    <s v="Chromecast support is here at last!! I'm just going to leave this glowing review as a placeholder and come back for complaints later, if I I have any."/>
    <x v="1"/>
    <n v="0"/>
    <n v="2.2222222222222199E-2"/>
    <n v="2015"/>
    <n v="12"/>
    <n v="10"/>
    <n v="0"/>
    <n v="0"/>
    <n v="1"/>
    <n v="0"/>
  </r>
  <r>
    <x v="882"/>
    <s v="Downloaded videos required Internet access? No speed control of the video so i cant listen and watch in 2x speed? I thought the old app was bad... But this is not usable anymore"/>
    <x v="0"/>
    <n v="-0.29999999999999899"/>
    <n v="0.43333333333333302"/>
    <n v="2015"/>
    <n v="12"/>
    <n v="2"/>
    <n v="1"/>
    <n v="0"/>
    <n v="0"/>
    <n v="1"/>
  </r>
  <r>
    <x v="882"/>
    <s v="Previous versions were horrible. Much better now since 2.1.x. Downloads work, but videos play well. It still not that intuitive, could be improved. But at least now it's useable"/>
    <x v="2"/>
    <n v="-0.241666666666666"/>
    <n v="0.51666666666666605"/>
    <n v="2015"/>
    <n v="12"/>
    <n v="6"/>
    <n v="1"/>
    <n v="0"/>
    <n v="0"/>
    <n v="1"/>
  </r>
  <r>
    <x v="883"/>
    <s v="Does not work at all, can't download, can't view online. Can use pluralsight PC version only."/>
    <x v="0"/>
    <n v="0"/>
    <n v="1"/>
    <n v="2015"/>
    <n v="12"/>
    <n v="2"/>
    <n v="1"/>
    <n v="0"/>
    <n v="0"/>
    <n v="1"/>
  </r>
  <r>
    <x v="883"/>
    <s v="Which genius decided that it was good idea to offer offline access but then require Internet connection to watch downloaded material? Makes you wonder if the people making these brilliant decisions have any common sense."/>
    <x v="0"/>
    <n v="0.43333333333333302"/>
    <n v="0.7"/>
    <n v="2015"/>
    <n v="12"/>
    <n v="2"/>
    <n v="1"/>
    <n v="0"/>
    <n v="0"/>
    <n v="1"/>
  </r>
  <r>
    <x v="883"/>
    <s v="The new version of the app is absolutely unusable. The app gives a server error when trying to view downloaded content so you actually need a connection to the internet. This of course defeats the purpose of downloading content."/>
    <x v="0"/>
    <n v="0.112121212121212"/>
    <n v="0.48484848484848397"/>
    <n v="2015"/>
    <n v="12"/>
    <n v="2"/>
    <n v="1"/>
    <n v="0"/>
    <n v="0"/>
    <n v="1"/>
  </r>
  <r>
    <x v="884"/>
    <s v="I wanted to believe the comments were exaggerating but quickly found out that this app is as bad as other comments were saying . Ui is terrible, hard to go back once you start playing a video. Also no playback speed!! I mean wow, this is the most basic feature in any and all cbt video players. The iOS version is so much better.  This one looks like an afterthought."/>
    <x v="0"/>
    <n v="-9.0530303030303003E-2"/>
    <n v="0.53598484848484795"/>
    <n v="2015"/>
    <n v="12"/>
    <n v="2"/>
    <n v="1"/>
    <n v="0"/>
    <n v="0"/>
    <n v="1"/>
  </r>
  <r>
    <x v="884"/>
    <s v="I've subscribed for Annual Plus plan but it keep on stated I have reached my maximum offline video download limits which I didn't even download once before !!!! We demand for offline viewing in case went to outstation without highspeed internet !!! Please fix this ASAP or else we will demand for refunds seriously !"/>
    <x v="0"/>
    <n v="-0.41666666666666602"/>
    <n v="0.66666666666666596"/>
    <n v="2015"/>
    <n v="12"/>
    <n v="2"/>
    <n v="1"/>
    <n v="0"/>
    <n v="0"/>
    <n v="1"/>
  </r>
  <r>
    <x v="884"/>
    <s v="Can't find the option of increasing video playback speed. Like others have mentioned, i have to login everytime the app is restarted. Without the playback option the video content is painfully slow to watch. Improve or revert!!!"/>
    <x v="3"/>
    <n v="-0.5859375"/>
    <n v="0.39999999999999902"/>
    <n v="2015"/>
    <n v="12"/>
    <n v="4"/>
    <n v="1"/>
    <n v="0"/>
    <n v="0"/>
    <n v="1"/>
  </r>
  <r>
    <x v="884"/>
    <s v="When my phone restarted, my credentials is not remembered thus I have to redownload all my offline files! It is not user friendly!!"/>
    <x v="0"/>
    <n v="0.5859375"/>
    <n v="0.5"/>
    <n v="2015"/>
    <n v="12"/>
    <n v="2"/>
    <n v="1"/>
    <n v="0"/>
    <n v="0"/>
    <n v="1"/>
  </r>
  <r>
    <x v="885"/>
    <s v="Videos look informative and useful. App was working fine on first run but on subsequent runs spinner just skips spinning. Disappointing."/>
    <x v="3"/>
    <n v="7.3333333333333306E-2"/>
    <n v="0.31666666666666599"/>
    <n v="2015"/>
    <n v="12"/>
    <n v="4"/>
    <n v="1"/>
    <n v="0"/>
    <n v="0"/>
    <n v="1"/>
  </r>
  <r>
    <x v="886"/>
    <s v="This new version is brilliant. Thanks for your work. But speech speed feature is gone :( please put it back..."/>
    <x v="1"/>
    <n v="9.7272727272727205E-2"/>
    <n v="0.53090909090909"/>
    <n v="2015"/>
    <n v="12"/>
    <n v="10"/>
    <n v="0"/>
    <n v="0"/>
    <n v="1"/>
    <n v="0"/>
  </r>
  <r>
    <x v="886"/>
    <s v="Login prompts very often... Cannot use downloaded content as with every update it errors out on play"/>
    <x v="3"/>
    <n v="0.2"/>
    <n v="0.3"/>
    <n v="2015"/>
    <n v="12"/>
    <n v="4"/>
    <n v="1"/>
    <n v="0"/>
    <n v="0"/>
    <n v="1"/>
  </r>
  <r>
    <x v="887"/>
    <s v="Upgraded version works well on my OPO. Can't seem to find the playback speed option, but everything else works well for me.  I'm sure polish will come, but good work guys keep improving.  If you're considering checking it out, do it and ignore the overly negative reviews."/>
    <x v="4"/>
    <n v="0.3"/>
    <n v="0.62962962962962898"/>
    <n v="2015"/>
    <n v="12"/>
    <n v="8"/>
    <n v="0"/>
    <n v="1"/>
    <n v="0"/>
    <n v="0"/>
  </r>
  <r>
    <x v="887"/>
    <s v="Ok if you have internet connection, otherwise avoid like the plague! Previous versions were poor but at least it sort of worked. Now you need an internet connection to watch downloaded courses! I think the Pluralsight developers would do well to take some of their own courses as it would hopefully lead to a much better product."/>
    <x v="0"/>
    <n v="0.13055555555555501"/>
    <n v="0.52777777777777701"/>
    <n v="2015"/>
    <n v="12"/>
    <n v="2"/>
    <n v="1"/>
    <n v="0"/>
    <n v="0"/>
    <n v="1"/>
  </r>
  <r>
    <x v="888"/>
    <s v="Pathetic app till date."/>
    <x v="0"/>
    <n v="-1"/>
    <n v="1"/>
    <n v="2015"/>
    <n v="12"/>
    <n v="2"/>
    <n v="1"/>
    <n v="0"/>
    <n v="0"/>
    <n v="1"/>
  </r>
  <r>
    <x v="888"/>
    <s v="Yay for Chromecast!  Please bring back the option to keep me logged in.  It's really annoying to have to log in every time!  It would also be really nice to allow the audio to play in the background while using other apps."/>
    <x v="4"/>
    <n v="-0.13125000000000001"/>
    <n v="0.56874999999999998"/>
    <n v="2015"/>
    <n v="12"/>
    <n v="8"/>
    <n v="0"/>
    <n v="1"/>
    <n v="0"/>
    <n v="0"/>
  </r>
  <r>
    <x v="889"/>
    <s v="Offline downloads for my commute are now a complete intermittent mistery. Still no download to SD card. No multi speed playback. GUI is now difficult to use and confusing. Never known an app to take such a backwards step. This app is seriously embarrassing."/>
    <x v="0"/>
    <n v="-0.206666666666666"/>
    <n v="0.59333333333333305"/>
    <n v="2015"/>
    <n v="12"/>
    <n v="2"/>
    <n v="1"/>
    <n v="0"/>
    <n v="0"/>
    <n v="1"/>
  </r>
  <r>
    <x v="889"/>
    <s v="Please, return back the previous version or improve the current one. Internet is required to get access to downloaded offline clips ??? I was very disappointed when sitting in the train I realized that I can watch NOTHING from downloaded videos because I had no Internet. The speed playback is removed (yes, it was not perfect on my android device, but at least I could choose before). The video catalog is cumbersome.  The only improvement is that when the video is switching from one to another the play buttons are not popping up, so it's possible to watch all clips one after another without interruptions."/>
    <x v="3"/>
    <n v="-0.242708333333333"/>
    <n v="0.61770833333333297"/>
    <n v="2015"/>
    <n v="12"/>
    <n v="4"/>
    <n v="1"/>
    <n v="0"/>
    <n v="0"/>
    <n v="1"/>
  </r>
  <r>
    <x v="890"/>
    <s v="The 'offline' viewing facility constantly asks for an internet connection... So you can forget about doing training on your commute... It constantly deletes 'downloaded' courses, or more annoyingly, just large parts of them. It's essentially a paid for app as you are paying an extra subscription for offline viewing, you would think that they would use that revenue to make sure the service worked. Given that you have to stream there's better training available on you tube. A very, very bad app."/>
    <x v="0"/>
    <n v="3.6753246753246697E-2"/>
    <n v="0.50461760461760397"/>
    <n v="2015"/>
    <n v="11"/>
    <n v="2"/>
    <n v="1"/>
    <n v="0"/>
    <n v="0"/>
    <n v="1"/>
  </r>
  <r>
    <x v="890"/>
    <s v="New app works great if you have a data connection and enough data in your cell phone plan you don't mind eating.  If you are trying to download and use offline modules, the app isn't with using.  The app has trouble downloading the modules, resuming where you left off, automatically loading the next section of a module, syncing progress with your online account, and requires you to sign in again whenever there is an update."/>
    <x v="3"/>
    <n v="0.122727272727272"/>
    <n v="0.317424242424242"/>
    <n v="2015"/>
    <n v="11"/>
    <n v="4"/>
    <n v="1"/>
    <n v="0"/>
    <n v="0"/>
    <n v="1"/>
  </r>
  <r>
    <x v="890"/>
    <s v="Freezes my phone, video playback struggles."/>
    <x v="0"/>
    <n v="0"/>
    <n v="0"/>
    <n v="2015"/>
    <n v="11"/>
    <n v="2"/>
    <n v="1"/>
    <n v="0"/>
    <n v="0"/>
    <n v="1"/>
  </r>
  <r>
    <x v="891"/>
    <s v="How is that a company that teach about tecnology does not have an app than can work for DT users"/>
    <x v="0"/>
    <n v="0"/>
    <n v="0"/>
    <n v="2015"/>
    <n v="11"/>
    <n v="2"/>
    <n v="1"/>
    <n v="0"/>
    <n v="0"/>
    <n v="1"/>
  </r>
  <r>
    <x v="891"/>
    <s v="I cant run downloaded courses while I am offline. Instead I get &amp;quot;Unexpected server error&amp;quot;. I have been dealing with Pluralsight support for several months now with no fix in sight. It doesn't leave me with any confidence in them."/>
    <x v="0"/>
    <n v="0"/>
    <n v="0"/>
    <n v="2015"/>
    <n v="11"/>
    <n v="2"/>
    <n v="1"/>
    <n v="0"/>
    <n v="0"/>
    <n v="1"/>
  </r>
  <r>
    <x v="892"/>
    <s v="In new version I am struggling to view list of all trainings."/>
    <x v="0"/>
    <n v="0.13636363636363599"/>
    <n v="0.45454545454545398"/>
    <n v="2015"/>
    <n v="11"/>
    <n v="2"/>
    <n v="1"/>
    <n v="0"/>
    <n v="0"/>
    <n v="1"/>
  </r>
  <r>
    <x v="892"/>
    <s v="Terrible.  I have no audio at all after the update, making this app completely useless."/>
    <x v="0"/>
    <n v="-0.75"/>
    <n v="0.6"/>
    <n v="2015"/>
    <n v="11"/>
    <n v="2"/>
    <n v="1"/>
    <n v="0"/>
    <n v="0"/>
    <n v="1"/>
  </r>
  <r>
    <x v="892"/>
    <s v="Course viewing history and state is not maintained.   Latest version is a large step backwards. I question whether this was tested outside of your marketing division before being released.   Pluralsight, what has happened to you? You used to be awesome.  N9 Marshmallow."/>
    <x v="2"/>
    <n v="0.42857142857142799"/>
    <n v="0.59464285714285703"/>
    <n v="2015"/>
    <n v="11"/>
    <n v="6"/>
    <n v="1"/>
    <n v="0"/>
    <n v="0"/>
    <n v="1"/>
  </r>
  <r>
    <x v="892"/>
    <s v="All paid"/>
    <x v="0"/>
    <n v="0"/>
    <n v="0"/>
    <n v="2015"/>
    <n v="11"/>
    <n v="2"/>
    <n v="1"/>
    <n v="0"/>
    <n v="0"/>
    <n v="1"/>
  </r>
  <r>
    <x v="893"/>
    <s v="Added Chromecast. Thanks."/>
    <x v="4"/>
    <n v="0.2"/>
    <n v="0.2"/>
    <n v="2015"/>
    <n v="11"/>
    <n v="8"/>
    <n v="0"/>
    <n v="1"/>
    <n v="0"/>
    <n v="0"/>
  </r>
  <r>
    <x v="893"/>
    <s v="Improved from the previous release - so given an extra star  But, why can't I browse the library of videos? Surely a fundamental feature? And, why still no Chromecast support on Android? It's been on IOS for over 18 months!"/>
    <x v="3"/>
    <n v="0.15277777777777701"/>
    <n v="0.38518518518518502"/>
    <n v="2015"/>
    <n v="11"/>
    <n v="4"/>
    <n v="1"/>
    <n v="0"/>
    <n v="0"/>
    <n v="1"/>
  </r>
  <r>
    <x v="893"/>
    <s v="Cant use my digital tutors account to log in which makes this app useless. The web interface works so will stick with that."/>
    <x v="0"/>
    <n v="-0.25"/>
    <n v="0.1"/>
    <n v="2015"/>
    <n v="11"/>
    <n v="2"/>
    <n v="1"/>
    <n v="0"/>
    <n v="0"/>
    <n v="1"/>
  </r>
  <r>
    <x v="893"/>
    <s v="Apperetly the login only works for pluralsight accounts. Which makes no sense."/>
    <x v="0"/>
    <n v="0"/>
    <n v="1"/>
    <n v="2015"/>
    <n v="11"/>
    <n v="2"/>
    <n v="1"/>
    <n v="0"/>
    <n v="0"/>
    <n v="1"/>
  </r>
  <r>
    <x v="894"/>
    <s v="This is a nice updated app compared to what it was when the fist gen version was released. Also love the Chromecast implementation. I love watching the courses on TV and taking notes on my laptop at the same time.   Wished that the app - once started, and the tablet is in landscape mode - the app stays in landscape orientation and no change to portrait orientation."/>
    <x v="4"/>
    <n v="0.4"/>
    <n v="0.58125000000000004"/>
    <n v="2015"/>
    <n v="11"/>
    <n v="8"/>
    <n v="0"/>
    <n v="1"/>
    <n v="0"/>
    <n v="0"/>
  </r>
  <r>
    <x v="894"/>
    <s v="This is the only app that asks me every day my login and my password. Please fix this ASAP."/>
    <x v="0"/>
    <n v="0"/>
    <n v="1"/>
    <n v="2015"/>
    <n v="11"/>
    <n v="2"/>
    <n v="1"/>
    <n v="0"/>
    <n v="0"/>
    <n v="1"/>
  </r>
  <r>
    <x v="894"/>
    <s v="Hooray Chromecast, and it's now working the way I would expect. Thank you. I've been looking forward to this for a long time!"/>
    <x v="1"/>
    <n v="-6.25E-2"/>
    <n v="0.4"/>
    <n v="2015"/>
    <n v="11"/>
    <n v="10"/>
    <n v="0"/>
    <n v="0"/>
    <n v="1"/>
    <n v="0"/>
  </r>
  <r>
    <x v="894"/>
    <s v="Can't sign in because I'm registered with Digital Tutors.. Even though it's a Pluralsight now"/>
    <x v="3"/>
    <n v="0"/>
    <n v="0"/>
    <n v="2015"/>
    <n v="11"/>
    <n v="4"/>
    <n v="1"/>
    <n v="0"/>
    <n v="0"/>
    <n v="1"/>
  </r>
  <r>
    <x v="894"/>
    <s v="Video only uses a small area of the screen. Impossible to view code on a phone"/>
    <x v="2"/>
    <n v="-0.30555555555555503"/>
    <n v="0.79999999999999905"/>
    <n v="2015"/>
    <n v="11"/>
    <n v="6"/>
    <n v="1"/>
    <n v="0"/>
    <n v="0"/>
    <n v="1"/>
  </r>
  <r>
    <x v="894"/>
    <s v="Hats off to Chromecast support, please add feedback button and managing playlist options"/>
    <x v="4"/>
    <n v="0"/>
    <n v="0"/>
    <n v="2015"/>
    <n v="11"/>
    <n v="8"/>
    <n v="0"/>
    <n v="1"/>
    <n v="0"/>
    <n v="0"/>
  </r>
  <r>
    <x v="894"/>
    <s v="I was trying to login but app says that my password is wrong,but I can login in the site with same password and username"/>
    <x v="3"/>
    <n v="0"/>
    <n v="0.125"/>
    <n v="2015"/>
    <n v="11"/>
    <n v="4"/>
    <n v="1"/>
    <n v="0"/>
    <n v="0"/>
    <n v="1"/>
  </r>
  <r>
    <x v="894"/>
    <s v="Works ok but loses track of where I've got to in a course."/>
    <x v="2"/>
    <n v="0.1"/>
    <n v="0.3"/>
    <n v="2015"/>
    <n v="11"/>
    <n v="6"/>
    <n v="1"/>
    <n v="0"/>
    <n v="0"/>
    <n v="1"/>
  </r>
  <r>
    <x v="895"/>
    <s v="The only issue is the search results that don't match the web version, but besides that it is perfect!"/>
    <x v="4"/>
    <n v="0.5"/>
    <n v="1"/>
    <n v="2015"/>
    <n v="11"/>
    <n v="8"/>
    <n v="0"/>
    <n v="1"/>
    <n v="0"/>
    <n v="0"/>
  </r>
  <r>
    <x v="895"/>
    <s v="1. Doesn't remember search when using back key after selecting course. 2. Removes search results after scrolling down through them."/>
    <x v="2"/>
    <n v="-5.1851851851851802E-2"/>
    <n v="0.42962962962962897"/>
    <n v="2015"/>
    <n v="11"/>
    <n v="6"/>
    <n v="1"/>
    <n v="0"/>
    <n v="0"/>
    <n v="1"/>
  </r>
  <r>
    <x v="895"/>
    <s v="nice work!!!"/>
    <x v="4"/>
    <n v="1"/>
    <n v="1"/>
    <n v="2015"/>
    <n v="11"/>
    <n v="8"/>
    <n v="0"/>
    <n v="1"/>
    <n v="0"/>
    <n v="0"/>
  </r>
  <r>
    <x v="895"/>
    <s v="Now it has chromecast support, cool :)"/>
    <x v="4"/>
    <n v="0.42499999999999999"/>
    <n v="0.82499999999999996"/>
    <n v="2015"/>
    <n v="11"/>
    <n v="8"/>
    <n v="0"/>
    <n v="1"/>
    <n v="0"/>
    <n v="0"/>
  </r>
  <r>
    <x v="895"/>
    <s v="To many bugs you better stick with watching in the web for now."/>
    <x v="3"/>
    <n v="0.5"/>
    <n v="0.5"/>
    <n v="2015"/>
    <n v="11"/>
    <n v="4"/>
    <n v="1"/>
    <n v="0"/>
    <n v="0"/>
    <n v="1"/>
  </r>
  <r>
    <x v="895"/>
    <s v="Chromecast with autoplay :)"/>
    <x v="4"/>
    <n v="0.5"/>
    <n v="1"/>
    <n v="2015"/>
    <n v="11"/>
    <n v="8"/>
    <n v="0"/>
    <n v="1"/>
    <n v="0"/>
    <n v="0"/>
  </r>
  <r>
    <x v="895"/>
    <s v="Removing features for the sake of new look? Very, very bad decision!"/>
    <x v="0"/>
    <n v="-0.43181818181818099"/>
    <n v="0.66060606060605997"/>
    <n v="2015"/>
    <n v="11"/>
    <n v="2"/>
    <n v="1"/>
    <n v="0"/>
    <n v="0"/>
    <n v="1"/>
  </r>
  <r>
    <x v="895"/>
    <s v="Huge improvement over the old app. Makes watching pluralsight videos that much more enjoyable."/>
    <x v="1"/>
    <n v="0.375"/>
    <n v="0.55000000000000004"/>
    <n v="2015"/>
    <n v="11"/>
    <n v="10"/>
    <n v="0"/>
    <n v="0"/>
    <n v="1"/>
    <n v="0"/>
  </r>
  <r>
    <x v="895"/>
    <s v="Much better than before"/>
    <x v="4"/>
    <n v="0.5"/>
    <n v="0.5"/>
    <n v="2015"/>
    <n v="11"/>
    <n v="8"/>
    <n v="0"/>
    <n v="1"/>
    <n v="0"/>
    <n v="0"/>
  </r>
  <r>
    <x v="895"/>
    <s v="I've been through many iterations/phones with this app, all useless. Galaxy Nexus = audio stutter &amp; unusable. Nexus 5 = audio stutter &amp; unusable. Nexus 6P = some highlights...you can't watch a course from where you want to, only where it wants you to...when you do play from where YOU want, at the end of the app it just stops and the video slider is at a random point in the video, making you think that it has stopped suddenly...and today all my offline videos are gone! I could go on but out of characters!"/>
    <x v="0"/>
    <n v="-0.11625000000000001"/>
    <n v="0.45999999999999902"/>
    <n v="2015"/>
    <n v="11"/>
    <n v="2"/>
    <n v="1"/>
    <n v="0"/>
    <n v="0"/>
    <n v="1"/>
  </r>
  <r>
    <x v="896"/>
    <s v="Fundamental feature is missing: autoplay. Once done viewing with a clip it does not start automatically the next one. In the player, it even does not show list of the course content so that you can manually start the next chapter. Video in a full screen mode is not a full screen and there is no speed selector."/>
    <x v="0"/>
    <n v="-5.0000000000000001E-3"/>
    <n v="0.23"/>
    <n v="2015"/>
    <n v="11"/>
    <n v="2"/>
    <n v="1"/>
    <n v="0"/>
    <n v="0"/>
    <n v="1"/>
  </r>
  <r>
    <x v="896"/>
    <s v="This app is terrible.  Downloads are difficult to find.  The design of the app makes it difficult to navigate anywhere.  You need to login every time you open it. My downloaded content will not play.  This app is worthless.  Very disappointed.  I pay $50 a month I expect your app to work."/>
    <x v="0"/>
    <n v="-0.62916666666666599"/>
    <n v="0.89583333333333304"/>
    <n v="2015"/>
    <n v="11"/>
    <n v="2"/>
    <n v="1"/>
    <n v="0"/>
    <n v="0"/>
    <n v="1"/>
  </r>
  <r>
    <x v="896"/>
    <s v="It is of very pool quality, while downloading does not show the progress, does not have the same  comprehensive look of you downloads,etc. People who wrote this and released, should go on one their courses"/>
    <x v="0"/>
    <n v="0.1"/>
    <n v="0.21249999999999999"/>
    <n v="2015"/>
    <n v="11"/>
    <n v="2"/>
    <n v="1"/>
    <n v="0"/>
    <n v="0"/>
    <n v="1"/>
  </r>
  <r>
    <x v="896"/>
    <s v="Offline feature is not working."/>
    <x v="3"/>
    <n v="0"/>
    <n v="0"/>
    <n v="2015"/>
    <n v="11"/>
    <n v="4"/>
    <n v="1"/>
    <n v="0"/>
    <n v="0"/>
    <n v="1"/>
  </r>
  <r>
    <x v="897"/>
    <s v="Come on guys....I love Pluralsight but this app should not have been published. You teach us best practices and go ahead with this??? While watching downloaded content it appears you still need some connection of sorts or you experience playback errors. In addition to that there are no playback settings; table of contents is empty when viewed from the player; unable to navigate to preceding or following sections....need I go on?"/>
    <x v="0"/>
    <n v="0.18"/>
    <n v="0.4"/>
    <n v="2015"/>
    <n v="11"/>
    <n v="2"/>
    <n v="1"/>
    <n v="0"/>
    <n v="0"/>
    <n v="1"/>
  </r>
  <r>
    <x v="897"/>
    <s v="Pluralsight have a great model and content however since redesign of the app it's hopeless"/>
    <x v="3"/>
    <n v="0.8"/>
    <n v="0.75"/>
    <n v="2015"/>
    <n v="11"/>
    <n v="4"/>
    <n v="1"/>
    <n v="0"/>
    <n v="0"/>
    <n v="1"/>
  </r>
  <r>
    <x v="898"/>
    <s v="Thanks for the chromecast support"/>
    <x v="4"/>
    <n v="0.2"/>
    <n v="0.2"/>
    <n v="2015"/>
    <n v="11"/>
    <n v="8"/>
    <n v="0"/>
    <n v="1"/>
    <n v="0"/>
    <n v="0"/>
  </r>
  <r>
    <x v="898"/>
    <s v="Pls help.  I get an unexpected error occurred when watching any video.  It also errors out downloading courses.  Basically I am unable watch anything on my phone and must use my computer.  Pls let me know if you need any logs, etc."/>
    <x v="0"/>
    <n v="-0.2"/>
    <n v="0.75"/>
    <n v="2015"/>
    <n v="11"/>
    <n v="2"/>
    <n v="1"/>
    <n v="0"/>
    <n v="0"/>
    <n v="1"/>
  </r>
  <r>
    <x v="898"/>
    <s v="Offline mode does not work on Android device, I just get an unknown server error. How can I revert to the old app, at least it worked?"/>
    <x v="0"/>
    <n v="-9.9999999999999895E-2"/>
    <n v="0.4"/>
    <n v="2015"/>
    <n v="11"/>
    <n v="2"/>
    <n v="1"/>
    <n v="0"/>
    <n v="0"/>
    <n v="1"/>
  </r>
  <r>
    <x v="898"/>
    <s v="Cannot see the table of content in the video player, no content loads. No auto play, moving to the next video in the course is a pain."/>
    <x v="3"/>
    <n v="0"/>
    <n v="0"/>
    <n v="2015"/>
    <n v="11"/>
    <n v="4"/>
    <n v="1"/>
    <n v="0"/>
    <n v="0"/>
    <n v="1"/>
  </r>
  <r>
    <x v="898"/>
    <s v="Would be good to get the speed controls"/>
    <x v="4"/>
    <n v="0.7"/>
    <n v="0.6"/>
    <n v="2015"/>
    <n v="11"/>
    <n v="8"/>
    <n v="0"/>
    <n v="1"/>
    <n v="0"/>
    <n v="0"/>
  </r>
  <r>
    <x v="899"/>
    <s v="The Pluralsight app offers an excellent user experience with offline playback and Chromecast support.  I started a learning group at work where we sit around the projector and discuss the lessons a few days a week.  I also participate in Coursera, Udacity, and Edx; however Pluralsight is better targeted to the specific needs of my employer."/>
    <x v="1"/>
    <n v="0.28000000000000003"/>
    <n v="0.34499999999999997"/>
    <n v="2015"/>
    <n v="11"/>
    <n v="10"/>
    <n v="0"/>
    <n v="0"/>
    <n v="1"/>
    <n v="0"/>
  </r>
  <r>
    <x v="899"/>
    <s v="Love the update but can't find the playback speed controls for the videos, please fix."/>
    <x v="4"/>
    <n v="0.5"/>
    <n v="0.6"/>
    <n v="2015"/>
    <n v="11"/>
    <n v="8"/>
    <n v="0"/>
    <n v="1"/>
    <n v="0"/>
    <n v="0"/>
  </r>
  <r>
    <x v="899"/>
    <s v="Title says it all. This should of been released as an alpha it's that buggy."/>
    <x v="0"/>
    <n v="0"/>
    <n v="0"/>
    <n v="2015"/>
    <n v="11"/>
    <n v="2"/>
    <n v="1"/>
    <n v="0"/>
    <n v="0"/>
    <n v="1"/>
  </r>
  <r>
    <x v="899"/>
    <s v="So much better!"/>
    <x v="1"/>
    <n v="0.625"/>
    <n v="0.5"/>
    <n v="2015"/>
    <n v="11"/>
    <n v="10"/>
    <n v="0"/>
    <n v="0"/>
    <n v="1"/>
    <n v="0"/>
  </r>
  <r>
    <x v="899"/>
    <s v="Many issues but why on earth would you sacrifice the ability to search via video CATEGORIES...what a stupid board decision your executives have made!"/>
    <x v="0"/>
    <n v="-0.249999999999999"/>
    <n v="0.75"/>
    <n v="2015"/>
    <n v="11"/>
    <n v="2"/>
    <n v="1"/>
    <n v="0"/>
    <n v="0"/>
    <n v="1"/>
  </r>
  <r>
    <x v="900"/>
    <s v="Seriously? Chromecast support before fixing so many fundamental bugs? I was enthusiastic about giving the new app a chance. But after several weeks of being signed out, off line not working, downloaded courses being deleted and needing redownloading, player not remembering where I am in a course, inexplicable crashes and PS not knowing when I have completed a course. Pretty fed up! Sort it out Pluralsight. You are not a cheap product!"/>
    <x v="0"/>
    <n v="4.5691287878787797E-2"/>
    <n v="0.64015151515151503"/>
    <n v="2015"/>
    <n v="11"/>
    <n v="2"/>
    <n v="1"/>
    <n v="0"/>
    <n v="0"/>
    <n v="1"/>
  </r>
  <r>
    <x v="900"/>
    <s v="Source of learning for all, yet the way app is designed - seems dev is still learning. After each update downloaded courses are vanished or untraceable. Need great improvement with UX."/>
    <x v="2"/>
    <n v="0.25"/>
    <n v="0.72499999999999998"/>
    <n v="2015"/>
    <n v="11"/>
    <n v="6"/>
    <n v="1"/>
    <n v="0"/>
    <n v="0"/>
    <n v="1"/>
  </r>
  <r>
    <x v="900"/>
    <s v="Nice revamp"/>
    <x v="4"/>
    <n v="0.6"/>
    <n v="1"/>
    <n v="2015"/>
    <n v="11"/>
    <n v="8"/>
    <n v="0"/>
    <n v="1"/>
    <n v="0"/>
    <n v="0"/>
  </r>
  <r>
    <x v="900"/>
    <s v="Have to go to table of content to play each video! That's every 2min for some courses... But it sure looks pretty."/>
    <x v="3"/>
    <n v="0.375"/>
    <n v="0.94444444444444398"/>
    <n v="2015"/>
    <n v="11"/>
    <n v="4"/>
    <n v="1"/>
    <n v="0"/>
    <n v="0"/>
    <n v="1"/>
  </r>
  <r>
    <x v="900"/>
    <s v="App should work in landscape mode on a tablet. (Samsung Tab S) Fortunately video plays  landscape. Lots of other bugs reported here. But the most annoying one is the inability to seek. If you navigate away from the app, it will not remember where you were. Also where is some basic functionality while playing video on a tablet. No ability to see where you are in a course. No ability to browse back to course selection. On a tablet all this must be provided in menus on screen. Need a slider on the left for functionality."/>
    <x v="2"/>
    <n v="-3.57142857142857E-3"/>
    <n v="0.371428571428571"/>
    <n v="2015"/>
    <n v="11"/>
    <n v="6"/>
    <n v="1"/>
    <n v="0"/>
    <n v="0"/>
    <n v="1"/>
  </r>
  <r>
    <x v="900"/>
    <s v="I have an offline subscription but it doesn't matter when the app logs you off and doesn't have cached credentials. I've also experienced downloaded courses missing when offline."/>
    <x v="0"/>
    <n v="0.3"/>
    <n v="0.47499999999999998"/>
    <n v="2015"/>
    <n v="11"/>
    <n v="2"/>
    <n v="1"/>
    <n v="0"/>
    <n v="0"/>
    <n v="1"/>
  </r>
  <r>
    <x v="900"/>
    <s v="This used to work with a Digital-Tutors account, but it stopped working! I will not give it a better rating without me having the ability to sign in!"/>
    <x v="0"/>
    <n v="0.625"/>
    <n v="0.5"/>
    <n v="2015"/>
    <n v="11"/>
    <n v="2"/>
    <n v="1"/>
    <n v="0"/>
    <n v="0"/>
    <n v="1"/>
  </r>
  <r>
    <x v="901"/>
    <s v="Used the old app for years with little or no problems. In the new app, the offline mode is unusable. It would be nice to be able to downgrade until the new app is production ready."/>
    <x v="0"/>
    <n v="0.21217532467532399"/>
    <n v="0.53344155844155805"/>
    <n v="2015"/>
    <n v="11"/>
    <n v="2"/>
    <n v="1"/>
    <n v="0"/>
    <n v="0"/>
    <n v="1"/>
  </r>
  <r>
    <x v="901"/>
    <s v="With the latest updates videos finally play. Cannot get videos to use full screen though. There are huge black borders around the video just wasting space on my Nexus 5."/>
    <x v="4"/>
    <n v="0.21666666666666601"/>
    <n v="0.75666666666666604"/>
    <n v="2015"/>
    <n v="11"/>
    <n v="8"/>
    <n v="0"/>
    <n v="1"/>
    <n v="0"/>
    <n v="0"/>
  </r>
  <r>
    <x v="901"/>
    <s v="After a clip it randomly plays another clip from the first module of a course which makes it unusable."/>
    <x v="2"/>
    <n v="-0.125"/>
    <n v="0.41666666666666602"/>
    <n v="2015"/>
    <n v="11"/>
    <n v="6"/>
    <n v="1"/>
    <n v="0"/>
    <n v="0"/>
    <n v="1"/>
  </r>
  <r>
    <x v="901"/>
    <s v="Devs. I dont know what happened to your QA but this app is useless to me now. All downloades courses are lost if you restart de app. The offline mode doesnt work anymore bexause it asks you to sign in. And there is no way yo REMOVE a course! And its been weeks without a fix. Am i the only one that used offline mode?"/>
    <x v="3"/>
    <n v="-0.3125"/>
    <n v="0.6"/>
    <n v="2015"/>
    <n v="11"/>
    <n v="4"/>
    <n v="1"/>
    <n v="0"/>
    <n v="0"/>
    <n v="1"/>
  </r>
  <r>
    <x v="902"/>
    <s v="This is the first review I have ever wrote for any app but the frustration with this new one is too big to keep quiet. As previews reviews said this is just look over substance, and the look is not even that great (in fact it hinders usability, e.g. the playback controls in the middle of the screen are a very bad idea, I've accidentally pressed them countless times, jumping to next video and back wasting bandwidth...) And why is the speed selection missing? Do developers even try to use the app they write?"/>
    <x v="0"/>
    <n v="6.9421487603306001E-3"/>
    <n v="0.30798898071625302"/>
    <n v="2015"/>
    <n v="11"/>
    <n v="2"/>
    <n v="1"/>
    <n v="0"/>
    <n v="0"/>
    <n v="1"/>
  </r>
  <r>
    <x v="903"/>
    <s v="Offline mode is buggy and I have to sign in every 5 minutes"/>
    <x v="0"/>
    <n v="0"/>
    <n v="0"/>
    <n v="2015"/>
    <n v="11"/>
    <n v="2"/>
    <n v="1"/>
    <n v="0"/>
    <n v="0"/>
    <n v="1"/>
  </r>
  <r>
    <x v="903"/>
    <s v="The new app does not support offline access. I have downloaded courses that will not load when not connected to a network."/>
    <x v="0"/>
    <n v="0.13636363636363599"/>
    <n v="0.45454545454545398"/>
    <n v="2015"/>
    <n v="11"/>
    <n v="2"/>
    <n v="1"/>
    <n v="0"/>
    <n v="0"/>
    <n v="1"/>
  </r>
  <r>
    <x v="903"/>
    <s v="Can't log in with digital tutors account info."/>
    <x v="0"/>
    <n v="0"/>
    <n v="0"/>
    <n v="2015"/>
    <n v="11"/>
    <n v="2"/>
    <n v="1"/>
    <n v="0"/>
    <n v="0"/>
    <n v="1"/>
  </r>
  <r>
    <x v="903"/>
    <s v="Since the update it's almost impossible to watch content offline - most of the menus need an active connection meaning browsing to your offline content or different chapter can't be done.  There also seems to be a bug with chapters getting stuck, so it constantly flips back to the wrong chapter when coming to the end of a clip."/>
    <x v="0"/>
    <n v="-0.114285714285714"/>
    <n v="0.56190476190476102"/>
    <n v="2015"/>
    <n v="11"/>
    <n v="2"/>
    <n v="1"/>
    <n v="0"/>
    <n v="0"/>
    <n v="1"/>
  </r>
  <r>
    <x v="903"/>
    <s v="1) When playing a downloaded course, at the end of each clip, instead of advancing to the next one, it goes back to a random clip near the beginning of the lesson. 2) And now I cannot play any downloaded course. It just briefly displays: &amp;quot;an unexpected error has occurred&amp;quot;. Uninstalled, then reinstalled - lost all downloads and still the same - very disappointing - so much frustrating - and ironically this is from a company committed to educate software developers and to promote best practices :("/>
    <x v="0"/>
    <n v="-0.111818181818181"/>
    <n v="0.49712121212121202"/>
    <n v="2015"/>
    <n v="11"/>
    <n v="2"/>
    <n v="1"/>
    <n v="0"/>
    <n v="0"/>
    <n v="1"/>
  </r>
  <r>
    <x v="903"/>
    <s v="Still has many problems that make it extremely difficult to use. It's very frustrating and pathetic that you replaced a working app with this load of rubbish. I can't believe I paid extra for premium to be rewarded with an awful video player that keeps going to the start of the playlist after every clip. I am writing this review while on my commute, as again, I was too frustrated with the app and have given up trying to watch on it. It's ashame I can't give it a lower rating."/>
    <x v="0"/>
    <n v="-0.45999999999999902"/>
    <n v="0.68571428571428505"/>
    <n v="2015"/>
    <n v="11"/>
    <n v="2"/>
    <n v="1"/>
    <n v="0"/>
    <n v="0"/>
    <n v="1"/>
  </r>
  <r>
    <x v="903"/>
    <s v="No speed controls yet..  Videos come small on big screen..  Other minor issues"/>
    <x v="3"/>
    <n v="-0.10625"/>
    <n v="0.26874999999999999"/>
    <n v="2015"/>
    <n v="11"/>
    <n v="4"/>
    <n v="1"/>
    <n v="0"/>
    <n v="0"/>
    <n v="1"/>
  </r>
  <r>
    <x v="904"/>
    <s v="The old app had just started to handle downloads correctly; then it gets replaced by something with a whole set of new problems. The new app has less functionality and bugs such as jumping between episodes which makes it difficult to use. Worse it repeatedly loses downloaded content making it useless for my commute. PluralSight are supposed to be software experts? It costs twice the standard subscription to use offline content - we should be able to view that content"/>
    <x v="3"/>
    <n v="-6.6161616161616102E-2"/>
    <n v="0.38339646464646399"/>
    <n v="2015"/>
    <n v="11"/>
    <n v="4"/>
    <n v="1"/>
    <n v="0"/>
    <n v="0"/>
    <n v="1"/>
  </r>
  <r>
    <x v="904"/>
    <s v="1) When a video is finished it will jump to a random video. 2) No way of knowing which video I'm watching. 3) No way of knowing which videos I've already watched. 4) Resume starts at beginning of video.  UPDATE 5th Nov: *With the latest update it crashes when the video starts. *Must sign in every time app starts. UPDATE 10th Nov: Still crashes when video begins. UPDATE 11th Nov: *Doesn't crash anymore. *Reinstalling fixed log in problem. *Still jumps to random video.  This makes it unusable!"/>
    <x v="0"/>
    <n v="-0.13125000000000001"/>
    <n v="0.52499999999999902"/>
    <n v="2015"/>
    <n v="11"/>
    <n v="2"/>
    <n v="1"/>
    <n v="0"/>
    <n v="0"/>
    <n v="1"/>
  </r>
  <r>
    <x v="904"/>
    <s v="I can't watch courses that I have donloaded offline. Previously I could and now on the new app I cant"/>
    <x v="0"/>
    <n v="-1.51515151515151E-2"/>
    <n v="0.31060606060606"/>
    <n v="2015"/>
    <n v="11"/>
    <n v="2"/>
    <n v="1"/>
    <n v="0"/>
    <n v="0"/>
    <n v="1"/>
  </r>
  <r>
    <x v="904"/>
    <s v="New version doesn't work properly"/>
    <x v="0"/>
    <n v="6.8181818181818094E-2"/>
    <n v="0.277272727272727"/>
    <n v="2015"/>
    <n v="11"/>
    <n v="2"/>
    <n v="1"/>
    <n v="0"/>
    <n v="0"/>
    <n v="1"/>
  </r>
  <r>
    <x v="904"/>
    <s v="Lots of features have been removed from this beta-esque release. Can't control playback speed. Can't delete downloaded modules individually. Chapter list and on-screen overlay no longer indicate currently playing clip. &amp;quot;Resume Course&amp;quot; starts from very beginning of course instead of actually resuming from last viewed point. All these features existed in the old version and are now suddenly gone. Also, now they are releasing daily &amp;quot;updates&amp;quot; to make recent negative reviews appear outdated. WORST RELEASE EVER."/>
    <x v="0"/>
    <n v="-0.116666666666666"/>
    <n v="0.35416666666666602"/>
    <n v="2015"/>
    <n v="11"/>
    <n v="2"/>
    <n v="1"/>
    <n v="0"/>
    <n v="0"/>
    <n v="1"/>
  </r>
  <r>
    <x v="904"/>
    <s v="What a mess - this new version looks good but functionality wise it's a big step backwards"/>
    <x v="0"/>
    <n v="0.272272727272727"/>
    <n v="0.44590909090908998"/>
    <n v="2015"/>
    <n v="11"/>
    <n v="2"/>
    <n v="1"/>
    <n v="0"/>
    <n v="0"/>
    <n v="1"/>
  </r>
  <r>
    <x v="904"/>
    <s v="This new user interface is not good."/>
    <x v="0"/>
    <n v="-0.10681818181818099"/>
    <n v="0.527272727272727"/>
    <n v="2015"/>
    <n v="11"/>
    <n v="2"/>
    <n v="1"/>
    <n v="0"/>
    <n v="0"/>
    <n v="1"/>
  </r>
  <r>
    <x v="904"/>
    <s v="So the new version now plays videos however it doesn't want to roll over to the next video but starts playing the first vid over and over. Bit embarrassing from a company that has dozens of mobile app development tutorials."/>
    <x v="3"/>
    <n v="0.12878787878787801"/>
    <n v="0.26262626262626199"/>
    <n v="2015"/>
    <n v="11"/>
    <n v="4"/>
    <n v="1"/>
    <n v="0"/>
    <n v="0"/>
    <n v="1"/>
  </r>
  <r>
    <x v="904"/>
    <s v="What everyone else said. Style over content and it doesn't even look that nice with it."/>
    <x v="3"/>
    <n v="0.6"/>
    <n v="1"/>
    <n v="2015"/>
    <n v="11"/>
    <n v="4"/>
    <n v="1"/>
    <n v="0"/>
    <n v="0"/>
    <n v="1"/>
  </r>
  <r>
    <x v="904"/>
    <s v="After getting feedback from my colleague, I have never missed a day watching plural sight videos when travelling back from office. Every topic I have viewed has been very well explained.  Update: Missing the download pause and variable speed :-("/>
    <x v="1"/>
    <n v="-0.1875"/>
    <n v="0.33750000000000002"/>
    <n v="2015"/>
    <n v="11"/>
    <n v="10"/>
    <n v="0"/>
    <n v="0"/>
    <n v="1"/>
    <n v="0"/>
  </r>
  <r>
    <x v="904"/>
    <s v="Asks to log in often.  Have to re-download courses after login.   Please add back playback speed controls.  -Ability to either pause downloads or restrict data use to wifi only is also missing.  -Starting playback in the middle of the course results in first chapter being queued up after the end of the clip played."/>
    <x v="0"/>
    <n v="8.3333333333333297E-3"/>
    <n v="0.24722222222222201"/>
    <n v="2015"/>
    <n v="11"/>
    <n v="2"/>
    <n v="1"/>
    <n v="0"/>
    <n v="0"/>
    <n v="1"/>
  </r>
  <r>
    <x v="905"/>
    <s v="The old app functioned. This one does not. I want a refund for the entire company after you released this crap. Maybe if your going to charge more for premium features you should perhaps make sure they work"/>
    <x v="0"/>
    <n v="5.9999999999999901E-2"/>
    <n v="0.60277777777777697"/>
    <n v="2015"/>
    <n v="11"/>
    <n v="2"/>
    <n v="1"/>
    <n v="0"/>
    <n v="0"/>
    <n v="1"/>
  </r>
  <r>
    <x v="906"/>
    <s v="I kinly ask you for downgrading app until new version will work also in offline mode. I payed for this services and now can not use it as I planed &amp;quot;offline during travels&amp;quot;.  Also speed control is missing that waste my time. Thanks."/>
    <x v="0"/>
    <n v="-1.5909090909090901E-2"/>
    <n v="0.17613636363636301"/>
    <n v="2015"/>
    <n v="11"/>
    <n v="2"/>
    <n v="1"/>
    <n v="0"/>
    <n v="0"/>
    <n v="1"/>
  </r>
  <r>
    <x v="906"/>
    <s v="I can't watch downloaded courses after the last update; get an unexpected error message. Can you please look into this? Thanks! :)"/>
    <x v="4"/>
    <n v="0.21249999999999999"/>
    <n v="0.56666666666666599"/>
    <n v="2015"/>
    <n v="11"/>
    <n v="8"/>
    <n v="0"/>
    <n v="1"/>
    <n v="0"/>
    <n v="0"/>
  </r>
  <r>
    <x v="906"/>
    <s v="No way to speed up/slow down playing, no Chromecast support, no categories browsing etc."/>
    <x v="3"/>
    <n v="-0.155555555555555"/>
    <n v="0.28888888888888797"/>
    <n v="2015"/>
    <n v="11"/>
    <n v="4"/>
    <n v="1"/>
    <n v="0"/>
    <n v="0"/>
    <n v="1"/>
  </r>
  <r>
    <x v="906"/>
    <s v="Offline mode requires network connection so can't eve watch downloaded clips when flying."/>
    <x v="2"/>
    <n v="0"/>
    <n v="0"/>
    <n v="2015"/>
    <n v="11"/>
    <n v="6"/>
    <n v="1"/>
    <n v="0"/>
    <n v="0"/>
    <n v="1"/>
  </r>
  <r>
    <x v="906"/>
    <s v="Where is the speed control for videos? Where is the progress status for your ongoing courses? How can one remove downloaded videos? Buffering, buffering, buffering and getting worse with every new update."/>
    <x v="3"/>
    <n v="-0.131818181818181"/>
    <n v="0.527272727272727"/>
    <n v="2015"/>
    <n v="11"/>
    <n v="4"/>
    <n v="1"/>
    <n v="0"/>
    <n v="0"/>
    <n v="1"/>
  </r>
  <r>
    <x v="907"/>
    <s v="Good design, but many bugs and crashes many times, each time ask me for login again, is this app tested !!!"/>
    <x v="0"/>
    <n v="0.72552083333333295"/>
    <n v="0.53333333333333299"/>
    <n v="2015"/>
    <n v="11"/>
    <n v="2"/>
    <n v="1"/>
    <n v="0"/>
    <n v="0"/>
    <n v="1"/>
  </r>
  <r>
    <x v="907"/>
    <s v="Offline courses disappeared after updating the app!"/>
    <x v="3"/>
    <n v="0"/>
    <n v="0"/>
    <n v="2015"/>
    <n v="11"/>
    <n v="4"/>
    <n v="1"/>
    <n v="0"/>
    <n v="0"/>
    <n v="1"/>
  </r>
  <r>
    <x v="907"/>
    <s v="Bugs galore. Interface failures galore. Basically the same as the poor version put out ages ago. Very disappointing for a paid product."/>
    <x v="3"/>
    <n v="-0.39333333333333298"/>
    <n v="0.54499999999999904"/>
    <n v="2015"/>
    <n v="11"/>
    <n v="4"/>
    <n v="1"/>
    <n v="0"/>
    <n v="0"/>
    <n v="1"/>
  </r>
  <r>
    <x v="907"/>
    <s v="New flashy look, same old problems."/>
    <x v="0"/>
    <n v="-6.5909090909090903E-2"/>
    <n v="0.31988636363636302"/>
    <n v="2015"/>
    <n v="11"/>
    <n v="2"/>
    <n v="1"/>
    <n v="0"/>
    <n v="0"/>
    <n v="1"/>
  </r>
  <r>
    <x v="907"/>
    <s v="I don't know how this version was approved for release. Bugs everywhere"/>
    <x v="0"/>
    <n v="0"/>
    <n v="0"/>
    <n v="2015"/>
    <n v="11"/>
    <n v="2"/>
    <n v="1"/>
    <n v="0"/>
    <n v="0"/>
    <n v="1"/>
  </r>
  <r>
    <x v="907"/>
    <s v="this new app really needs chromecast support.and where did your hide the browse courses feature?"/>
    <x v="2"/>
    <n v="0.16818181818181799"/>
    <n v="0.32727272727272699"/>
    <n v="2015"/>
    <n v="11"/>
    <n v="6"/>
    <n v="1"/>
    <n v="0"/>
    <n v="0"/>
    <n v="1"/>
  </r>
  <r>
    <x v="908"/>
    <s v="Is there a way to login to this app using digital tutors account? I can log in to pluralsight using digital tutors account in web, but not in the app"/>
    <x v="3"/>
    <n v="0"/>
    <n v="0"/>
    <n v="2015"/>
    <n v="11"/>
    <n v="4"/>
    <n v="1"/>
    <n v="0"/>
    <n v="0"/>
    <n v="1"/>
  </r>
  <r>
    <x v="908"/>
    <s v="My account from Digital Tutors migrated to Pluralsight. Even though I can log in through the Web based interface with no problems on my mobile device, this app refuses to accept my information and keeps giving me the &amp;quot;username does not match password&amp;quot; error :/"/>
    <x v="0"/>
    <n v="-0.125"/>
    <n v="0.5"/>
    <n v="2015"/>
    <n v="11"/>
    <n v="2"/>
    <n v="1"/>
    <n v="0"/>
    <n v="0"/>
    <n v="1"/>
  </r>
  <r>
    <x v="909"/>
    <s v="They finally made this app work well"/>
    <x v="4"/>
    <n v="0"/>
    <n v="1"/>
    <n v="2015"/>
    <n v="11"/>
    <n v="8"/>
    <n v="0"/>
    <n v="1"/>
    <n v="0"/>
    <n v="0"/>
  </r>
  <r>
    <x v="909"/>
    <s v="The entire app was recently downgraded - removing the variable speed playback feature that sold me on them and the $500/year service (needed for watching courses offline). When you finish watching a single part of a module, the app moves to a random track in the course instead of the next track. If that's not enough you can't remove courses from your device once you're done with them, even if you're critically low on storage space. I'm not sure this warrants a 1/5 rating, but my prior rating was a 2 :-/"/>
    <x v="0"/>
    <n v="-0.107142857142857"/>
    <n v="0.42781746031745999"/>
    <n v="2015"/>
    <n v="11"/>
    <n v="2"/>
    <n v="1"/>
    <n v="0"/>
    <n v="0"/>
    <n v="1"/>
  </r>
  <r>
    <x v="909"/>
    <s v="Major bugs seem fixed, better navigation would help, once in a course you lose standard buttons to suspend app and go to desktop"/>
    <x v="4"/>
    <n v="0.16562499999999999"/>
    <n v="0.3"/>
    <n v="2015"/>
    <n v="11"/>
    <n v="8"/>
    <n v="0"/>
    <n v="1"/>
    <n v="0"/>
    <n v="0"/>
  </r>
  <r>
    <x v="909"/>
    <s v="Uninstall old style version first and install from scratch!  Unbelievable but it doesn't work when upgrading from the old version (pre v2 - or the old style). When the app was upgraded the issues I faced were:   1) Previously downloaded videos had been removed!   2) Had to repeatedly sign-in to the App   3) Downloaded videos would only work for the current session i.e. would an error &amp;quot;An unexpected error occurred&amp;quot; would display if you attempted to viewed a video that had previously downloaded and had to sign-in again - perhaps an authentication type error?  So, by trial and error I uninstalled and then re-installed the application and everything seems to be working as expected - albeit you have to download videos again.  Not a great way to &amp;quot;upgrade&amp;quot; the application by not being backwards-compatible!"/>
    <x v="2"/>
    <n v="-4.27083333333333E-2"/>
    <n v="0.484722222222222"/>
    <n v="2015"/>
    <n v="11"/>
    <n v="6"/>
    <n v="1"/>
    <n v="0"/>
    <n v="0"/>
    <n v="1"/>
  </r>
  <r>
    <x v="909"/>
    <s v="Downloaded offline courses don't work at all. Please make a simple and working app, we don't care about funky one."/>
    <x v="0"/>
    <n v="0"/>
    <n v="0.35714285714285698"/>
    <n v="2015"/>
    <n v="11"/>
    <n v="2"/>
    <n v="1"/>
    <n v="0"/>
    <n v="0"/>
    <n v="1"/>
  </r>
  <r>
    <x v="909"/>
    <s v="Video player doesn't work on my nexus 6. Good design though"/>
    <x v="0"/>
    <n v="0.7"/>
    <n v="0.6"/>
    <n v="2015"/>
    <n v="11"/>
    <n v="2"/>
    <n v="1"/>
    <n v="0"/>
    <n v="0"/>
    <n v="1"/>
  </r>
  <r>
    <x v="910"/>
    <s v="What happened? This app is useless if I can't watch courses at a quicker pace. I am actually shocked that this feature was removed."/>
    <x v="0"/>
    <n v="-0.6"/>
    <n v="0.5"/>
    <n v="2015"/>
    <n v="11"/>
    <n v="2"/>
    <n v="1"/>
    <n v="0"/>
    <n v="0"/>
    <n v="1"/>
  </r>
  <r>
    <x v="910"/>
    <s v="Please give me my old app.This is waste of time.doesn't remember where u had left.course deleted automatically. Don't waste time n bandwidth downloading courses and this app"/>
    <x v="0"/>
    <n v="-0.1"/>
    <n v="6.6666666666666596E-2"/>
    <n v="2015"/>
    <n v="11"/>
    <n v="2"/>
    <n v="1"/>
    <n v="0"/>
    <n v="0"/>
    <n v="1"/>
  </r>
  <r>
    <x v="910"/>
    <s v="After years of android neglect they've revamped the app, its much better now. Still a few niggles but overall better."/>
    <x v="4"/>
    <n v="0.2"/>
    <n v="0.27500000000000002"/>
    <n v="2015"/>
    <n v="11"/>
    <n v="8"/>
    <n v="0"/>
    <n v="1"/>
    <n v="0"/>
    <n v="0"/>
  </r>
  <r>
    <x v="910"/>
    <s v="Downloaded courses gets deleted arbitrarily. Offline doesn't work when using VPN without internet connection."/>
    <x v="0"/>
    <n v="-0.1"/>
    <n v="0.6"/>
    <n v="2015"/>
    <n v="11"/>
    <n v="2"/>
    <n v="1"/>
    <n v="0"/>
    <n v="0"/>
    <n v="1"/>
  </r>
  <r>
    <x v="910"/>
    <s v="Latest app iteration is a joke... a very bad joke. Less is _not_ more."/>
    <x v="0"/>
    <n v="-0.206666666666666"/>
    <n v="0.58333333333333304"/>
    <n v="2015"/>
    <n v="11"/>
    <n v="2"/>
    <n v="1"/>
    <n v="0"/>
    <n v="0"/>
    <n v="1"/>
  </r>
  <r>
    <x v="910"/>
    <s v="Very sad... You can not watch download module if you are offline. I really don't get it... the purpose of downloading module is for watching them when you can not be online. Unfortunately you can not use the application when you don't have Internet connection."/>
    <x v="0"/>
    <n v="-0.31666666666666599"/>
    <n v="0.73333333333333295"/>
    <n v="2015"/>
    <n v="11"/>
    <n v="2"/>
    <n v="1"/>
    <n v="0"/>
    <n v="0"/>
    <n v="1"/>
  </r>
  <r>
    <x v="911"/>
    <s v="Still no chromecast support, and the app doesn't even use the full tablet screen when rotating."/>
    <x v="4"/>
    <n v="0.35"/>
    <n v="0.55000000000000004"/>
    <n v="2015"/>
    <n v="11"/>
    <n v="8"/>
    <n v="0"/>
    <n v="1"/>
    <n v="0"/>
    <n v="0"/>
  </r>
  <r>
    <x v="911"/>
    <s v="Still buggy. New version is even more limited on Android platforms. No playback controls, just pause and play."/>
    <x v="0"/>
    <n v="0.18831168831168801"/>
    <n v="0.36580086580086502"/>
    <n v="2015"/>
    <n v="11"/>
    <n v="2"/>
    <n v="1"/>
    <n v="0"/>
    <n v="0"/>
    <n v="1"/>
  </r>
  <r>
    <x v="911"/>
    <s v="Basically doesn't work offline.  No speed control.  No back button(!).  A serious step backwards.  Really embarrassing."/>
    <x v="0"/>
    <n v="-3.3333333333333298E-2"/>
    <n v="0.46666666666666601"/>
    <n v="2015"/>
    <n v="11"/>
    <n v="2"/>
    <n v="1"/>
    <n v="0"/>
    <n v="0"/>
    <n v="1"/>
  </r>
  <r>
    <x v="911"/>
    <s v="Pluralsight, you have such a brilliant team of speakers with you. Please ask one of them to fix your app. This new update has ruined whatever good was there in the older version. Since this morning, I need to login every time and even then videos don't play. When videos used to play, they were not in order and I had to manually select the right video once one finished."/>
    <x v="0"/>
    <n v="0.364790764790764"/>
    <n v="0.57059884559884499"/>
    <n v="2015"/>
    <n v="11"/>
    <n v="2"/>
    <n v="1"/>
    <n v="0"/>
    <n v="0"/>
    <n v="1"/>
  </r>
  <r>
    <x v="912"/>
    <s v="With so many excellent tutorials in the library i can't believe pluralsight is unable to produce a decent app. Offline player keeps crashing on a weak connection, you can't choose where on your phone the courses should be downloaded, and I have not found a way to delete stored courses on a video per video basis. You can't help but thinking they don't care, and give you a least effort app with basic features missing and lots of unstabilities. Shame on you guys..."/>
    <x v="0"/>
    <n v="3.6458333333333301E-2"/>
    <n v="0.483333333333333"/>
    <n v="2015"/>
    <n v="11"/>
    <n v="2"/>
    <n v="1"/>
    <n v="0"/>
    <n v="0"/>
    <n v="1"/>
  </r>
  <r>
    <x v="912"/>
    <s v="The application doesn't work on my nexus phone. I can't event go back to home page it just keep crashing"/>
    <x v="0"/>
    <n v="0"/>
    <n v="0"/>
    <n v="2015"/>
    <n v="11"/>
    <n v="2"/>
    <n v="1"/>
    <n v="0"/>
    <n v="0"/>
    <n v="1"/>
  </r>
  <r>
    <x v="912"/>
    <s v="As looks like other one."/>
    <x v="2"/>
    <n v="-0.125"/>
    <n v="0.375"/>
    <n v="2015"/>
    <n v="11"/>
    <n v="6"/>
    <n v="1"/>
    <n v="0"/>
    <n v="0"/>
    <n v="1"/>
  </r>
  <r>
    <x v="913"/>
    <s v="The old app was much better than this one. No way to know where I am in a course. If I stop and try to continue later, it starts from the beginning. So frustrating."/>
    <x v="0"/>
    <n v="4.9999999999999899E-2"/>
    <n v="0.4"/>
    <n v="2015"/>
    <n v="11"/>
    <n v="2"/>
    <n v="1"/>
    <n v="0"/>
    <n v="0"/>
    <n v="1"/>
  </r>
  <r>
    <x v="913"/>
    <s v="No playback speed controls and no chromecast support. Why would I use an app when the website offers more/better features? Only useful feature is the ability to download and view courses offline, but it's simply not enough."/>
    <x v="3"/>
    <n v="0.1"/>
    <n v="0.375"/>
    <n v="2015"/>
    <n v="11"/>
    <n v="4"/>
    <n v="1"/>
    <n v="0"/>
    <n v="0"/>
    <n v="1"/>
  </r>
  <r>
    <x v="913"/>
    <s v="It keeps starting back at the same lesson.  It doesn't seem to record that I'm 15 lessons lady that point.  They're is no way to mark three lessons completed manually either."/>
    <x v="3"/>
    <n v="0"/>
    <n v="7.4999999999999997E-2"/>
    <n v="2015"/>
    <n v="11"/>
    <n v="4"/>
    <n v="1"/>
    <n v="0"/>
    <n v="0"/>
    <n v="1"/>
  </r>
  <r>
    <x v="914"/>
    <s v="The old version was fine this new improved version and I use the word improved loosely. Unable to download for offline view shows as Downloading but don't work and you have to keep signing in every time. Not sure who your devs are but I suggest they take one of your courses in how's to make apps..."/>
    <x v="0"/>
    <n v="-1.93939393939393E-2"/>
    <n v="0.50868686868686797"/>
    <n v="2015"/>
    <n v="11"/>
    <n v="2"/>
    <n v="1"/>
    <n v="0"/>
    <n v="0"/>
    <n v="1"/>
  </r>
  <r>
    <x v="914"/>
    <s v="Please add this feature. Without it I'm going to have to find another tool for my online training."/>
    <x v="3"/>
    <n v="0"/>
    <n v="0"/>
    <n v="2015"/>
    <n v="11"/>
    <n v="4"/>
    <n v="1"/>
    <n v="0"/>
    <n v="0"/>
    <n v="1"/>
  </r>
  <r>
    <x v="915"/>
    <s v="1- where is the control for the video playback speed ? That feature is capital to me. 2- The videos aren't totally full screen. On a 5in screen, that's most important. 3- From a bookmarked course I would like to go to the course home page. Navigation could be improved."/>
    <x v="2"/>
    <n v="0.41666666666666602"/>
    <n v="0.68333333333333302"/>
    <n v="2015"/>
    <n v="11"/>
    <n v="6"/>
    <n v="1"/>
    <n v="0"/>
    <n v="0"/>
    <n v="1"/>
  </r>
  <r>
    <x v="915"/>
    <s v="I like new design and you have some good content. But there is loss of functionality in new release. And it is a big deal for me. New App: doesn't show what module I am playing right now; doesn't show which modules I've seen and which modules I haven't; no longer able to increase speed of replay which was very useful, because done lecturers speaking very slow; more difficult to browse courses."/>
    <x v="3"/>
    <n v="0.172255017709563"/>
    <n v="0.47675914994096802"/>
    <n v="2015"/>
    <n v="11"/>
    <n v="4"/>
    <n v="1"/>
    <n v="0"/>
    <n v="0"/>
    <n v="1"/>
  </r>
  <r>
    <x v="915"/>
    <s v="This new version does not work in offline mode. I have downloaded a couple of courses,and every time I try and play a downloaded course I get 'unexpected error'"/>
    <x v="0"/>
    <n v="0.118181818181818"/>
    <n v="0.72727272727272696"/>
    <n v="2015"/>
    <n v="11"/>
    <n v="2"/>
    <n v="1"/>
    <n v="0"/>
    <n v="0"/>
    <n v="1"/>
  </r>
  <r>
    <x v="915"/>
    <s v="This program tells me I'm not connected to the internet. So it can't show my downloaded content. Eh???. My subscription is a waste of money because the only time I can use these courses is when I'm traveling."/>
    <x v="0"/>
    <n v="-0.1"/>
    <n v="0.5"/>
    <n v="2015"/>
    <n v="11"/>
    <n v="2"/>
    <n v="1"/>
    <n v="0"/>
    <n v="0"/>
    <n v="1"/>
  </r>
  <r>
    <x v="915"/>
    <s v="Cant play downloaded videos. No way to browse by category. This is not ready for beta and should not have been pushed to all users. Cant believe they rolled this into production! But hey, it looks great."/>
    <x v="0"/>
    <n v="0.33750000000000002"/>
    <n v="0.625"/>
    <n v="2015"/>
    <n v="11"/>
    <n v="2"/>
    <n v="1"/>
    <n v="0"/>
    <n v="0"/>
    <n v="1"/>
  </r>
  <r>
    <x v="915"/>
    <s v="In the Table of Contents, you should replace the &amp;quot;...&amp;quot;  indicator with something more meaningful.  As a user, I would like to know if I have completed a clip."/>
    <x v="0"/>
    <n v="0.5"/>
    <n v="0.5"/>
    <n v="2015"/>
    <n v="11"/>
    <n v="2"/>
    <n v="1"/>
    <n v="0"/>
    <n v="0"/>
    <n v="1"/>
  </r>
  <r>
    <x v="915"/>
    <s v="I have been trying to use this application for close to a year, and when it works it is fantastic! However, each time I try to use this mobile app it is a roll of the dice because half of the time it doesn't play videos... Even when I have downloaded courses because my connection is sketchy! It often does not work with downloaded courses!"/>
    <x v="0"/>
    <n v="0.11979166666666601"/>
    <n v="0.53333333333333299"/>
    <n v="2015"/>
    <n v="11"/>
    <n v="2"/>
    <n v="1"/>
    <n v="0"/>
    <n v="0"/>
    <n v="1"/>
  </r>
  <r>
    <x v="916"/>
    <s v="I like the direction of the new UI, but this was not ready for users yet. So many bugs from a few minutes of usage."/>
    <x v="2"/>
    <n v="8.4090909090908994E-2"/>
    <n v="0.388636363636363"/>
    <n v="2015"/>
    <n v="11"/>
    <n v="6"/>
    <n v="1"/>
    <n v="0"/>
    <n v="0"/>
    <n v="1"/>
  </r>
  <r>
    <x v="916"/>
    <s v="Removes already downloaded courses. Only lists new courses. DO NOT UPDATE."/>
    <x v="0"/>
    <n v="6.8181818181818094E-2"/>
    <n v="0.72727272727272696"/>
    <n v="2015"/>
    <n v="11"/>
    <n v="2"/>
    <n v="1"/>
    <n v="0"/>
    <n v="0"/>
    <n v="1"/>
  </r>
  <r>
    <x v="916"/>
    <s v="Any chance we can get this back and working?"/>
    <x v="3"/>
    <n v="0"/>
    <n v="0"/>
    <n v="2015"/>
    <n v="11"/>
    <n v="4"/>
    <n v="1"/>
    <n v="0"/>
    <n v="0"/>
    <n v="1"/>
  </r>
  <r>
    <x v="916"/>
    <s v="Several features removed. It's full of bugs. It's horrible that Pluralsight treats customers like this"/>
    <x v="0"/>
    <n v="-0.21666666666666601"/>
    <n v="0.51666666666666605"/>
    <n v="2015"/>
    <n v="11"/>
    <n v="2"/>
    <n v="1"/>
    <n v="0"/>
    <n v="0"/>
    <n v="1"/>
  </r>
  <r>
    <x v="916"/>
    <s v="Crisp an clear content"/>
    <x v="1"/>
    <n v="0.17499999999999999"/>
    <n v="0.4"/>
    <n v="2015"/>
    <n v="11"/>
    <n v="10"/>
    <n v="0"/>
    <n v="0"/>
    <n v="1"/>
    <n v="0"/>
  </r>
  <r>
    <x v="916"/>
    <s v="Where is the option to delete the downlodes modules? And playback speed option?"/>
    <x v="0"/>
    <n v="0"/>
    <n v="0"/>
    <n v="2015"/>
    <n v="11"/>
    <n v="2"/>
    <n v="1"/>
    <n v="0"/>
    <n v="0"/>
    <n v="1"/>
  </r>
  <r>
    <x v="916"/>
    <s v="Downloading courses to local device is a huge mobile data saver. Excellent course content. Needs Chromecast support."/>
    <x v="4"/>
    <n v="0.46666666666666601"/>
    <n v="0.63333333333333297"/>
    <n v="2015"/>
    <n v="11"/>
    <n v="8"/>
    <n v="0"/>
    <n v="1"/>
    <n v="0"/>
    <n v="0"/>
  </r>
  <r>
    <x v="916"/>
    <s v="This new app does not support most of the functions I could use in your old application. Video playback is taking 80 percent of the screen real estate and there is no way to go to full screen, video navigation is placed awkwardly at the top of the screen, there is no way to speed up playback,...  What is this a beta test? I rarely if ever write a bad review, but this is a major disappointment."/>
    <x v="0"/>
    <n v="2.2623966942148702E-2"/>
    <n v="0.542837465564738"/>
    <n v="2015"/>
    <n v="11"/>
    <n v="2"/>
    <n v="1"/>
    <n v="0"/>
    <n v="0"/>
    <n v="1"/>
  </r>
  <r>
    <x v="916"/>
    <s v="Does not keep track of your progress when you've downloaded a course and follow it."/>
    <x v="4"/>
    <n v="0"/>
    <n v="0"/>
    <n v="2015"/>
    <n v="11"/>
    <n v="8"/>
    <n v="0"/>
    <n v="1"/>
    <n v="0"/>
    <n v="0"/>
  </r>
  <r>
    <x v="917"/>
    <s v="Hate this app"/>
    <x v="0"/>
    <n v="-0.8"/>
    <n v="0.9"/>
    <n v="2015"/>
    <n v="11"/>
    <n v="2"/>
    <n v="1"/>
    <n v="0"/>
    <n v="0"/>
    <n v="1"/>
  </r>
  <r>
    <x v="917"/>
    <s v="Good job everyone, I can finally watch videos in landscape mode without the audio sttuering the whole time. Offline access works perfectly for me :)."/>
    <x v="4"/>
    <n v="0.48"/>
    <n v="0.8"/>
    <n v="2015"/>
    <n v="11"/>
    <n v="8"/>
    <n v="0"/>
    <n v="1"/>
    <n v="0"/>
    <n v="0"/>
  </r>
  <r>
    <x v="917"/>
    <s v="This is a nice app but is missing the playback at 2.x speed.  Now it takes for ever to go through the content.  People talk to slow when presenting."/>
    <x v="0"/>
    <n v="3.3333333333333298E-2"/>
    <n v="0.483333333333333"/>
    <n v="2015"/>
    <n v="11"/>
    <n v="2"/>
    <n v="1"/>
    <n v="0"/>
    <n v="0"/>
    <n v="1"/>
  </r>
  <r>
    <x v="917"/>
    <s v="The new app is unusable. Very hard to nevigate. Cant access all courses. Can't download a part of a course. Cant download the content to the external micro sd card. I would like to have The same functionality of the Web page ."/>
    <x v="3"/>
    <n v="-6.0700757575757498E-2"/>
    <n v="0.34592803030302999"/>
    <n v="2015"/>
    <n v="11"/>
    <n v="4"/>
    <n v="1"/>
    <n v="0"/>
    <n v="0"/>
    <n v="1"/>
  </r>
  <r>
    <x v="917"/>
    <s v="Fantastic rework. Much needed and well done."/>
    <x v="1"/>
    <n v="0.3"/>
    <n v="0.55000000000000004"/>
    <n v="2015"/>
    <n v="11"/>
    <n v="10"/>
    <n v="0"/>
    <n v="0"/>
    <n v="1"/>
    <n v="0"/>
  </r>
  <r>
    <x v="917"/>
    <s v="5 stars if the full screen issue is fixed. However, currently the video doesn't expand to fill the screen."/>
    <x v="4"/>
    <n v="0.15"/>
    <n v="0.38333333333333303"/>
    <n v="2015"/>
    <n v="11"/>
    <n v="8"/>
    <n v="0"/>
    <n v="1"/>
    <n v="0"/>
    <n v="0"/>
  </r>
  <r>
    <x v="917"/>
    <s v="Where is option for sign up or registration? It's incomplete of registration is possible only via web."/>
    <x v="2"/>
    <n v="0"/>
    <n v="1"/>
    <n v="2015"/>
    <n v="11"/>
    <n v="6"/>
    <n v="1"/>
    <n v="0"/>
    <n v="0"/>
    <n v="1"/>
  </r>
  <r>
    <x v="917"/>
    <s v="The new version has lot of improvements and new features. It syncs your progress and shows the list of bookmarks. The missing part is recommendations which is quite important."/>
    <x v="4"/>
    <n v="0.118181818181818"/>
    <n v="0.48977272727272703"/>
    <n v="2015"/>
    <n v="11"/>
    <n v="8"/>
    <n v="0"/>
    <n v="1"/>
    <n v="0"/>
    <n v="0"/>
  </r>
  <r>
    <x v="917"/>
    <s v="It doesn't download reliably, courses which have been downloaded vanish from the list. It jumps around all over the place. I  can't find a way to delete what it has downloaded. Perhaps the app developers need some training :-)"/>
    <x v="0"/>
    <n v="0.5"/>
    <n v="1"/>
    <n v="2015"/>
    <n v="11"/>
    <n v="2"/>
    <n v="1"/>
    <n v="0"/>
    <n v="0"/>
    <n v="1"/>
  </r>
  <r>
    <x v="917"/>
    <s v="Do you guys even use the app? Horrible release. Watch some pluralsight vids about UX and product development!"/>
    <x v="0"/>
    <n v="-1"/>
    <n v="1"/>
    <n v="2015"/>
    <n v="11"/>
    <n v="2"/>
    <n v="1"/>
    <n v="0"/>
    <n v="0"/>
    <n v="1"/>
  </r>
  <r>
    <x v="917"/>
    <s v="I doubt I'll ever be able to get through a course without increasing playback speed. I love them, but I NEED to speed them up.  For a subscription service ABOUT coding and tech this should not be missing and other issues surprise me as well..."/>
    <x v="0"/>
    <n v="0.16875000000000001"/>
    <n v="0.41249999999999998"/>
    <n v="2015"/>
    <n v="11"/>
    <n v="2"/>
    <n v="1"/>
    <n v="0"/>
    <n v="0"/>
    <n v="1"/>
  </r>
  <r>
    <x v="917"/>
    <s v="I am unable to view videos using this app. Always get unexpected error occurred message and nothing is shown but loading."/>
    <x v="3"/>
    <n v="-0.2"/>
    <n v="0.75"/>
    <n v="2015"/>
    <n v="11"/>
    <n v="4"/>
    <n v="1"/>
    <n v="0"/>
    <n v="0"/>
    <n v="1"/>
  </r>
  <r>
    <x v="918"/>
    <s v="The new version circa October 2015 is missing key functionality.  Deal breaker."/>
    <x v="3"/>
    <n v="-2.12121212121212E-2"/>
    <n v="0.50151515151515103"/>
    <n v="2015"/>
    <n v="11"/>
    <n v="4"/>
    <n v="1"/>
    <n v="0"/>
    <n v="0"/>
    <n v="1"/>
  </r>
  <r>
    <x v="918"/>
    <s v="Ok, so, everytime it tries to download a clip longer than 20 min it crashes. This on a Galaxy S6 edge. Also, I cannot find how to delete downloaded modules. I don't want to download the whole course!"/>
    <x v="3"/>
    <n v="0.21666666666666601"/>
    <n v="0.43333333333333302"/>
    <n v="2015"/>
    <n v="11"/>
    <n v="4"/>
    <n v="1"/>
    <n v="0"/>
    <n v="0"/>
    <n v="1"/>
  </r>
  <r>
    <x v="918"/>
    <s v="STILL no Chromecast support.  No course progress tracking by module as in the old app. Hitting the download buttons more than once downloads the same clips more than once. No way to remove downloaded clips.  I had to uninstall app to delete clips.  Please bring back the old app.  This one is too painful."/>
    <x v="3"/>
    <n v="7.1428571428571397E-2"/>
    <n v="0.34642857142857097"/>
    <n v="2015"/>
    <n v="11"/>
    <n v="4"/>
    <n v="1"/>
    <n v="0"/>
    <n v="0"/>
    <n v="1"/>
  </r>
  <r>
    <x v="919"/>
    <s v="The new app is looking much better but have some issues (on nexus 6): 1. When I'm watching one of videos of the second module the app jumps to the next video by the sequent number but at the first module and I need manually got to the next one in currently watched module. 2. I can't delete separate video/module, only all the videos of the course. 3. Can't find the video speed manipulation controls. 4. Overall the app is not really intuitive - for example I've spent some time till the delete video button fou"/>
    <x v="2"/>
    <n v="6.2396694214876001E-2"/>
    <n v="0.27162534435261698"/>
    <n v="2015"/>
    <n v="11"/>
    <n v="6"/>
    <n v="1"/>
    <n v="0"/>
    <n v="0"/>
    <n v="1"/>
  </r>
  <r>
    <x v="919"/>
    <s v="Audio stutters when device is in landscape, can't follow any tutorial like that. Newest app doesn't even have category browse!!!"/>
    <x v="0"/>
    <n v="0"/>
    <n v="0"/>
    <n v="2015"/>
    <n v="11"/>
    <n v="2"/>
    <n v="1"/>
    <n v="0"/>
    <n v="0"/>
    <n v="1"/>
  </r>
  <r>
    <x v="919"/>
    <s v="It's rebuilt from scratch and this is the trash that comes out of it. AND STILL NO CHROMECAST.......... time to find some new developers."/>
    <x v="0"/>
    <n v="0.13636363636363599"/>
    <n v="0.45454545454545398"/>
    <n v="2015"/>
    <n v="11"/>
    <n v="2"/>
    <n v="1"/>
    <n v="0"/>
    <n v="0"/>
    <n v="1"/>
  </r>
  <r>
    <x v="919"/>
    <s v="No option to speed up the (sometimes very slow talking) video. The app doesn't remember where in a video I stopped. Videos not always using the full screen Etc... Good trainings though."/>
    <x v="3"/>
    <n v="0.219999999999999"/>
    <n v="0.55666666666666598"/>
    <n v="2015"/>
    <n v="11"/>
    <n v="4"/>
    <n v="1"/>
    <n v="0"/>
    <n v="0"/>
    <n v="1"/>
  </r>
  <r>
    <x v="919"/>
    <s v="You've fixed login problems, and the new app is pretty and functional both. Well done!"/>
    <x v="1"/>
    <n v="0.18295454545454501"/>
    <n v="0.55151515151515096"/>
    <n v="2015"/>
    <n v="11"/>
    <n v="10"/>
    <n v="0"/>
    <n v="0"/>
    <n v="1"/>
    <n v="0"/>
  </r>
  <r>
    <x v="919"/>
    <s v="I love Pluralsight! Just hope the app can support Chromecast in near future!"/>
    <x v="4"/>
    <n v="0.241666666666666"/>
    <n v="0.375"/>
    <n v="2015"/>
    <n v="11"/>
    <n v="8"/>
    <n v="0"/>
    <n v="1"/>
    <n v="0"/>
    <n v="0"/>
  </r>
  <r>
    <x v="919"/>
    <s v="Major usability problem with the new version: you can see newest courses and the most popular, and search, but you can't Browse Courses or even categories. This isn't a problem if you already know what you're looking for, but course discovery is tough. This is IMO a basic feature and it's puzzling that it's not available here."/>
    <x v="2"/>
    <n v="0.101424963924963"/>
    <n v="0.530411255411255"/>
    <n v="2015"/>
    <n v="11"/>
    <n v="6"/>
    <n v="1"/>
    <n v="0"/>
    <n v="0"/>
    <n v="1"/>
  </r>
  <r>
    <x v="919"/>
    <s v="The new design is way better than the older one, and the latest update fixed the issue with the opening. Keep up the good work! :)"/>
    <x v="1"/>
    <n v="0.39686147186147103"/>
    <n v="0.56969696969696904"/>
    <n v="2015"/>
    <n v="11"/>
    <n v="10"/>
    <n v="0"/>
    <n v="0"/>
    <n v="1"/>
    <n v="0"/>
  </r>
  <r>
    <x v="919"/>
    <s v="The new version has removed lots of features. Firstly it removes all your downloaded courses. Secondly you can't control the speed to have to listen to all the videos in a slow drawl. It also no longer tells you which clips you have watched already. You can't stop the downloads so if you are on mobile connection it will eat up all your data. Unremitting garbage. They ask us to 'hang tight', how about you finish development before realising such dross. Will be cancelling my account."/>
    <x v="0"/>
    <n v="-1.53679653679653E-2"/>
    <n v="0.32893217893217802"/>
    <n v="2015"/>
    <n v="11"/>
    <n v="2"/>
    <n v="1"/>
    <n v="0"/>
    <n v="0"/>
    <n v="1"/>
  </r>
  <r>
    <x v="919"/>
    <s v="The new interface is missing so much that this app is pretty useless to me. Might as well use the website and Chrome. Can't stop downloads of courses when they start and videos don't have categories in the app if you're looking for a particular subset of videos."/>
    <x v="0"/>
    <n v="8.8383838383838294E-3"/>
    <n v="0.37297979797979702"/>
    <n v="2015"/>
    <n v="11"/>
    <n v="2"/>
    <n v="1"/>
    <n v="0"/>
    <n v="0"/>
    <n v="1"/>
  </r>
  <r>
    <x v="919"/>
    <s v="No features, no speed, unable to view navigation, no cc, in short a total downgrade"/>
    <x v="0"/>
    <n v="-0.16666666666666599"/>
    <n v="0.51666666666666605"/>
    <n v="2015"/>
    <n v="11"/>
    <n v="2"/>
    <n v="1"/>
    <n v="0"/>
    <n v="0"/>
    <n v="1"/>
  </r>
  <r>
    <x v="920"/>
    <s v="The video playback has finicky progress controls. I have to press multiple times to get to a new position. Also the course progress is missing because there used to be a green tick in the list views"/>
    <x v="4"/>
    <n v="-6.5909090909090903E-2"/>
    <n v="0.201136363636363"/>
    <n v="2015"/>
    <n v="10"/>
    <n v="8"/>
    <n v="0"/>
    <n v="1"/>
    <n v="0"/>
    <n v="0"/>
  </r>
  <r>
    <x v="920"/>
    <s v="Update: While the new version is a much needed reboot of Pluralsight's cripplingly out-of-date Android app, I still experience constant buffering while watching any of the videos on a 150Mb connection. I do admit this could very well be caused by a third party bottleneck in my route to Pluralsight's CDN, or even by Comcast themselves.  Videos only play for 30 seconds or so before stalling and rebuffers. The 2 stars are for Pluralsight's great content, not the app. Do yourself a favor and watch on a PC."/>
    <x v="2"/>
    <n v="0.19090909090909"/>
    <n v="0.43398268398268403"/>
    <n v="2015"/>
    <n v="10"/>
    <n v="6"/>
    <n v="1"/>
    <n v="0"/>
    <n v="0"/>
    <n v="1"/>
  </r>
  <r>
    <x v="920"/>
    <s v="Pluralsight gave completely new look and feel to this new version of application. Videos on mobiles offer better quality. Yet I'm missing landscape mode for tablets."/>
    <x v="4"/>
    <n v="0.14318181818181799"/>
    <n v="0.36477272727272703"/>
    <n v="2015"/>
    <n v="10"/>
    <n v="8"/>
    <n v="0"/>
    <n v="1"/>
    <n v="0"/>
    <n v="0"/>
  </r>
  <r>
    <x v="920"/>
    <s v="The old app was pure garbage so I was glad to see they made a new one from scratch. The new one is also complete garbage."/>
    <x v="0"/>
    <n v="0.197835497835497"/>
    <n v="0.50151515151515103"/>
    <n v="2015"/>
    <n v="10"/>
    <n v="2"/>
    <n v="1"/>
    <n v="0"/>
    <n v="0"/>
    <n v="1"/>
  </r>
  <r>
    <x v="920"/>
    <s v="I've been waiting for this update for a long long time and the new version is a huge improvement over the last version. Sure there are still things that could be improved, but overall it's a much better in app experience."/>
    <x v="4"/>
    <n v="0.17954545454545401"/>
    <n v="0.45126262626262598"/>
    <n v="2015"/>
    <n v="10"/>
    <n v="8"/>
    <n v="0"/>
    <n v="1"/>
    <n v="0"/>
    <n v="0"/>
  </r>
  <r>
    <x v="920"/>
    <s v="Why did you remove the speed control? And if you have a new version why didn't you added the cast option it's basic for video streaming app..."/>
    <x v="0"/>
    <n v="6.8181818181818094E-2"/>
    <n v="0.28977272727272702"/>
    <n v="2015"/>
    <n v="10"/>
    <n v="2"/>
    <n v="1"/>
    <n v="0"/>
    <n v="0"/>
    <n v="1"/>
  </r>
  <r>
    <x v="920"/>
    <s v="For the new version. Previous version was far better."/>
    <x v="0"/>
    <n v="0.14242424242424201"/>
    <n v="0.53030303030303005"/>
    <n v="2015"/>
    <n v="10"/>
    <n v="2"/>
    <n v="1"/>
    <n v="0"/>
    <n v="0"/>
    <n v="1"/>
  </r>
  <r>
    <x v="920"/>
    <s v="From what it looks like, the app is doing significantly better, but still waiting on chromecast support. Will update again when I get that feature."/>
    <x v="2"/>
    <n v="0.5"/>
    <n v="0.5"/>
    <n v="2015"/>
    <n v="10"/>
    <n v="6"/>
    <n v="1"/>
    <n v="0"/>
    <n v="0"/>
    <n v="1"/>
  </r>
  <r>
    <x v="920"/>
    <s v="The application update available on 10/30 has fixed the issues with Kit Kat 4.3. App works wonderfully now. Thanks for the update. It does not crash when launched and I was also able to watch a video successfully and navigate the new UI. Thanks."/>
    <x v="1"/>
    <n v="0.41079545454545402"/>
    <n v="0.50369318181818101"/>
    <n v="2015"/>
    <n v="10"/>
    <n v="10"/>
    <n v="0"/>
    <n v="0"/>
    <n v="1"/>
    <n v="0"/>
  </r>
  <r>
    <x v="921"/>
    <s v="New interface is slick and fast"/>
    <x v="4"/>
    <n v="2.8787878787878699E-2"/>
    <n v="0.476515151515151"/>
    <n v="2015"/>
    <n v="10"/>
    <n v="8"/>
    <n v="0"/>
    <n v="1"/>
    <n v="0"/>
    <n v="0"/>
  </r>
  <r>
    <x v="921"/>
    <s v="This app is just complete garbage. I guess it does its job but it doesn't offer a single nicety of any kind. Why for example can't I stream these videos to my TV? Or even create a watching list, etc. UPDATE: New version, you Still can't stream to TV, are you freaking kidding me??  And no speed controls on videos, Jesus you guys are thick!!"/>
    <x v="0"/>
    <n v="5.9237012987012901E-2"/>
    <n v="0.48876623376623302"/>
    <n v="2015"/>
    <n v="10"/>
    <n v="2"/>
    <n v="1"/>
    <n v="0"/>
    <n v="0"/>
    <n v="1"/>
  </r>
  <r>
    <x v="921"/>
    <s v="Won't start on my Nexus 5 with Android 6"/>
    <x v="0"/>
    <n v="0"/>
    <n v="0"/>
    <n v="2015"/>
    <n v="10"/>
    <n v="2"/>
    <n v="1"/>
    <n v="0"/>
    <n v="0"/>
    <n v="1"/>
  </r>
  <r>
    <x v="921"/>
    <s v="Since latest update app crashes on opening hence no longer usable."/>
    <x v="3"/>
    <n v="0.5"/>
    <n v="0.9"/>
    <n v="2015"/>
    <n v="10"/>
    <n v="4"/>
    <n v="1"/>
    <n v="0"/>
    <n v="0"/>
    <n v="1"/>
  </r>
  <r>
    <x v="921"/>
    <s v="The new version  is good"/>
    <x v="1"/>
    <n v="0.41818181818181799"/>
    <n v="0.527272727272727"/>
    <n v="2015"/>
    <n v="10"/>
    <n v="10"/>
    <n v="0"/>
    <n v="0"/>
    <n v="1"/>
    <n v="0"/>
  </r>
  <r>
    <x v="921"/>
    <s v="After the update it doesn't work Amy more. It crashes when I try to load the app."/>
    <x v="0"/>
    <n v="0.5"/>
    <n v="0.5"/>
    <n v="2015"/>
    <n v="10"/>
    <n v="2"/>
    <n v="1"/>
    <n v="0"/>
    <n v="0"/>
    <n v="1"/>
  </r>
  <r>
    <x v="921"/>
    <s v="New update is broken. The app crashes whenever it is launched."/>
    <x v="0"/>
    <n v="-0.131818181818181"/>
    <n v="0.42727272727272703"/>
    <n v="2015"/>
    <n v="10"/>
    <n v="2"/>
    <n v="1"/>
    <n v="0"/>
    <n v="0"/>
    <n v="1"/>
  </r>
  <r>
    <x v="921"/>
    <s v="Pluralsight has the best training material for advancing my professional career. The app, when it works, is pretty good. Offline viewing is a must have feature for commuters. Periodically however videos unexplicably won't play and it can be infuriating trying to get rhe app to work again. It seems to need a good network connection even for offline viewing which seems a bit odd. Needs better error handling and messages."/>
    <x v="4"/>
    <n v="0.31041666666666601"/>
    <n v="0.51875000000000004"/>
    <n v="2015"/>
    <n v="10"/>
    <n v="8"/>
    <n v="0"/>
    <n v="1"/>
    <n v="0"/>
    <n v="0"/>
  </r>
  <r>
    <x v="922"/>
    <s v="New app much beter then old."/>
    <x v="4"/>
    <n v="0.145454545454545"/>
    <n v="0.28484848484848402"/>
    <n v="2015"/>
    <n v="10"/>
    <n v="8"/>
    <n v="0"/>
    <n v="1"/>
    <n v="0"/>
    <n v="0"/>
  </r>
  <r>
    <x v="922"/>
    <s v="Better!"/>
    <x v="1"/>
    <n v="0.625"/>
    <n v="0.5"/>
    <n v="2015"/>
    <n v="10"/>
    <n v="10"/>
    <n v="0"/>
    <n v="0"/>
    <n v="1"/>
    <n v="0"/>
  </r>
  <r>
    <x v="922"/>
    <s v="There is no playback speed in this new version. Why not? Playback speed &amp;quot;jerks&amp;quot; when offline, the playback button keeps popping up and blocking videos"/>
    <x v="0"/>
    <n v="0.13636363636363599"/>
    <n v="0.45454545454545398"/>
    <n v="2015"/>
    <n v="10"/>
    <n v="2"/>
    <n v="1"/>
    <n v="0"/>
    <n v="0"/>
    <n v="1"/>
  </r>
  <r>
    <x v="922"/>
    <s v="At long last it is possible to switch off the screen and continue listening to a course... I have been waiting for this feature for soooo long. Thank you."/>
    <x v="4"/>
    <n v="-2.5000000000000001E-2"/>
    <n v="0.46666666666666601"/>
    <n v="2015"/>
    <n v="10"/>
    <n v="8"/>
    <n v="0"/>
    <n v="1"/>
    <n v="0"/>
    <n v="0"/>
  </r>
  <r>
    <x v="922"/>
    <s v="Not working - simply crashes"/>
    <x v="0"/>
    <n v="0"/>
    <n v="0.35714285714285698"/>
    <n v="2015"/>
    <n v="10"/>
    <n v="2"/>
    <n v="1"/>
    <n v="0"/>
    <n v="0"/>
    <n v="1"/>
  </r>
  <r>
    <x v="922"/>
    <s v="Mobile Test - Note4: need to be able to view courses by category instead of search only. Search doesn't work well, it needs to preserve previous criteria to avoid retype. Search results gets reset after few seconds annoying :(. W/o speed control and full screen mode it's not worth my time. Please improve ASAP"/>
    <x v="2"/>
    <n v="-0.15208333333333299"/>
    <n v="0.55520833333333297"/>
    <n v="2015"/>
    <n v="10"/>
    <n v="6"/>
    <n v="1"/>
    <n v="0"/>
    <n v="0"/>
    <n v="1"/>
  </r>
  <r>
    <x v="922"/>
    <s v="Just updated to the new pluralsight app, the one &amp;quot;built from the ground up&amp;quot; only it does not actually work and crashes every time I try to open it, gives the error &amp;quot;not responding&amp;quot;. Annoying that I can longer watch videos from my phone and paying 50 euros a month for this!! Not for much longer if they don't fix it."/>
    <x v="0"/>
    <n v="-0.11060606060606"/>
    <n v="0.52575757575757498"/>
    <n v="2015"/>
    <n v="10"/>
    <n v="2"/>
    <n v="1"/>
    <n v="0"/>
    <n v="0"/>
    <n v="1"/>
  </r>
  <r>
    <x v="922"/>
    <s v="App is not working it says unfortunately pluralsight has stopped"/>
    <x v="3"/>
    <n v="-0.5"/>
    <n v="1"/>
    <n v="2015"/>
    <n v="10"/>
    <n v="4"/>
    <n v="1"/>
    <n v="0"/>
    <n v="0"/>
    <n v="1"/>
  </r>
  <r>
    <x v="922"/>
    <s v="The new version of this app is a vast improvement over the older app. Not tried the download course feature yet so 4 *"/>
    <x v="4"/>
    <n v="0.10101010101010099"/>
    <n v="0.59595959595959502"/>
    <n v="2015"/>
    <n v="10"/>
    <n v="8"/>
    <n v="0"/>
    <n v="1"/>
    <n v="0"/>
    <n v="0"/>
  </r>
  <r>
    <x v="922"/>
    <s v="Most of the things i was waiting for are there now. Just needs chromecast support"/>
    <x v="2"/>
    <n v="0.5"/>
    <n v="0.5"/>
    <n v="2015"/>
    <n v="10"/>
    <n v="6"/>
    <n v="1"/>
    <n v="0"/>
    <n v="0"/>
    <n v="1"/>
  </r>
  <r>
    <x v="922"/>
    <s v="I saw low stars for long time now and recent update were given stars but seems its still awful. I see new bad ratings coming in. May be i dont understand the app well but i am not able to view the offline videos i downloaded on my tab. It just keeps popping error. I shudnt have to be connected to internet to view offline videos, right?"/>
    <x v="0"/>
    <n v="-0.19724025974025899"/>
    <n v="0.52899080086579997"/>
    <n v="2015"/>
    <n v="10"/>
    <n v="2"/>
    <n v="1"/>
    <n v="0"/>
    <n v="0"/>
    <n v="1"/>
  </r>
  <r>
    <x v="922"/>
    <s v="It's definitely a step in the right direction. There are however several key features missing. The first one I noticed is the lack of ability to control the playback speed (1.25x/1.5x/etc). Many of these presenters are talking sooo slow, so not being able to speed things up is wasting *a lot* of time."/>
    <x v="2"/>
    <n v="0.115079365079365"/>
    <n v="0.43822751322751302"/>
    <n v="2015"/>
    <n v="10"/>
    <n v="6"/>
    <n v="1"/>
    <n v="0"/>
    <n v="0"/>
    <n v="1"/>
  </r>
  <r>
    <x v="922"/>
    <s v="Update removed offline files. New app ux isn't intuitive. Can't tell which clips have been viewed. Speeding up video playback is no longer possible. So unhappy. I want to go back to the old version."/>
    <x v="0"/>
    <n v="-7.2727272727272696E-2"/>
    <n v="0.51090909090909098"/>
    <n v="2015"/>
    <n v="10"/>
    <n v="2"/>
    <n v="1"/>
    <n v="0"/>
    <n v="0"/>
    <n v="1"/>
  </r>
  <r>
    <x v="922"/>
    <s v="No landscape support on tablets"/>
    <x v="4"/>
    <n v="0"/>
    <n v="0"/>
    <n v="2015"/>
    <n v="10"/>
    <n v="8"/>
    <n v="0"/>
    <n v="1"/>
    <n v="0"/>
    <n v="0"/>
  </r>
  <r>
    <x v="922"/>
    <s v="Fails to start on Samsung Galaxy Tab 2 running on Android 4.2.2"/>
    <x v="0"/>
    <n v="-0.5"/>
    <n v="0.3"/>
    <n v="2015"/>
    <n v="10"/>
    <n v="2"/>
    <n v="1"/>
    <n v="0"/>
    <n v="0"/>
    <n v="1"/>
  </r>
  <r>
    <x v="922"/>
    <s v="No history or bookmarks. Unusable without the website"/>
    <x v="0"/>
    <n v="0"/>
    <n v="0"/>
    <n v="2015"/>
    <n v="10"/>
    <n v="2"/>
    <n v="1"/>
    <n v="0"/>
    <n v="0"/>
    <n v="1"/>
  </r>
  <r>
    <x v="922"/>
    <s v="As others have mentioned, and as I have written to Pluralsight support team; the app does not stretch to full screen (try watching a Powerpoint slide cropped on a small high-res screen, not going to happen), and there is no way to cancel downloads (not good if you're leaving the house and it's still going). Pointless to use on a mobile device unless stretch to full screen isn't enabled."/>
    <x v="3"/>
    <n v="-0.03"/>
    <n v="0.52"/>
    <n v="2015"/>
    <n v="10"/>
    <n v="4"/>
    <n v="1"/>
    <n v="0"/>
    <n v="0"/>
    <n v="1"/>
  </r>
  <r>
    <x v="922"/>
    <s v="Now synchs across devices and from web history. Fantastic stuff!"/>
    <x v="4"/>
    <n v="0.5"/>
    <n v="0.9"/>
    <n v="2015"/>
    <n v="10"/>
    <n v="8"/>
    <n v="0"/>
    <n v="1"/>
    <n v="0"/>
    <n v="0"/>
  </r>
  <r>
    <x v="922"/>
    <s v="I love the new look off the app, but I miss the ability to adjust the play speed. Please add this function again."/>
    <x v="2"/>
    <n v="0.31818181818181801"/>
    <n v="0.527272727272727"/>
    <n v="2015"/>
    <n v="10"/>
    <n v="6"/>
    <n v="1"/>
    <n v="0"/>
    <n v="0"/>
    <n v="1"/>
  </r>
  <r>
    <x v="922"/>
    <s v="I love the new app however it doesnt work on Tab 3 , i really need to see it in my tablet big screen"/>
    <x v="2"/>
    <n v="0.20909090909090899"/>
    <n v="0.33863636363636301"/>
    <n v="2015"/>
    <n v="10"/>
    <n v="6"/>
    <n v="1"/>
    <n v="0"/>
    <n v="0"/>
    <n v="1"/>
  </r>
  <r>
    <x v="923"/>
    <s v="Edit: with the new release - all issues taken care of. Kudos!"/>
    <x v="1"/>
    <n v="0.170454545454545"/>
    <n v="0.45454545454545398"/>
    <n v="2015"/>
    <n v="10"/>
    <n v="10"/>
    <n v="0"/>
    <n v="0"/>
    <n v="1"/>
    <n v="0"/>
  </r>
  <r>
    <x v="923"/>
    <s v="The new app is MUCH better than the old app. But still no chromecast support? As soon as it's added I'll be switching to 5 stars."/>
    <x v="4"/>
    <n v="0.24545454545454501"/>
    <n v="0.384848484848484"/>
    <n v="2015"/>
    <n v="10"/>
    <n v="8"/>
    <n v="0"/>
    <n v="1"/>
    <n v="0"/>
    <n v="0"/>
  </r>
  <r>
    <x v="923"/>
    <s v="Video speed options no available in latest version"/>
    <x v="2"/>
    <n v="0.15"/>
    <n v="0.65"/>
    <n v="2015"/>
    <n v="10"/>
    <n v="6"/>
    <n v="1"/>
    <n v="0"/>
    <n v="0"/>
    <n v="1"/>
  </r>
  <r>
    <x v="923"/>
    <s v="New app is a huge step forward. It still doesn't appear to support Chromecast though. This glaring omission caps the app at 4 stars."/>
    <x v="4"/>
    <n v="0.26818181818181802"/>
    <n v="0.67727272727272703"/>
    <n v="2015"/>
    <n v="10"/>
    <n v="8"/>
    <n v="0"/>
    <n v="1"/>
    <n v="0"/>
    <n v="0"/>
  </r>
  <r>
    <x v="923"/>
    <s v="Great app"/>
    <x v="1"/>
    <n v="0.8"/>
    <n v="0.75"/>
    <n v="2015"/>
    <n v="10"/>
    <n v="10"/>
    <n v="0"/>
    <n v="0"/>
    <n v="1"/>
    <n v="0"/>
  </r>
  <r>
    <x v="923"/>
    <s v="Now that my phone has 64GB, I have plenty of room to store offline, and the app finally works as expected."/>
    <x v="1"/>
    <n v="-0.05"/>
    <n v="0.7"/>
    <n v="2015"/>
    <n v="10"/>
    <n v="10"/>
    <n v="0"/>
    <n v="0"/>
    <n v="1"/>
    <n v="0"/>
  </r>
  <r>
    <x v="923"/>
    <s v="The latest update with the new ui is a welcome improvement. I do have one issue, there appears to be no way to cancel a module from downloading. This is especially an issue when I clicked download course and wasn't able to cancel. I was on wifi but needed to leave my house and didn't want to download the entire course on mobile data."/>
    <x v="4"/>
    <n v="0.32272727272727197"/>
    <n v="0.75075757575757496"/>
    <n v="2015"/>
    <n v="10"/>
    <n v="8"/>
    <n v="0"/>
    <n v="1"/>
    <n v="0"/>
    <n v="0"/>
  </r>
  <r>
    <x v="923"/>
    <s v="No more problems with video playback."/>
    <x v="4"/>
    <n v="-0.25"/>
    <n v="0.5"/>
    <n v="2015"/>
    <n v="10"/>
    <n v="8"/>
    <n v="0"/>
    <n v="1"/>
    <n v="0"/>
    <n v="0"/>
  </r>
  <r>
    <x v="923"/>
    <s v="Can't login to the app. Not providing source files for basic subscription is just wrong."/>
    <x v="0"/>
    <n v="-0.25"/>
    <n v="0.51249999999999996"/>
    <n v="2015"/>
    <n v="10"/>
    <n v="2"/>
    <n v="1"/>
    <n v="0"/>
    <n v="0"/>
    <n v="1"/>
  </r>
  <r>
    <x v="923"/>
    <s v="No captions available"/>
    <x v="4"/>
    <n v="0.4"/>
    <n v="0.4"/>
    <n v="2015"/>
    <n v="10"/>
    <n v="8"/>
    <n v="0"/>
    <n v="1"/>
    <n v="0"/>
    <n v="0"/>
  </r>
  <r>
    <x v="924"/>
    <s v="Been a longtime subscriber, andriod and chrome browser user primarily.  All players they provide for those platforms are highly disappointing. The android player is constantly locking up &amp;quot;checking permissions&amp;quot;,  i have recently reduced my subscription due to these issues."/>
    <x v="3"/>
    <n v="-6.4999999999999905E-2"/>
    <n v="0.43166666666666598"/>
    <n v="2015"/>
    <n v="10"/>
    <n v="4"/>
    <n v="1"/>
    <n v="0"/>
    <n v="0"/>
    <n v="1"/>
  </r>
  <r>
    <x v="924"/>
    <s v="Always checks the permission. There is not enough function. The site is better"/>
    <x v="3"/>
    <n v="0.25"/>
    <n v="0.5"/>
    <n v="2015"/>
    <n v="10"/>
    <n v="4"/>
    <n v="1"/>
    <n v="0"/>
    <n v="0"/>
    <n v="1"/>
  </r>
  <r>
    <x v="924"/>
    <s v="This should come with the lower cost subscription."/>
    <x v="2"/>
    <n v="0"/>
    <n v="0"/>
    <n v="2015"/>
    <n v="10"/>
    <n v="6"/>
    <n v="1"/>
    <n v="0"/>
    <n v="0"/>
    <n v="1"/>
  </r>
  <r>
    <x v="924"/>
    <s v="Like"/>
    <x v="4"/>
    <n v="0"/>
    <n v="0"/>
    <n v="2015"/>
    <n v="10"/>
    <n v="8"/>
    <n v="0"/>
    <n v="1"/>
    <n v="0"/>
    <n v="0"/>
  </r>
  <r>
    <x v="924"/>
    <s v="The app is hard to work with. Keeps getting stuck at checking permissions, uninstall and reinstall helps for a while, then again problems even while I stayed checked in. The navigation is drag. Just a long list of courses, some really outdated (XP) and no distiction between dev, it pro and graphic design etc. Could ve a lot better. The courses sometimes are ok, yet very basic. Better take a real course."/>
    <x v="3"/>
    <n v="8.5833333333333303E-2"/>
    <n v="0.40083333333333299"/>
    <n v="2015"/>
    <n v="10"/>
    <n v="4"/>
    <n v="1"/>
    <n v="0"/>
    <n v="0"/>
    <n v="1"/>
  </r>
  <r>
    <x v="925"/>
    <s v="Crashes on open after logging in to account."/>
    <x v="1"/>
    <n v="0"/>
    <n v="0.5"/>
    <n v="2015"/>
    <n v="10"/>
    <n v="10"/>
    <n v="0"/>
    <n v="0"/>
    <n v="1"/>
    <n v="0"/>
  </r>
  <r>
    <x v="925"/>
    <s v="Cannot log in. Same credentials work on main site. Shame."/>
    <x v="0"/>
    <n v="8.3333333333333301E-2"/>
    <n v="0.22916666666666599"/>
    <n v="2015"/>
    <n v="10"/>
    <n v="2"/>
    <n v="1"/>
    <n v="0"/>
    <n v="0"/>
    <n v="1"/>
  </r>
  <r>
    <x v="925"/>
    <s v="Doesn't play videos, just spins endlessly."/>
    <x v="0"/>
    <n v="-0.125"/>
    <n v="0.75"/>
    <n v="2015"/>
    <n v="10"/>
    <n v="2"/>
    <n v="1"/>
    <n v="0"/>
    <n v="0"/>
    <n v="1"/>
  </r>
  <r>
    <x v="925"/>
    <s v="Good for techno geeks"/>
    <x v="1"/>
    <n v="0.7"/>
    <n v="0.6"/>
    <n v="2015"/>
    <n v="10"/>
    <n v="10"/>
    <n v="0"/>
    <n v="0"/>
    <n v="1"/>
    <n v="0"/>
  </r>
  <r>
    <x v="926"/>
    <s v="It works fine and seem very stable.  On my GS5."/>
    <x v="4"/>
    <n v="0.30833333333333302"/>
    <n v="0.4"/>
    <n v="2015"/>
    <n v="10"/>
    <n v="8"/>
    <n v="0"/>
    <n v="1"/>
    <n v="0"/>
    <n v="0"/>
  </r>
  <r>
    <x v="926"/>
    <s v="I am able to study anywhere I go."/>
    <x v="1"/>
    <n v="0.5"/>
    <n v="0.625"/>
    <n v="2015"/>
    <n v="10"/>
    <n v="10"/>
    <n v="0"/>
    <n v="0"/>
    <n v="1"/>
    <n v="0"/>
  </r>
  <r>
    <x v="926"/>
    <s v="Download doesn't work properly and takes a lot of time to load video."/>
    <x v="3"/>
    <n v="0"/>
    <n v="0.1"/>
    <n v="2015"/>
    <n v="10"/>
    <n v="4"/>
    <n v="1"/>
    <n v="0"/>
    <n v="0"/>
    <n v="1"/>
  </r>
  <r>
    <x v="927"/>
    <s v="Doesn't always sync progress with website especially when viewing offline. Doesn't remember which video I was last viewing. Periodically refuses to play any videos without giving any kind of error. Videos don't resize to utilise the full screen size (on a Galaxy Note 2). But when it works the content is excellent."/>
    <x v="2"/>
    <n v="0.39"/>
    <n v="0.70333333333333303"/>
    <n v="2015"/>
    <n v="10"/>
    <n v="6"/>
    <n v="1"/>
    <n v="0"/>
    <n v="0"/>
    <n v="1"/>
  </r>
  <r>
    <x v="927"/>
    <s v="Can't watch, KEEP CHECKING  FOR PERMISS"/>
    <x v="0"/>
    <n v="0"/>
    <n v="0"/>
    <n v="2015"/>
    <n v="10"/>
    <n v="2"/>
    <n v="1"/>
    <n v="0"/>
    <n v="0"/>
    <n v="1"/>
  </r>
  <r>
    <x v="927"/>
    <s v="The basics of video playback seem fine for me (on Nexus 5), but it could really use more features e.g. I can't  seem to access my accounts bookmarks or playlists. It could also really do with an option to download modules for offline viewing."/>
    <x v="2"/>
    <n v="0.329166666666666"/>
    <n v="0.35"/>
    <n v="2015"/>
    <n v="10"/>
    <n v="6"/>
    <n v="1"/>
    <n v="0"/>
    <n v="0"/>
    <n v="1"/>
  </r>
  <r>
    <x v="928"/>
    <s v="Would have rated 5 stars if sound is not choppy"/>
    <x v="4"/>
    <n v="0.25"/>
    <n v="0.3"/>
    <n v="2015"/>
    <n v="10"/>
    <n v="8"/>
    <n v="0"/>
    <n v="1"/>
    <n v="0"/>
    <n v="0"/>
  </r>
  <r>
    <x v="928"/>
    <s v="Crashes a lot!  Doesn't keep track of where you are in courses. Pluralsight could and should do a lot better. Sound now breaking up during offline viewing. Unable to shut off screen and leave audio running."/>
    <x v="3"/>
    <n v="0.133333333333333"/>
    <n v="0.46666666666666601"/>
    <n v="2015"/>
    <n v="10"/>
    <n v="4"/>
    <n v="1"/>
    <n v="0"/>
    <n v="0"/>
    <n v="1"/>
  </r>
  <r>
    <x v="928"/>
    <s v="Exactly what I need to watch these tutorials anywhere. Thank you."/>
    <x v="1"/>
    <n v="0.25"/>
    <n v="0.25"/>
    <n v="2015"/>
    <n v="10"/>
    <n v="10"/>
    <n v="0"/>
    <n v="0"/>
    <n v="1"/>
    <n v="0"/>
  </r>
  <r>
    <x v="928"/>
    <s v="Can't even login with my digital tutors account. Works fine on PC..."/>
    <x v="0"/>
    <n v="0.20833333333333301"/>
    <n v="0.25"/>
    <n v="2015"/>
    <n v="10"/>
    <n v="2"/>
    <n v="1"/>
    <n v="0"/>
    <n v="0"/>
    <n v="1"/>
  </r>
  <r>
    <x v="928"/>
    <s v="Why such a business who is supposed to be a leader, come up with such a crap application? Explain please!"/>
    <x v="0"/>
    <n v="-0.33333333333333298"/>
    <n v="0.6"/>
    <n v="2015"/>
    <n v="10"/>
    <n v="2"/>
    <n v="1"/>
    <n v="0"/>
    <n v="0"/>
    <n v="1"/>
  </r>
  <r>
    <x v="929"/>
    <s v="Bookmarks would be useful. Also, I cannot watch fullscreen (I.e. Without notification bar etc) on Xperia z5."/>
    <x v="4"/>
    <n v="0.3"/>
    <n v="0"/>
    <n v="2015"/>
    <n v="10"/>
    <n v="8"/>
    <n v="0"/>
    <n v="1"/>
    <n v="0"/>
    <n v="0"/>
  </r>
  <r>
    <x v="930"/>
    <s v="Licence check issues on lollipop. Unstable"/>
    <x v="3"/>
    <n v="0"/>
    <n v="0"/>
    <n v="2015"/>
    <n v="10"/>
    <n v="4"/>
    <n v="1"/>
    <n v="0"/>
    <n v="0"/>
    <n v="1"/>
  </r>
  <r>
    <x v="931"/>
    <s v="Cool app, sound is lag on full screen"/>
    <x v="4"/>
    <n v="0.36666666666666597"/>
    <n v="0.53333333333333299"/>
    <n v="2015"/>
    <n v="10"/>
    <n v="8"/>
    <n v="0"/>
    <n v="1"/>
    <n v="0"/>
    <n v="0"/>
  </r>
  <r>
    <x v="931"/>
    <s v="Video stuck on check permission. App need to improve since it's suppose to be technology training company"/>
    <x v="0"/>
    <n v="0"/>
    <n v="0"/>
    <n v="2015"/>
    <n v="10"/>
    <n v="2"/>
    <n v="1"/>
    <n v="0"/>
    <n v="0"/>
    <n v="1"/>
  </r>
  <r>
    <x v="931"/>
    <s v="Can't view any course, always get &amp;quot;Category not found&amp;quot; or &amp;quot;Course not found&amp;quot; error message"/>
    <x v="0"/>
    <n v="0"/>
    <n v="0"/>
    <n v="2015"/>
    <n v="10"/>
    <n v="2"/>
    <n v="1"/>
    <n v="0"/>
    <n v="0"/>
    <n v="1"/>
  </r>
  <r>
    <x v="932"/>
    <s v="The service, content, and website are fantastic, but the app could use some polishing and feature addition."/>
    <x v="2"/>
    <n v="0.4"/>
    <n v="0.9"/>
    <n v="2015"/>
    <n v="10"/>
    <n v="6"/>
    <n v="1"/>
    <n v="0"/>
    <n v="0"/>
    <n v="1"/>
  </r>
  <r>
    <x v="932"/>
    <s v="I like pc web version and recommend content, but mobile app is BAD. Full screen is not FULL screen, a lot of real estate is wasted. Intermittent voice cracking, on PC works fine, so it's this app. Does not have shared course history between pc account and app account. When finishing topic and auto resuming play next one toolbar jumps in and never auto hides, you need to click on the screen every few minutes to hide that. Nexus 5, Android 6.0,"/>
    <x v="0"/>
    <n v="-3.8541666666666599E-2"/>
    <n v="0.33333333333333298"/>
    <n v="2015"/>
    <n v="10"/>
    <n v="2"/>
    <n v="1"/>
    <n v="0"/>
    <n v="0"/>
    <n v="1"/>
  </r>
  <r>
    <x v="933"/>
    <s v="Before I am able to see videos and even am able to download it to see it in offline..... But now when I browse for any course... The app stops at the stage saying... Checking permissions. Being a paid version it should not have basic problems in browsing.. Many are facing the problem like me.. Please resolve the issue.... I will give full stars to you"/>
    <x v="3"/>
    <n v="0.37"/>
    <n v="0.48499999999999999"/>
    <n v="2015"/>
    <n v="10"/>
    <n v="4"/>
    <n v="1"/>
    <n v="0"/>
    <n v="0"/>
    <n v="1"/>
  </r>
  <r>
    <x v="933"/>
    <s v="I get a lot of buffering. Tested my connection @ 30Gb/sec. This app downloads @ 56Kb/sec.  That while paying close to $50/month.  The math just doesn't add up. Raise the band width and I'll change the rating."/>
    <x v="3"/>
    <n v="0"/>
    <n v="0"/>
    <n v="2015"/>
    <n v="10"/>
    <n v="4"/>
    <n v="1"/>
    <n v="0"/>
    <n v="0"/>
    <n v="1"/>
  </r>
  <r>
    <x v="933"/>
    <s v="Only landscape view is a bit hanging, but rest is great!"/>
    <x v="1"/>
    <n v="0.5"/>
    <n v="0.875"/>
    <n v="2015"/>
    <n v="10"/>
    <n v="10"/>
    <n v="0"/>
    <n v="0"/>
    <n v="1"/>
    <n v="0"/>
  </r>
  <r>
    <x v="933"/>
    <s v="App has problem with downloading modules its just spinning and says &amp;quot;checking permissions&amp;quot; never come back or download. Also offline module when you horizontal to see full screen, its has black space both side and display vedio only in small square that frustrates while watching."/>
    <x v="0"/>
    <n v="-1.3333333333333299E-2"/>
    <n v="0.47666666666666602"/>
    <n v="2015"/>
    <n v="10"/>
    <n v="2"/>
    <n v="1"/>
    <n v="0"/>
    <n v="0"/>
    <n v="1"/>
  </r>
  <r>
    <x v="934"/>
    <s v="A good way to learn on the go, no bells and whistles. Wish I could use full screen though."/>
    <x v="4"/>
    <n v="0.52499999999999902"/>
    <n v="0.57499999999999996"/>
    <n v="2015"/>
    <n v="10"/>
    <n v="8"/>
    <n v="0"/>
    <n v="1"/>
    <n v="0"/>
    <n v="0"/>
  </r>
  <r>
    <x v="935"/>
    <s v="Needs to be integrated with account info on website; i.e. bookmarked courses should be easy to find but aren't."/>
    <x v="4"/>
    <n v="0.43333333333333302"/>
    <n v="0.83333333333333304"/>
    <n v="2015"/>
    <n v="10"/>
    <n v="8"/>
    <n v="0"/>
    <n v="1"/>
    <n v="0"/>
    <n v="0"/>
  </r>
  <r>
    <x v="935"/>
    <s v="Vedios are not loading at all.  Checking permissions and then the spinner keeps on going does not load at all.  Please fix it."/>
    <x v="0"/>
    <n v="0"/>
    <n v="0"/>
    <n v="2015"/>
    <n v="10"/>
    <n v="2"/>
    <n v="1"/>
    <n v="0"/>
    <n v="0"/>
    <n v="1"/>
  </r>
  <r>
    <x v="936"/>
    <s v="Credentials are not working; and no it's not user error"/>
    <x v="3"/>
    <n v="0"/>
    <n v="0"/>
    <n v="2015"/>
    <n v="10"/>
    <n v="4"/>
    <n v="1"/>
    <n v="0"/>
    <n v="0"/>
    <n v="1"/>
  </r>
  <r>
    <x v="936"/>
    <s v="Works smoothly"/>
    <x v="1"/>
    <n v="0.4"/>
    <n v="0.5"/>
    <n v="2015"/>
    <n v="10"/>
    <n v="10"/>
    <n v="0"/>
    <n v="0"/>
    <n v="1"/>
    <n v="0"/>
  </r>
  <r>
    <x v="936"/>
    <s v="Updated review: I am no longer able to view any content.  Also, might not be the right forum, but any chance we might get history | bookmarks from the mobile platforms?"/>
    <x v="0"/>
    <n v="0.39285714285714202"/>
    <n v="0.58035714285714202"/>
    <n v="2015"/>
    <n v="10"/>
    <n v="2"/>
    <n v="1"/>
    <n v="0"/>
    <n v="0"/>
    <n v="1"/>
  </r>
  <r>
    <x v="936"/>
    <s v="great working"/>
    <x v="4"/>
    <n v="0.8"/>
    <n v="0.75"/>
    <n v="2015"/>
    <n v="10"/>
    <n v="8"/>
    <n v="0"/>
    <n v="1"/>
    <n v="0"/>
    <n v="0"/>
  </r>
  <r>
    <x v="937"/>
    <s v="This app help me study the lessons from the very beginning of the day, i really like it because it's simple and easy to use."/>
    <x v="4"/>
    <n v="0.20833333333333301"/>
    <n v="0.42261904761904701"/>
    <n v="2015"/>
    <n v="10"/>
    <n v="8"/>
    <n v="0"/>
    <n v="1"/>
    <n v="0"/>
    <n v="0"/>
  </r>
  <r>
    <x v="938"/>
    <s v="Awesome App"/>
    <x v="1"/>
    <n v="1"/>
    <n v="1"/>
    <n v="2015"/>
    <n v="10"/>
    <n v="10"/>
    <n v="0"/>
    <n v="0"/>
    <n v="1"/>
    <n v="0"/>
  </r>
  <r>
    <x v="938"/>
    <s v="Videos never play on the app."/>
    <x v="3"/>
    <n v="0"/>
    <n v="0"/>
    <n v="2015"/>
    <n v="10"/>
    <n v="4"/>
    <n v="1"/>
    <n v="0"/>
    <n v="0"/>
    <n v="1"/>
  </r>
  <r>
    <x v="939"/>
    <s v="Love pluralsight website but this app is terrible. Unpolished, feature-light and doesn't do the one thing that most people want it to do, play offline content - even though it claims to! All you ever see is a continuously spinning loading icon. Moreover, the app will still download the content even though it won't play and everytime you open the app it'll try to download it again, even though it already has it. Absolutely hammers a data connection as the videos are not small, and for absolutely no benefit. If you're thinking of buying a subscription so you can learn in your own time away from the office, say on the train. Don't!"/>
    <x v="0"/>
    <n v="0.13750000000000001"/>
    <n v="0.72499999999999998"/>
    <n v="2015"/>
    <n v="10"/>
    <n v="2"/>
    <n v="1"/>
    <n v="0"/>
    <n v="0"/>
    <n v="1"/>
  </r>
  <r>
    <x v="939"/>
    <s v="As much as I love the professional courses provided by pluralsight, I hate this player. You have to turn your phone in order for it to go in a hybrid fulscreen mode, which is just as bad. Laying in bed while learning makes this a real pain. Then you have to Tap after each increment on the video just for the enormous play button to disappear, which is extra tiresome and distracting. Offline viewing is somewhere in the app, but it never, ever worked. Premium courses, half assed app"/>
    <x v="0"/>
    <n v="-0.15185185185185099"/>
    <n v="0.52592592592592502"/>
    <n v="2015"/>
    <n v="10"/>
    <n v="2"/>
    <n v="1"/>
    <n v="0"/>
    <n v="0"/>
    <n v="1"/>
  </r>
  <r>
    <x v="939"/>
    <s v="Like, download progress status blocks courses info, can't move out that bar either."/>
    <x v="2"/>
    <n v="0"/>
    <n v="0"/>
    <n v="2015"/>
    <n v="10"/>
    <n v="6"/>
    <n v="1"/>
    <n v="0"/>
    <n v="0"/>
    <n v="1"/>
  </r>
  <r>
    <x v="939"/>
    <s v="Allowing pinch to zoom on video would be useful as it's hard to see code. Syncing bookmarks and watched videos would also be nice."/>
    <x v="2"/>
    <n v="0.202777777777777"/>
    <n v="0.51388888888888795"/>
    <n v="2015"/>
    <n v="10"/>
    <n v="6"/>
    <n v="1"/>
    <n v="0"/>
    <n v="0"/>
    <n v="1"/>
  </r>
  <r>
    <x v="939"/>
    <s v="Pluralsight is a great service but the android app sucks! The interface is awful and it would be great if you could play the audio in the background or while the device is locked."/>
    <x v="3"/>
    <n v="5.6250000000000001E-2"/>
    <n v="0.7"/>
    <n v="2015"/>
    <n v="10"/>
    <n v="4"/>
    <n v="1"/>
    <n v="0"/>
    <n v="0"/>
    <n v="1"/>
  </r>
  <r>
    <x v="939"/>
    <s v="Screen lock option should be there and video does not cover full screen of mobile ."/>
    <x v="4"/>
    <n v="0.35"/>
    <n v="0.55000000000000004"/>
    <n v="2015"/>
    <n v="10"/>
    <n v="8"/>
    <n v="0"/>
    <n v="1"/>
    <n v="0"/>
    <n v="0"/>
  </r>
  <r>
    <x v="940"/>
    <s v="There is no sync with my account on the Web. There is no access to account features. There is no easy ways of filtering narrowing down content. And not to mention the performance is poor. Videos start skipping on full screen at 1.5 speed on Nexus 6, but works on portrait mode. Only that cannot see well due to size. Autoplay sucks on my iPad. I would like to see features from some of the best video players out there, screen lock while playing, better controls or maybe let the user choose a player."/>
    <x v="3"/>
    <n v="7.2530864197530798E-2"/>
    <n v="0.52746913580246901"/>
    <n v="2015"/>
    <n v="10"/>
    <n v="4"/>
    <n v="1"/>
    <n v="0"/>
    <n v="0"/>
    <n v="1"/>
  </r>
  <r>
    <x v="940"/>
    <s v="Mobile devices are what I use, the app doesn't allow me to play your videos. Fix please"/>
    <x v="0"/>
    <n v="0"/>
    <n v="0"/>
    <n v="2015"/>
    <n v="10"/>
    <n v="2"/>
    <n v="1"/>
    <n v="0"/>
    <n v="0"/>
    <n v="1"/>
  </r>
  <r>
    <x v="941"/>
    <s v="The subscription model works  great for dedicated students, not so much for busy peeps like me. So get your boss to pay for it! Lots of great tech content from industry leaders!"/>
    <x v="4"/>
    <n v="0.53125"/>
    <n v="0.5"/>
    <n v="2015"/>
    <n v="10"/>
    <n v="8"/>
    <n v="0"/>
    <n v="1"/>
    <n v="0"/>
    <n v="0"/>
  </r>
  <r>
    <x v="941"/>
    <s v="Offline viewing feature is very beneficial."/>
    <x v="4"/>
    <n v="0.2"/>
    <n v="0.3"/>
    <n v="2015"/>
    <n v="10"/>
    <n v="8"/>
    <n v="0"/>
    <n v="1"/>
    <n v="0"/>
    <n v="0"/>
  </r>
  <r>
    <x v="941"/>
    <s v="Pluralsight charge extra for offline using this app and it is useless. Fails to download and online content stutters. Failed to work on Samung Tab and Sony Tab also Mototrola Phone so pretty naff. It take talent to produce such a poor performing app perhap they should take one of the courses to learn how."/>
    <x v="0"/>
    <n v="-0.23571428571428499"/>
    <n v="0.42857142857142799"/>
    <n v="2015"/>
    <n v="10"/>
    <n v="2"/>
    <n v="1"/>
    <n v="0"/>
    <n v="0"/>
    <n v="1"/>
  </r>
  <r>
    <x v="942"/>
    <s v="Otherwise it's good to have on Android"/>
    <x v="0"/>
    <n v="0.7"/>
    <n v="0.6"/>
    <n v="2015"/>
    <n v="10"/>
    <n v="2"/>
    <n v="1"/>
    <n v="0"/>
    <n v="0"/>
    <n v="1"/>
  </r>
  <r>
    <x v="942"/>
    <s v="I like pluralsight the company, and I highly recommend their content. I also like their web browser experience. But this app is minimal and lacks a lot of features. It doesn't load your dashboard or bookmarks. It doesn't load your history from the browser version, only history of videos on the phone. With all the acquisitions and funding, you would think pluralsight would improve their mobile user experience."/>
    <x v="3"/>
    <n v="0.02"/>
    <n v="0.71333333333333304"/>
    <n v="2015"/>
    <n v="10"/>
    <n v="4"/>
    <n v="1"/>
    <n v="0"/>
    <n v="0"/>
    <n v="1"/>
  </r>
  <r>
    <x v="942"/>
    <s v="It would be better if I could figure out how to run the videos fullscreen.  Also, when a new chapter starts, the play/pause overlay does not go away without me dismissing it."/>
    <x v="4"/>
    <n v="0.31818181818181801"/>
    <n v="0.47727272727272702"/>
    <n v="2015"/>
    <n v="10"/>
    <n v="8"/>
    <n v="0"/>
    <n v="1"/>
    <n v="0"/>
    <n v="0"/>
  </r>
  <r>
    <x v="942"/>
    <s v="Checking permissions. Can't believe I pay monthly for this crap. Time to look elsewhere"/>
    <x v="0"/>
    <n v="-0.8"/>
    <n v="0.8"/>
    <n v="2015"/>
    <n v="10"/>
    <n v="2"/>
    <n v="1"/>
    <n v="0"/>
    <n v="0"/>
    <n v="1"/>
  </r>
  <r>
    <x v="942"/>
    <s v="Won't work on both my Sony tablet and lenovo phone. Both hang on &amp;quot;checking permissions&amp;quot; on courses. Very disappointing."/>
    <x v="0"/>
    <n v="-0.78"/>
    <n v="0.90999999999999903"/>
    <n v="2015"/>
    <n v="10"/>
    <n v="2"/>
    <n v="1"/>
    <n v="0"/>
    <n v="0"/>
    <n v="1"/>
  </r>
  <r>
    <x v="942"/>
    <s v="Chromecast support would be nice"/>
    <x v="2"/>
    <n v="0.6"/>
    <n v="1"/>
    <n v="2015"/>
    <n v="10"/>
    <n v="6"/>
    <n v="1"/>
    <n v="0"/>
    <n v="0"/>
    <n v="1"/>
  </r>
  <r>
    <x v="943"/>
    <s v="Won't download content. Won't play videos."/>
    <x v="0"/>
    <n v="0"/>
    <n v="0"/>
    <n v="2015"/>
    <n v="10"/>
    <n v="2"/>
    <n v="1"/>
    <n v="0"/>
    <n v="0"/>
    <n v="1"/>
  </r>
  <r>
    <x v="943"/>
    <s v="Hi guys, seems like you have quite a critical bug here, vould you please fix as I do a lot of my watching on the move..."/>
    <x v="2"/>
    <n v="0"/>
    <n v="0.8"/>
    <n v="2015"/>
    <n v="10"/>
    <n v="6"/>
    <n v="1"/>
    <n v="0"/>
    <n v="0"/>
    <n v="1"/>
  </r>
  <r>
    <x v="943"/>
    <s v="I am completely satisfied with the content and the user experience of the app. Keep going. Kudos"/>
    <x v="1"/>
    <n v="0.5"/>
    <n v="1"/>
    <n v="2015"/>
    <n v="10"/>
    <n v="10"/>
    <n v="0"/>
    <n v="0"/>
    <n v="1"/>
    <n v="0"/>
  </r>
  <r>
    <x v="943"/>
    <s v="Ive not been able to download a single course. Just randomly stops downloading. Useless."/>
    <x v="3"/>
    <n v="-0.14285714285714199"/>
    <n v="0.38482142857142798"/>
    <n v="2015"/>
    <n v="10"/>
    <n v="4"/>
    <n v="1"/>
    <n v="0"/>
    <n v="0"/>
    <n v="1"/>
  </r>
  <r>
    <x v="944"/>
    <s v="Doesnt have chromecast support. Booarking courses and many others."/>
    <x v="3"/>
    <n v="0.5"/>
    <n v="0.5"/>
    <n v="2015"/>
    <n v="10"/>
    <n v="4"/>
    <n v="1"/>
    <n v="0"/>
    <n v="0"/>
    <n v="1"/>
  </r>
  <r>
    <x v="944"/>
    <s v="Great application.  Now I can update my self on the go."/>
    <x v="1"/>
    <n v="0.8"/>
    <n v="0.75"/>
    <n v="2015"/>
    <n v="10"/>
    <n v="10"/>
    <n v="0"/>
    <n v="0"/>
    <n v="1"/>
    <n v="0"/>
  </r>
  <r>
    <x v="944"/>
    <s v="A++++"/>
    <x v="1"/>
    <n v="0"/>
    <n v="0"/>
    <n v="2015"/>
    <n v="10"/>
    <n v="10"/>
    <n v="0"/>
    <n v="0"/>
    <n v="1"/>
    <n v="0"/>
  </r>
  <r>
    <x v="944"/>
    <s v="This app needs a complete make over. Nothing works. For a $500 subscription per year you'd expect better."/>
    <x v="0"/>
    <n v="0.3"/>
    <n v="0.45"/>
    <n v="2015"/>
    <n v="10"/>
    <n v="2"/>
    <n v="1"/>
    <n v="0"/>
    <n v="0"/>
    <n v="1"/>
  </r>
  <r>
    <x v="945"/>
    <s v="I could not see the code cleanly while trainer was trying to explain in IDE. App should make use of full screen effectively just like youtube. Also, I am not sure why admins restrict users to only 4-5 offline courses. It should be unlimited based on the plan he/she subscribed to."/>
    <x v="3"/>
    <n v="0.21333333333333299"/>
    <n v="0.78777777777777702"/>
    <n v="2015"/>
    <n v="10"/>
    <n v="4"/>
    <n v="1"/>
    <n v="0"/>
    <n v="0"/>
    <n v="1"/>
  </r>
  <r>
    <x v="945"/>
    <s v="Great and updated contents."/>
    <x v="4"/>
    <n v="0.8"/>
    <n v="0.75"/>
    <n v="2015"/>
    <n v="10"/>
    <n v="8"/>
    <n v="0"/>
    <n v="1"/>
    <n v="0"/>
    <n v="0"/>
  </r>
  <r>
    <x v="946"/>
    <s v="great app"/>
    <x v="1"/>
    <n v="0.8"/>
    <n v="0.75"/>
    <n v="2015"/>
    <n v="10"/>
    <n v="10"/>
    <n v="0"/>
    <n v="0"/>
    <n v="1"/>
    <n v="0"/>
  </r>
  <r>
    <x v="946"/>
    <s v="It is very good. Please add support for Google Chrome cast so videos can be casted."/>
    <x v="4"/>
    <n v="0.90999999999999903"/>
    <n v="0.78"/>
    <n v="2015"/>
    <n v="10"/>
    <n v="8"/>
    <n v="0"/>
    <n v="1"/>
    <n v="0"/>
    <n v="0"/>
  </r>
  <r>
    <x v="947"/>
    <s v="When viewed in landscape mode, the video tends to stutter. Even though the connection is on a Wi-fi or 4G connection. Why is this the case?"/>
    <x v="3"/>
    <n v="0"/>
    <n v="0"/>
    <n v="2015"/>
    <n v="9"/>
    <n v="4"/>
    <n v="1"/>
    <n v="0"/>
    <n v="0"/>
    <n v="1"/>
  </r>
  <r>
    <x v="948"/>
    <s v="Very poor streaming"/>
    <x v="0"/>
    <n v="-0.52"/>
    <n v="0.78"/>
    <n v="2015"/>
    <n v="9"/>
    <n v="2"/>
    <n v="1"/>
    <n v="0"/>
    <n v="0"/>
    <n v="1"/>
  </r>
  <r>
    <x v="948"/>
    <s v="Videos do not load. &amp;quot;Checking for permission&amp;quot; is all that shows. $30/Month for this?"/>
    <x v="0"/>
    <n v="0"/>
    <n v="0"/>
    <n v="2015"/>
    <n v="9"/>
    <n v="2"/>
    <n v="1"/>
    <n v="0"/>
    <n v="0"/>
    <n v="1"/>
  </r>
  <r>
    <x v="949"/>
    <s v="The videos and playback quality are perfect, but I have to say that I'm a little disappointed that the Bookmark function wasn't integrated. Fullscreen button also needs to be implemented in order for mobile users to know that the fullscreen option is there. While it was easy to discover for experienced users, I'm afraid it might be a little bit of a problem if a new user didn't see a button to expand to fullscreen (horizontal)."/>
    <x v="4"/>
    <n v="8.0587121212121193E-2"/>
    <n v="0.72973484848484804"/>
    <n v="2015"/>
    <n v="9"/>
    <n v="8"/>
    <n v="0"/>
    <n v="1"/>
    <n v="0"/>
    <n v="0"/>
  </r>
  <r>
    <x v="949"/>
    <s v="Downloaded offline videos do not play. Once I delete the downloaded content and play the course online it works like a charm. It's a steal to market a functionality that absolutely does not work !!!!!!"/>
    <x v="0"/>
    <n v="0.762939453125"/>
    <n v="0.9"/>
    <n v="2015"/>
    <n v="9"/>
    <n v="2"/>
    <n v="1"/>
    <n v="0"/>
    <n v="0"/>
    <n v="1"/>
  </r>
  <r>
    <x v="949"/>
    <s v="Can't find bookmarks.."/>
    <x v="2"/>
    <n v="0"/>
    <n v="0"/>
    <n v="2015"/>
    <n v="9"/>
    <n v="6"/>
    <n v="1"/>
    <n v="0"/>
    <n v="0"/>
    <n v="1"/>
  </r>
  <r>
    <x v="949"/>
    <s v="The app with no update for bugs"/>
    <x v="0"/>
    <n v="0"/>
    <n v="0"/>
    <n v="2015"/>
    <n v="9"/>
    <n v="2"/>
    <n v="1"/>
    <n v="0"/>
    <n v="0"/>
    <n v="1"/>
  </r>
  <r>
    <x v="950"/>
    <s v="Doesn't play anything. Keeps saying checking permission."/>
    <x v="0"/>
    <n v="0"/>
    <n v="0"/>
    <n v="2015"/>
    <n v="9"/>
    <n v="2"/>
    <n v="1"/>
    <n v="0"/>
    <n v="0"/>
    <n v="1"/>
  </r>
  <r>
    <x v="950"/>
    <s v="The programmers best friend."/>
    <x v="1"/>
    <n v="1"/>
    <n v="0.3"/>
    <n v="2015"/>
    <n v="9"/>
    <n v="10"/>
    <n v="0"/>
    <n v="0"/>
    <n v="1"/>
    <n v="0"/>
  </r>
  <r>
    <x v="950"/>
    <s v="This is crap!"/>
    <x v="0"/>
    <n v="-1"/>
    <n v="0.8"/>
    <n v="2015"/>
    <n v="9"/>
    <n v="2"/>
    <n v="1"/>
    <n v="0"/>
    <n v="0"/>
    <n v="1"/>
  </r>
  <r>
    <x v="951"/>
    <s v="was working when i first install it. but not anymore"/>
    <x v="3"/>
    <n v="0.25"/>
    <n v="0.33333333333333298"/>
    <n v="2015"/>
    <n v="9"/>
    <n v="4"/>
    <n v="1"/>
    <n v="0"/>
    <n v="0"/>
    <n v="1"/>
  </r>
  <r>
    <x v="952"/>
    <s v="Ethernal Checking for permissions and cant seenithing"/>
    <x v="0"/>
    <n v="0"/>
    <n v="0"/>
    <n v="2015"/>
    <n v="9"/>
    <n v="2"/>
    <n v="1"/>
    <n v="0"/>
    <n v="0"/>
    <n v="1"/>
  </r>
  <r>
    <x v="952"/>
    <s v="when it doesn't re-login"/>
    <x v="1"/>
    <n v="0"/>
    <n v="0"/>
    <n v="2015"/>
    <n v="9"/>
    <n v="10"/>
    <n v="0"/>
    <n v="0"/>
    <n v="1"/>
    <n v="0"/>
  </r>
  <r>
    <x v="953"/>
    <s v="Very simple navigation and UI. Not to mention the great content this sight offers."/>
    <x v="1"/>
    <n v="0.3"/>
    <n v="0.40476190476190399"/>
    <n v="2015"/>
    <n v="9"/>
    <n v="10"/>
    <n v="0"/>
    <n v="0"/>
    <n v="1"/>
    <n v="0"/>
  </r>
  <r>
    <x v="953"/>
    <s v="I mainly use it to watch videos on the way to work and quite often try to download just before leaving home. Many a times the download would simply stop for no reason and would need resetting. Not a big issue but is frustrating when you're in a hurry"/>
    <x v="4"/>
    <n v="5.3333333333333302E-2"/>
    <n v="0.43809523809523798"/>
    <n v="2015"/>
    <n v="9"/>
    <n v="8"/>
    <n v="0"/>
    <n v="1"/>
    <n v="0"/>
    <n v="0"/>
  </r>
  <r>
    <x v="953"/>
    <s v="I like the app but it would be great if there was more information about the different series such as date of publication."/>
    <x v="4"/>
    <n v="0.32500000000000001"/>
    <n v="0.58750000000000002"/>
    <n v="2015"/>
    <n v="9"/>
    <n v="8"/>
    <n v="0"/>
    <n v="1"/>
    <n v="0"/>
    <n v="0"/>
  </r>
  <r>
    <x v="953"/>
    <s v="Don't know if it works for anyone else but on my nexus 6, all I get is a screen checking for  permissions! Shocking for a company that wants to teach me how to write Android apps! Sort this out."/>
    <x v="3"/>
    <n v="-0.375"/>
    <n v="0.55000000000000004"/>
    <n v="2015"/>
    <n v="9"/>
    <n v="4"/>
    <n v="1"/>
    <n v="0"/>
    <n v="0"/>
    <n v="1"/>
  </r>
  <r>
    <x v="954"/>
    <s v="Used to work"/>
    <x v="0"/>
    <n v="0"/>
    <n v="0"/>
    <n v="2015"/>
    <n v="9"/>
    <n v="2"/>
    <n v="1"/>
    <n v="0"/>
    <n v="0"/>
    <n v="1"/>
  </r>
  <r>
    <x v="954"/>
    <s v="A good way to do some training on mobiles and tablets. The previous version of the software was hanging on my mobile trying to check permissions. All resolved now."/>
    <x v="4"/>
    <n v="0.266666666666666"/>
    <n v="0.38333333333333303"/>
    <n v="2015"/>
    <n v="9"/>
    <n v="8"/>
    <n v="0"/>
    <n v="1"/>
    <n v="0"/>
    <n v="0"/>
  </r>
  <r>
    <x v="954"/>
    <s v="at last offline data are protected from clear-caching"/>
    <x v="1"/>
    <n v="0"/>
    <n v="6.6666666666666596E-2"/>
    <n v="2015"/>
    <n v="9"/>
    <n v="10"/>
    <n v="0"/>
    <n v="0"/>
    <n v="1"/>
    <n v="0"/>
  </r>
  <r>
    <x v="955"/>
    <s v="Could not get the sub title in the mobile app."/>
    <x v="2"/>
    <n v="0"/>
    <n v="0"/>
    <n v="2015"/>
    <n v="9"/>
    <n v="6"/>
    <n v="1"/>
    <n v="0"/>
    <n v="0"/>
    <n v="1"/>
  </r>
  <r>
    <x v="955"/>
    <s v="Really good app"/>
    <x v="4"/>
    <n v="0.7"/>
    <n v="0.6"/>
    <n v="2015"/>
    <n v="9"/>
    <n v="8"/>
    <n v="0"/>
    <n v="1"/>
    <n v="0"/>
    <n v="0"/>
  </r>
  <r>
    <x v="955"/>
    <s v="Would be great if there is an option to mirror to Smart TV."/>
    <x v="4"/>
    <n v="0.50714285714285701"/>
    <n v="0.69642857142857095"/>
    <n v="2015"/>
    <n v="9"/>
    <n v="8"/>
    <n v="0"/>
    <n v="1"/>
    <n v="0"/>
    <n v="0"/>
  </r>
  <r>
    <x v="956"/>
    <s v="This app is very poor. Lack of options, problem with cache.  i use subscription without download option now and even 4G internet abroad is very fast and streaming works ok from other places the pluralsight app struggle."/>
    <x v="0"/>
    <n v="2.8749999999999901E-2"/>
    <n v="0.60875000000000001"/>
    <n v="2015"/>
    <n v="9"/>
    <n v="2"/>
    <n v="1"/>
    <n v="0"/>
    <n v="0"/>
    <n v="1"/>
  </r>
  <r>
    <x v="957"/>
    <s v="Something changed and all videos are choppy. Its not my signal because it's full. I used to watch videos with no issues. Can't even use the app anymore."/>
    <x v="3"/>
    <n v="7.49999999999999E-2"/>
    <n v="0.375"/>
    <n v="2015"/>
    <n v="9"/>
    <n v="4"/>
    <n v="1"/>
    <n v="0"/>
    <n v="0"/>
    <n v="1"/>
  </r>
  <r>
    <x v="957"/>
    <s v="No updates since Feb"/>
    <x v="0"/>
    <n v="0"/>
    <n v="0"/>
    <n v="2015"/>
    <n v="9"/>
    <n v="2"/>
    <n v="1"/>
    <n v="0"/>
    <n v="0"/>
    <n v="1"/>
  </r>
  <r>
    <x v="958"/>
    <s v="Superb way to get access to the PS library while on the go. There are only two things I don't like about the app. 1) Can the video controls automatically &amp;quot;retract&amp;quot; around 1-2 secs after a video starts, like VLC does? It's very irritating to have to keep clearing the controls every time a video starts. The PS vids are often very short, sometimes only 45 seconds and it's very tedious to have to clear away the controls every time. Poor user design. 2) Could the number of modules in a course be shown in search results, this allows you to budget for your offline allowance while selecting your latest batch. Otherwise you have to click to download, watch it fail, clear some out, try again! Or you have to go to course, count the modules and then work it out for yourself! Ridiculous for a modern app to expect people to have to do math on such a simple set of data you already have available inside the app."/>
    <x v="4"/>
    <n v="-2.9427083333333202E-3"/>
    <n v="0.65711309523809502"/>
    <n v="2015"/>
    <n v="9"/>
    <n v="8"/>
    <n v="0"/>
    <n v="1"/>
    <n v="0"/>
    <n v="0"/>
  </r>
  <r>
    <x v="958"/>
    <s v="Does what it should."/>
    <x v="2"/>
    <n v="0"/>
    <n v="0"/>
    <n v="2015"/>
    <n v="9"/>
    <n v="6"/>
    <n v="1"/>
    <n v="0"/>
    <n v="0"/>
    <n v="1"/>
  </r>
  <r>
    <x v="959"/>
    <s v="I cant login using app.  The web login works fine."/>
    <x v="0"/>
    <n v="0.41666666666666602"/>
    <n v="0.5"/>
    <n v="2015"/>
    <n v="9"/>
    <n v="2"/>
    <n v="1"/>
    <n v="0"/>
    <n v="0"/>
    <n v="1"/>
  </r>
  <r>
    <x v="960"/>
    <s v="Offline viewing feature is great!"/>
    <x v="1"/>
    <n v="1"/>
    <n v="0.75"/>
    <n v="2015"/>
    <n v="9"/>
    <n v="10"/>
    <n v="0"/>
    <n v="0"/>
    <n v="1"/>
    <n v="0"/>
  </r>
  <r>
    <x v="961"/>
    <s v="Can search for video, can even download for offline viewing, but as soon as I try and play, online or offline, it just pops up course not found, and returns to browse/search page. Website works ok for same courses so I know the course is there and available. Please sort this out, without offline viewing on my tablet, I will not be able to devote time to training."/>
    <x v="0"/>
    <n v="0.35"/>
    <n v="0.41249999999999998"/>
    <n v="2015"/>
    <n v="9"/>
    <n v="2"/>
    <n v="1"/>
    <n v="0"/>
    <n v="0"/>
    <n v="1"/>
  </r>
  <r>
    <x v="962"/>
    <s v="If to maximize the video, the sound starts breaking, and it is very difficult understand it."/>
    <x v="3"/>
    <n v="-0.125"/>
    <n v="0.7"/>
    <n v="2015"/>
    <n v="9"/>
    <n v="4"/>
    <n v="1"/>
    <n v="0"/>
    <n v="0"/>
    <n v="1"/>
  </r>
  <r>
    <x v="962"/>
    <s v="I see no way to access my bookmarks through this app, or add to my bookmarks. Without bookmark capability, navigation is a nightmare. Please add this functionality."/>
    <x v="0"/>
    <n v="0"/>
    <n v="0"/>
    <n v="2015"/>
    <n v="9"/>
    <n v="2"/>
    <n v="1"/>
    <n v="0"/>
    <n v="0"/>
    <n v="1"/>
  </r>
  <r>
    <x v="963"/>
    <s v="Stutters, very limited caching capability. Worthless on my metro commute that occasionally goes under ground."/>
    <x v="0"/>
    <n v="-0.29761904761904701"/>
    <n v="0.40357142857142803"/>
    <n v="2015"/>
    <n v="9"/>
    <n v="2"/>
    <n v="1"/>
    <n v="0"/>
    <n v="0"/>
    <n v="1"/>
  </r>
  <r>
    <x v="964"/>
    <s v="Still needs a lot of improvement :-)"/>
    <x v="2"/>
    <n v="0.5"/>
    <n v="1"/>
    <n v="2015"/>
    <n v="9"/>
    <n v="6"/>
    <n v="1"/>
    <n v="0"/>
    <n v="0"/>
    <n v="1"/>
  </r>
  <r>
    <x v="964"/>
    <s v="Works great.  No issues so far.  Gives me access to everything I can do on a pc."/>
    <x v="1"/>
    <n v="0.45"/>
    <n v="0.875"/>
    <n v="2015"/>
    <n v="9"/>
    <n v="10"/>
    <n v="0"/>
    <n v="0"/>
    <n v="1"/>
    <n v="0"/>
  </r>
  <r>
    <x v="964"/>
    <s v="The app is simple and easy to use.  The real reason for my 5 star rating is the quality and quantity courses offered.  Show up for the free trial period, stay for the value."/>
    <x v="1"/>
    <n v="0.25833333333333303"/>
    <n v="0.57261904761904703"/>
    <n v="2015"/>
    <n v="9"/>
    <n v="10"/>
    <n v="0"/>
    <n v="0"/>
    <n v="1"/>
    <n v="0"/>
  </r>
  <r>
    <x v="965"/>
    <s v="Works sometimes, can't seem to offline sync properly, not really sure if it tries to sync over mobile or wifi. This product could definitely be done better."/>
    <x v="3"/>
    <n v="3.7499999999999999E-2"/>
    <n v="0.57222222222222197"/>
    <n v="2015"/>
    <n v="9"/>
    <n v="4"/>
    <n v="1"/>
    <n v="0"/>
    <n v="0"/>
    <n v="1"/>
  </r>
  <r>
    <x v="965"/>
    <s v="Can't play or download videos anymore."/>
    <x v="3"/>
    <n v="0"/>
    <n v="0"/>
    <n v="2015"/>
    <n v="9"/>
    <n v="4"/>
    <n v="1"/>
    <n v="0"/>
    <n v="0"/>
    <n v="1"/>
  </r>
  <r>
    <x v="966"/>
    <s v="The App is close to being useless as the video player freeze when you click to watch a training course. Also all offline downloaded videos are deleted when the app restarts n struggling to get any use of it when on my daily commute. Hope there is an upgrade soon to fix these issues?"/>
    <x v="0"/>
    <n v="-0.25"/>
    <n v="0.1"/>
    <n v="2015"/>
    <n v="9"/>
    <n v="2"/>
    <n v="1"/>
    <n v="0"/>
    <n v="0"/>
    <n v="1"/>
  </r>
  <r>
    <x v="966"/>
    <s v="Never loads video. Cant download videos. Can't watch anything. Please fix it."/>
    <x v="0"/>
    <n v="0"/>
    <n v="0"/>
    <n v="2015"/>
    <n v="9"/>
    <n v="2"/>
    <n v="1"/>
    <n v="0"/>
    <n v="0"/>
    <n v="1"/>
  </r>
  <r>
    <x v="966"/>
    <s v="Audio is chopping when turned to full screen in landscape mode. History is not synced between devices. It could be much better"/>
    <x v="3"/>
    <n v="0.42499999999999999"/>
    <n v="0.52500000000000002"/>
    <n v="2015"/>
    <n v="9"/>
    <n v="4"/>
    <n v="1"/>
    <n v="0"/>
    <n v="0"/>
    <n v="1"/>
  </r>
  <r>
    <x v="966"/>
    <s v="I wish it synched lessons between the desktop and app. You can search, and find your location, but it's not I your recents"/>
    <x v="4"/>
    <n v="0"/>
    <n v="0"/>
    <n v="2015"/>
    <n v="9"/>
    <n v="8"/>
    <n v="0"/>
    <n v="1"/>
    <n v="0"/>
    <n v="0"/>
  </r>
  <r>
    <x v="967"/>
    <s v="I commute daily and like to keep a couple of courses stored locally to watch but it randomly removes part or all of a course"/>
    <x v="4"/>
    <n v="-0.16666666666666599"/>
    <n v="0.16666666666666599"/>
    <n v="2015"/>
    <n v="9"/>
    <n v="8"/>
    <n v="0"/>
    <n v="1"/>
    <n v="0"/>
    <n v="0"/>
  </r>
  <r>
    <x v="967"/>
    <s v="To both add a bookmark and view bookmarks"/>
    <x v="2"/>
    <n v="0"/>
    <n v="0"/>
    <n v="2015"/>
    <n v="9"/>
    <n v="6"/>
    <n v="1"/>
    <n v="0"/>
    <n v="0"/>
    <n v="1"/>
  </r>
  <r>
    <x v="968"/>
    <s v="Always stuck on checking permissions..."/>
    <x v="0"/>
    <n v="0"/>
    <n v="0"/>
    <n v="2015"/>
    <n v="9"/>
    <n v="2"/>
    <n v="1"/>
    <n v="0"/>
    <n v="0"/>
    <n v="1"/>
  </r>
  <r>
    <x v="968"/>
    <s v="No syncing of bookmarks"/>
    <x v="3"/>
    <n v="0"/>
    <n v="0"/>
    <n v="2015"/>
    <n v="9"/>
    <n v="4"/>
    <n v="1"/>
    <n v="0"/>
    <n v="0"/>
    <n v="1"/>
  </r>
  <r>
    <x v="968"/>
    <s v="Have to reinstall often to get videos to work."/>
    <x v="4"/>
    <n v="0"/>
    <n v="0"/>
    <n v="2015"/>
    <n v="9"/>
    <n v="8"/>
    <n v="0"/>
    <n v="1"/>
    <n v="0"/>
    <n v="0"/>
  </r>
  <r>
    <x v="968"/>
    <s v="When you come back to this app..it stays in loafing mode"/>
    <x v="0"/>
    <n v="0"/>
    <n v="0"/>
    <n v="2015"/>
    <n v="9"/>
    <n v="2"/>
    <n v="1"/>
    <n v="0"/>
    <n v="0"/>
    <n v="1"/>
  </r>
  <r>
    <x v="968"/>
    <s v="Great app!"/>
    <x v="1"/>
    <n v="1"/>
    <n v="0.75"/>
    <n v="2015"/>
    <n v="9"/>
    <n v="10"/>
    <n v="0"/>
    <n v="0"/>
    <n v="1"/>
    <n v="0"/>
  </r>
  <r>
    <x v="969"/>
    <s v="Very useful app. One suggestion: Please add the functionality to cast to Chromecast."/>
    <x v="4"/>
    <n v="0.39"/>
    <n v="0"/>
    <n v="2015"/>
    <n v="9"/>
    <n v="8"/>
    <n v="0"/>
    <n v="1"/>
    <n v="0"/>
    <n v="0"/>
  </r>
  <r>
    <x v="969"/>
    <s v="I love PluralSight but this app hasn't worked in months. I sure wish they would fix it."/>
    <x v="0"/>
    <n v="0.5"/>
    <n v="0.74444444444444402"/>
    <n v="2015"/>
    <n v="9"/>
    <n v="2"/>
    <n v="1"/>
    <n v="0"/>
    <n v="0"/>
    <n v="1"/>
  </r>
  <r>
    <x v="970"/>
    <s v="I used to be able to get offline content but not possible anymore"/>
    <x v="3"/>
    <n v="0.25"/>
    <n v="0.8125"/>
    <n v="2015"/>
    <n v="9"/>
    <n v="4"/>
    <n v="1"/>
    <n v="0"/>
    <n v="0"/>
    <n v="1"/>
  </r>
  <r>
    <x v="970"/>
    <s v="To download offline videos"/>
    <x v="2"/>
    <n v="0"/>
    <n v="0"/>
    <n v="2015"/>
    <n v="9"/>
    <n v="6"/>
    <n v="1"/>
    <n v="0"/>
    <n v="0"/>
    <n v="1"/>
  </r>
  <r>
    <x v="970"/>
    <s v="Not able to login with my credentials."/>
    <x v="3"/>
    <n v="-0.25"/>
    <n v="0.625"/>
    <n v="2015"/>
    <n v="9"/>
    <n v="4"/>
    <n v="1"/>
    <n v="0"/>
    <n v="0"/>
    <n v="1"/>
  </r>
  <r>
    <x v="970"/>
    <s v="Considering what pluralsight preach, they certainly don't practice it. Super frustrating experience on mobile. I wont be renewing my subscription. I hate companies who either outsource their app development to Indian University first years or who have development teams that don't contain a single person who has an android device. There's no way a developer with any dignity would knowingly let this app get published with their name attached. Want to see what's wrong with this app? Try using it for 6 seconds."/>
    <x v="0"/>
    <n v="-0.13911564625850301"/>
    <n v="0.64081632653061205"/>
    <n v="2015"/>
    <n v="9"/>
    <n v="2"/>
    <n v="1"/>
    <n v="0"/>
    <n v="0"/>
    <n v="1"/>
  </r>
  <r>
    <x v="970"/>
    <s v="I used Pluralsight a while ago when I worked for a different company and the audio stutter issue was there and made the app unusable. I've changed companies, got a new account and guess what? Yep, still there. This needs sorting ASAP. People are paying good money for a terrible service. People of Pluralsight: Would you be happy to pay for something that didn't work out of your own money?"/>
    <x v="0"/>
    <n v="0.206060606060606"/>
    <n v="0.77575757575757498"/>
    <n v="2015"/>
    <n v="9"/>
    <n v="2"/>
    <n v="1"/>
    <n v="0"/>
    <n v="0"/>
    <n v="1"/>
  </r>
  <r>
    <x v="971"/>
    <s v="Awesome access to courses. Choppy audio playback and downloads hang. Needs work to make viablev mobile app"/>
    <x v="2"/>
    <n v="0.4"/>
    <n v="0.6"/>
    <n v="2015"/>
    <n v="9"/>
    <n v="6"/>
    <n v="1"/>
    <n v="0"/>
    <n v="0"/>
    <n v="1"/>
  </r>
  <r>
    <x v="972"/>
    <s v="Can't even open the app. Instantly crashes"/>
    <x v="0"/>
    <n v="0"/>
    <n v="0.58333333333333304"/>
    <n v="2015"/>
    <n v="9"/>
    <n v="2"/>
    <n v="1"/>
    <n v="0"/>
    <n v="0"/>
    <n v="1"/>
  </r>
  <r>
    <x v="972"/>
    <s v="Maybe they can take advantage of their own courses and fix this."/>
    <x v="0"/>
    <n v="0.6"/>
    <n v="1"/>
    <n v="2015"/>
    <n v="9"/>
    <n v="2"/>
    <n v="1"/>
    <n v="0"/>
    <n v="0"/>
    <n v="1"/>
  </r>
  <r>
    <x v="973"/>
    <s v="Download content for offline viewing? Once you try to view offline the content deletes and you start over again. Works fine on iPhone. Online viewing is crappy and eats data. Please allow us to watch offline."/>
    <x v="0"/>
    <n v="0.41666666666666602"/>
    <n v="0.5"/>
    <n v="2015"/>
    <n v="8"/>
    <n v="2"/>
    <n v="1"/>
    <n v="0"/>
    <n v="0"/>
    <n v="1"/>
  </r>
  <r>
    <x v="973"/>
    <s v="Definitely worth it"/>
    <x v="1"/>
    <n v="0.3"/>
    <n v="0.1"/>
    <n v="2015"/>
    <n v="8"/>
    <n v="10"/>
    <n v="0"/>
    <n v="0"/>
    <n v="1"/>
    <n v="0"/>
  </r>
  <r>
    <x v="974"/>
    <s v="Does not work, poorly designed. Been that way for a while now...."/>
    <x v="0"/>
    <n v="-0.4"/>
    <n v="0.6"/>
    <n v="2015"/>
    <n v="8"/>
    <n v="2"/>
    <n v="1"/>
    <n v="0"/>
    <n v="0"/>
    <n v="1"/>
  </r>
  <r>
    <x v="974"/>
    <s v="It is impossible to watch a video in full screen mode."/>
    <x v="3"/>
    <n v="-0.15833333333333299"/>
    <n v="0.77500000000000002"/>
    <n v="2015"/>
    <n v="8"/>
    <n v="4"/>
    <n v="1"/>
    <n v="0"/>
    <n v="0"/>
    <n v="1"/>
  </r>
  <r>
    <x v="975"/>
    <s v="I love this app"/>
    <x v="1"/>
    <n v="0.5"/>
    <n v="0.6"/>
    <n v="2015"/>
    <n v="8"/>
    <n v="10"/>
    <n v="0"/>
    <n v="0"/>
    <n v="1"/>
    <n v="0"/>
  </r>
  <r>
    <x v="975"/>
    <s v="Audio runs non - disruptively."/>
    <x v="2"/>
    <n v="0"/>
    <n v="0"/>
    <n v="2015"/>
    <n v="8"/>
    <n v="6"/>
    <n v="1"/>
    <n v="0"/>
    <n v="0"/>
    <n v="1"/>
  </r>
  <r>
    <x v="975"/>
    <s v="Congratulations to the entire team for the revolutionary mobile edition..! I am very happy to be a member of Pluralsight. Most of the users not aware it's completely on membership based edition. This app is  not useful for a free member registration - Mubash"/>
    <x v="1"/>
    <n v="0.246428571428571"/>
    <n v="0.51071428571428501"/>
    <n v="2015"/>
    <n v="8"/>
    <n v="10"/>
    <n v="0"/>
    <n v="0"/>
    <n v="1"/>
    <n v="0"/>
  </r>
  <r>
    <x v="975"/>
    <s v="The course I'm in the middle of just shows me a spinner without ever starting to play, and when I choose new courses, it just says 'checking permissions' and nothing more happens. Very disappointing for a service that I actually pay for! :-("/>
    <x v="0"/>
    <n v="-0.12766233766233701"/>
    <n v="0.43779220779220701"/>
    <n v="2015"/>
    <n v="8"/>
    <n v="2"/>
    <n v="1"/>
    <n v="0"/>
    <n v="0"/>
    <n v="1"/>
  </r>
  <r>
    <x v="976"/>
    <s v="Used to work well.  It's been a bit over a month and a half ago that I last used the app successfully.  Now just stays at checking permissions.  Using a Samsung Galaxy S5."/>
    <x v="3"/>
    <n v="0.194444444444444"/>
    <n v="0.39444444444444399"/>
    <n v="2015"/>
    <n v="8"/>
    <n v="4"/>
    <n v="1"/>
    <n v="0"/>
    <n v="0"/>
    <n v="1"/>
  </r>
  <r>
    <x v="976"/>
    <s v="Simple and effective. Had a slight issue with checking permissions, but a remove and install fixed it."/>
    <x v="1"/>
    <n v="0.133333333333333"/>
    <n v="0.38095238095238099"/>
    <n v="2015"/>
    <n v="8"/>
    <n v="10"/>
    <n v="0"/>
    <n v="0"/>
    <n v="1"/>
    <n v="0"/>
  </r>
  <r>
    <x v="976"/>
    <s v="Need some UX design.  Multiple times I move forward or backwards a modules.  Sometimes de downloaded videos,  start downloading again while I'm in 4G killing my plan. It should had an option to restrict streaming only in WiFi"/>
    <x v="2"/>
    <n v="0"/>
    <n v="0.5"/>
    <n v="2015"/>
    <n v="8"/>
    <n v="6"/>
    <n v="1"/>
    <n v="0"/>
    <n v="0"/>
    <n v="1"/>
  </r>
  <r>
    <x v="976"/>
    <s v="Always struggles to download. Once stuck won't restart downloading till reinstalled"/>
    <x v="3"/>
    <n v="0"/>
    <n v="0"/>
    <n v="2015"/>
    <n v="8"/>
    <n v="4"/>
    <n v="1"/>
    <n v="0"/>
    <n v="0"/>
    <n v="1"/>
  </r>
  <r>
    <x v="977"/>
    <s v="Training client"/>
    <x v="1"/>
    <n v="0"/>
    <n v="0"/>
    <n v="2015"/>
    <n v="8"/>
    <n v="10"/>
    <n v="0"/>
    <n v="0"/>
    <n v="1"/>
    <n v="0"/>
  </r>
  <r>
    <x v="977"/>
    <s v="Need more user friendly"/>
    <x v="0"/>
    <n v="0.4375"/>
    <n v="0.5"/>
    <n v="2015"/>
    <n v="8"/>
    <n v="2"/>
    <n v="1"/>
    <n v="0"/>
    <n v="0"/>
    <n v="1"/>
  </r>
  <r>
    <x v="978"/>
    <s v="Would love to have the total time of the course showing up in search results as well as when am in the course screen. We currently have the module wise time in the details page. Really appreciate if this small information can be included in search and details page, it will help in planning for the day. Another wish list item would be having a share option, so that we can share a course link with friends. Thanks in advance."/>
    <x v="1"/>
    <n v="0.19285714285714201"/>
    <n v="0.49285714285714199"/>
    <n v="2015"/>
    <n v="8"/>
    <n v="10"/>
    <n v="0"/>
    <n v="0"/>
    <n v="1"/>
    <n v="0"/>
  </r>
  <r>
    <x v="978"/>
    <s v="working again"/>
    <x v="4"/>
    <n v="0"/>
    <n v="0"/>
    <n v="2015"/>
    <n v="8"/>
    <n v="8"/>
    <n v="0"/>
    <n v="1"/>
    <n v="0"/>
    <n v="0"/>
  </r>
  <r>
    <x v="978"/>
    <s v="Just what I needed"/>
    <x v="1"/>
    <n v="0"/>
    <n v="0"/>
    <n v="2015"/>
    <n v="8"/>
    <n v="10"/>
    <n v="0"/>
    <n v="0"/>
    <n v="1"/>
    <n v="0"/>
  </r>
  <r>
    <x v="978"/>
    <s v="Got stuck on checking permissions. Reinstalled. Now play just keeps spinning an downloads stock on 0%. Very disappointed."/>
    <x v="0"/>
    <n v="-0.97499999999999998"/>
    <n v="0.97499999999999998"/>
    <n v="2015"/>
    <n v="8"/>
    <n v="2"/>
    <n v="1"/>
    <n v="0"/>
    <n v="0"/>
    <n v="1"/>
  </r>
  <r>
    <x v="979"/>
    <s v="It's a start, but needs Chromecast support"/>
    <x v="2"/>
    <n v="0"/>
    <n v="0"/>
    <n v="2015"/>
    <n v="8"/>
    <n v="6"/>
    <n v="1"/>
    <n v="0"/>
    <n v="0"/>
    <n v="1"/>
  </r>
  <r>
    <x v="979"/>
    <s v="I love Pluralsight's content and their WebPlayer is great, but this player has a few small issues that make it less than awesome. If I haven't used it for a while I have to log out and log back in to view videos. Also when a new segment starts there is a big pause icon in the middle of the screen; you have to tap the screen to get it to go away. Segments tend to be a couple of minutes long so every 2 minutes I have to tap the screen. It often stutters a bit rather than buffering correctly.  Little things but they add up."/>
    <x v="2"/>
    <n v="0.13184974747474701"/>
    <n v="0.36426767676767602"/>
    <n v="2015"/>
    <n v="8"/>
    <n v="6"/>
    <n v="1"/>
    <n v="0"/>
    <n v="0"/>
    <n v="1"/>
  </r>
  <r>
    <x v="980"/>
    <s v="This is a great way to make pluralsight a mobile study guide"/>
    <x v="4"/>
    <n v="0.8"/>
    <n v="0.75"/>
    <n v="2015"/>
    <n v="8"/>
    <n v="8"/>
    <n v="0"/>
    <n v="1"/>
    <n v="0"/>
    <n v="0"/>
  </r>
  <r>
    <x v="980"/>
    <s v="Good courses but app not working properly, hangs frequently while watching offline videos, the part that most interest me because of my long commuting."/>
    <x v="2"/>
    <n v="0.249999999999999"/>
    <n v="0.38"/>
    <n v="2015"/>
    <n v="8"/>
    <n v="6"/>
    <n v="1"/>
    <n v="0"/>
    <n v="0"/>
    <n v="1"/>
  </r>
  <r>
    <x v="981"/>
    <s v="Good updated materials. The app can have some improvments (e.g. sync with the web site, better player and materials access), but it is quite goid if you want to learn on the go, offline."/>
    <x v="4"/>
    <n v="0.6"/>
    <n v="0.55000000000000004"/>
    <n v="2015"/>
    <n v="8"/>
    <n v="8"/>
    <n v="0"/>
    <n v="1"/>
    <n v="0"/>
    <n v="0"/>
  </r>
  <r>
    <x v="981"/>
    <s v="I can browse course and load the lessons but only see a &amp;quot;checking permissions message"/>
    <x v="0"/>
    <n v="0"/>
    <n v="1"/>
    <n v="2015"/>
    <n v="8"/>
    <n v="2"/>
    <n v="1"/>
    <n v="0"/>
    <n v="0"/>
    <n v="1"/>
  </r>
  <r>
    <x v="981"/>
    <s v="Missing bookmarks, manual screen rotate/lock, offline mode (I'm a plus member), smaller steps for playback speed, etc."/>
    <x v="0"/>
    <n v="-0.1"/>
    <n v="0.27500000000000002"/>
    <n v="2015"/>
    <n v="8"/>
    <n v="2"/>
    <n v="1"/>
    <n v="0"/>
    <n v="0"/>
    <n v="1"/>
  </r>
  <r>
    <x v="981"/>
    <s v="Annoying that it stops playing when I lock the screen."/>
    <x v="4"/>
    <n v="-0.8"/>
    <n v="0.9"/>
    <n v="2015"/>
    <n v="8"/>
    <n v="8"/>
    <n v="0"/>
    <n v="1"/>
    <n v="0"/>
    <n v="0"/>
  </r>
  <r>
    <x v="982"/>
    <s v="This app works great on my Samsung Galaxy Tab Pro. In addition, Pluralsight is excellent for learning and studying for my certs! Love it!"/>
    <x v="1"/>
    <n v="0.80833333333333302"/>
    <n v="0.78333333333333299"/>
    <n v="2015"/>
    <n v="8"/>
    <n v="10"/>
    <n v="0"/>
    <n v="0"/>
    <n v="1"/>
    <n v="0"/>
  </r>
  <r>
    <x v="982"/>
    <s v="Buffers all the time on my Droid Turbo.  Internet connection is +25mbps down, definitely not the bottleneck."/>
    <x v="0"/>
    <n v="-7.7777777777777696E-2"/>
    <n v="0.39444444444444399"/>
    <n v="2015"/>
    <n v="8"/>
    <n v="2"/>
    <n v="1"/>
    <n v="0"/>
    <n v="0"/>
    <n v="1"/>
  </r>
  <r>
    <x v="982"/>
    <s v="For customers with a limited subscription, (such as I have through a deal with MSDN) you should have an easy access button to show/search content I HAVE ACCESS to. I don't want to search content and click launch to then find out &amp;quot;not available with current subscription.&amp;quot; UPDATE:  Reduced to one star--just realized that it's literally impossible to find the content that I have access to. The app is literally a slap-in-the-face to those with limited content subscriptions."/>
    <x v="0"/>
    <n v="3.4013605442177E-3"/>
    <n v="0.48843537414965899"/>
    <n v="2015"/>
    <n v="8"/>
    <n v="2"/>
    <n v="1"/>
    <n v="0"/>
    <n v="0"/>
    <n v="1"/>
  </r>
  <r>
    <x v="982"/>
    <s v="I have downloaded few modules for offline viewing, and then when I started off, the load icon spins for ever and it started to download the contents all again . please improve this, its such a waste of our time and the internet."/>
    <x v="2"/>
    <n v="-0.133333333333333"/>
    <n v="0.19999999999999901"/>
    <n v="2015"/>
    <n v="8"/>
    <n v="6"/>
    <n v="1"/>
    <n v="0"/>
    <n v="0"/>
    <n v="1"/>
  </r>
  <r>
    <x v="983"/>
    <s v="Easy to use"/>
    <x v="1"/>
    <n v="0.43333333333333302"/>
    <n v="0.83333333333333304"/>
    <n v="2015"/>
    <n v="8"/>
    <n v="10"/>
    <n v="0"/>
    <n v="0"/>
    <n v="1"/>
    <n v="0"/>
  </r>
  <r>
    <x v="983"/>
    <s v="This is not the usual fare we get from Pluralsight. The UI is cumbersome and lacks many of the features available from the web site.  Please refactor!"/>
    <x v="3"/>
    <n v="0.25"/>
    <n v="0.38333333333333303"/>
    <n v="2015"/>
    <n v="8"/>
    <n v="4"/>
    <n v="1"/>
    <n v="0"/>
    <n v="0"/>
    <n v="1"/>
  </r>
  <r>
    <x v="983"/>
    <s v="I initialy wrote that the app is not working (checking permissions) however, I logged out and in again and it works :-)"/>
    <x v="4"/>
    <n v="0.5"/>
    <n v="1"/>
    <n v="2015"/>
    <n v="8"/>
    <n v="8"/>
    <n v="0"/>
    <n v="1"/>
    <n v="0"/>
    <n v="0"/>
  </r>
  <r>
    <x v="983"/>
    <s v="I'm not sure why you are not given access to your bookmarked videos, that is the feature I use the most on the Web site."/>
    <x v="4"/>
    <n v="0.125"/>
    <n v="0.69444444444444398"/>
    <n v="2015"/>
    <n v="8"/>
    <n v="8"/>
    <n v="0"/>
    <n v="1"/>
    <n v="0"/>
    <n v="0"/>
  </r>
  <r>
    <x v="983"/>
    <s v="I was really hoping to have a little more functionality.  It would have received another star if I could directly access my Playlists so that I didn't have to look through the courses each time."/>
    <x v="2"/>
    <n v="0.15312499999999901"/>
    <n v="0.4"/>
    <n v="2015"/>
    <n v="8"/>
    <n v="6"/>
    <n v="1"/>
    <n v="0"/>
    <n v="0"/>
    <n v="1"/>
  </r>
  <r>
    <x v="983"/>
    <s v="And great company"/>
    <x v="1"/>
    <n v="0.8"/>
    <n v="0.75"/>
    <n v="2015"/>
    <n v="8"/>
    <n v="10"/>
    <n v="0"/>
    <n v="0"/>
    <n v="1"/>
    <n v="0"/>
  </r>
  <r>
    <x v="984"/>
    <s v="Not sure what happens. It stopped working a month before. Still couldn't get it working."/>
    <x v="0"/>
    <n v="-0.25"/>
    <n v="0.88888888888888795"/>
    <n v="2015"/>
    <n v="8"/>
    <n v="2"/>
    <n v="1"/>
    <n v="0"/>
    <n v="0"/>
    <n v="1"/>
  </r>
  <r>
    <x v="984"/>
    <s v="Perfect"/>
    <x v="1"/>
    <n v="1"/>
    <n v="1"/>
    <n v="2015"/>
    <n v="8"/>
    <n v="10"/>
    <n v="0"/>
    <n v="0"/>
    <n v="1"/>
    <n v="0"/>
  </r>
  <r>
    <x v="984"/>
    <s v="Can't watch or download for offline mode."/>
    <x v="0"/>
    <n v="0"/>
    <n v="0"/>
    <n v="2015"/>
    <n v="8"/>
    <n v="2"/>
    <n v="1"/>
    <n v="0"/>
    <n v="0"/>
    <n v="1"/>
  </r>
  <r>
    <x v="985"/>
    <s v="No longer works. Endlessly spinning checking for permissions. Can't download to play offline."/>
    <x v="0"/>
    <n v="-0.125"/>
    <n v="0.75"/>
    <n v="2015"/>
    <n v="8"/>
    <n v="2"/>
    <n v="1"/>
    <n v="0"/>
    <n v="0"/>
    <n v="1"/>
  </r>
  <r>
    <x v="985"/>
    <s v="I cannot plays videos. The screen is stuck on message &amp;quot; checking permissions ..&amp;quot;"/>
    <x v="0"/>
    <n v="0"/>
    <n v="0"/>
    <n v="2015"/>
    <n v="8"/>
    <n v="2"/>
    <n v="1"/>
    <n v="0"/>
    <n v="0"/>
    <n v="1"/>
  </r>
  <r>
    <x v="985"/>
    <s v="I reported this issue to PS over 6 months ago. They said they are working on it. Obviously they lied. Are you guys going out of business? Why else treat your paying customers like they do not matter????????"/>
    <x v="0"/>
    <n v="0"/>
    <n v="0.5"/>
    <n v="2015"/>
    <n v="8"/>
    <n v="2"/>
    <n v="1"/>
    <n v="0"/>
    <n v="0"/>
    <n v="1"/>
  </r>
  <r>
    <x v="986"/>
    <s v="Very good"/>
    <x v="4"/>
    <n v="0.90999999999999903"/>
    <n v="0.78"/>
    <n v="2015"/>
    <n v="8"/>
    <n v="8"/>
    <n v="0"/>
    <n v="1"/>
    <n v="0"/>
    <n v="0"/>
  </r>
  <r>
    <x v="987"/>
    <s v="Odd that the iPad version has Chromecast support but the Android version does not?  Also wish it could sync progress between my various devices.  **Update August 2015**  Want a good pluralsight User Experience on your Android device?  Skip this app, visit the site in your device browser!  It's superior in every way -  no progress syncing issues, Chromecast support, better streaming performance.  Clearly the development dollars are going towards their site UX rather than the Android app"/>
    <x v="3"/>
    <n v="0.33472222222222198"/>
    <n v="0.52222222222222203"/>
    <n v="2015"/>
    <n v="8"/>
    <n v="4"/>
    <n v="1"/>
    <n v="0"/>
    <n v="0"/>
    <n v="1"/>
  </r>
  <r>
    <x v="987"/>
    <s v="ok"/>
    <x v="2"/>
    <n v="0.5"/>
    <n v="0.5"/>
    <n v="2015"/>
    <n v="8"/>
    <n v="6"/>
    <n v="1"/>
    <n v="0"/>
    <n v="0"/>
    <n v="1"/>
  </r>
  <r>
    <x v="987"/>
    <s v="Regular glitches that only seem to be fixed by re installing"/>
    <x v="3"/>
    <n v="3.3333333333333298E-2"/>
    <n v="0.42564102564102502"/>
    <n v="2015"/>
    <n v="8"/>
    <n v="4"/>
    <n v="1"/>
    <n v="0"/>
    <n v="0"/>
    <n v="1"/>
  </r>
  <r>
    <x v="987"/>
    <s v="Lags one the internet which can play youtube 4k videos smoothly..."/>
    <x v="0"/>
    <n v="0.4"/>
    <n v="0.5"/>
    <n v="2015"/>
    <n v="8"/>
    <n v="2"/>
    <n v="1"/>
    <n v="0"/>
    <n v="0"/>
    <n v="1"/>
  </r>
  <r>
    <x v="987"/>
    <s v="This is pluralsight, but still it is the worst app ever. Even students of pluralsighr could build a better app."/>
    <x v="0"/>
    <n v="-0.25"/>
    <n v="0.75"/>
    <n v="2015"/>
    <n v="8"/>
    <n v="2"/>
    <n v="1"/>
    <n v="0"/>
    <n v="0"/>
    <n v="1"/>
  </r>
  <r>
    <x v="988"/>
    <s v="Most of the time it doesn't work"/>
    <x v="0"/>
    <n v="0.5"/>
    <n v="0.5"/>
    <n v="2015"/>
    <n v="8"/>
    <n v="2"/>
    <n v="1"/>
    <n v="0"/>
    <n v="0"/>
    <n v="1"/>
  </r>
  <r>
    <x v="988"/>
    <s v="The viewing experience on a tablet is not that great in landscape mode, it seems to have a slight lag. I use it in portrait mode, trying to ignore the distracting menu underneath. Also, viewed courses on desktop are not synced. Despite all of these, I find it useful to keep learning, even when you're not at the computer."/>
    <x v="4"/>
    <n v="0.31111111111111101"/>
    <n v="0.30555555555555503"/>
    <n v="2015"/>
    <n v="8"/>
    <n v="8"/>
    <n v="0"/>
    <n v="1"/>
    <n v="0"/>
    <n v="0"/>
  </r>
  <r>
    <x v="988"/>
    <s v="Wanted to use this to continue a course I started on my laptop. Does not even update 'recently watched' never mind save the position you were in the course."/>
    <x v="3"/>
    <n v="0"/>
    <n v="0.25"/>
    <n v="2015"/>
    <n v="8"/>
    <n v="4"/>
    <n v="1"/>
    <n v="0"/>
    <n v="0"/>
    <n v="1"/>
  </r>
  <r>
    <x v="989"/>
    <s v="Two big issues: 1. When i pleay videos they work, but are only fluid when in portrait mode, if i turn the phone in landscape it begins to lag... looking at the time bar, one second of the video takes about 2-3 seconds. These were downloaded videos, not streamed, but same thing happens when streaming as well. 2. When viewing a list of videos, always after one video the pause butten remains on screen. I have to turn it to landscape and then to portrait again to make the pause button dissapear."/>
    <x v="3"/>
    <n v="0"/>
    <n v="0.26500000000000001"/>
    <n v="2015"/>
    <n v="8"/>
    <n v="4"/>
    <n v="1"/>
    <n v="0"/>
    <n v="0"/>
    <n v="1"/>
  </r>
  <r>
    <x v="989"/>
    <s v="I downloaded few modules such hat I will watch them offline. But when I watch them which is fully downloaded and saved then the voice is flickering it is keep breaking I can not understand single sentence. This is very poor and bad I am no more using app. I wish if they could fix this issue. Because maximum time I wish to watch cached modules to save my data."/>
    <x v="0"/>
    <n v="-0.29023809523809502"/>
    <n v="0.46015873015872999"/>
    <n v="2015"/>
    <n v="8"/>
    <n v="2"/>
    <n v="1"/>
    <n v="0"/>
    <n v="0"/>
    <n v="1"/>
  </r>
  <r>
    <x v="989"/>
    <s v="Despite being logged in with a working account, I can't watch anything. Everything locked with the message: checking permissions"/>
    <x v="0"/>
    <n v="0"/>
    <n v="0"/>
    <n v="2015"/>
    <n v="8"/>
    <n v="2"/>
    <n v="1"/>
    <n v="0"/>
    <n v="0"/>
    <n v="1"/>
  </r>
  <r>
    <x v="989"/>
    <s v="Constant issues with connectivity, offline content doesn't work, heats my phone up like crazy"/>
    <x v="3"/>
    <n v="-0.3"/>
    <n v="0.61666666666666603"/>
    <n v="2015"/>
    <n v="8"/>
    <n v="4"/>
    <n v="1"/>
    <n v="0"/>
    <n v="0"/>
    <n v="1"/>
  </r>
  <r>
    <x v="990"/>
    <s v="It would be perfect if I could see my playlist."/>
    <x v="4"/>
    <n v="1"/>
    <n v="1"/>
    <n v="2015"/>
    <n v="8"/>
    <n v="8"/>
    <n v="0"/>
    <n v="1"/>
    <n v="0"/>
    <n v="0"/>
  </r>
  <r>
    <x v="991"/>
    <s v="I can search for videos, but can't play them! I just keeps showing me the screen with the text: Checking permissions. I've checked that im locked in, and it shows me that I am. Can't even play the videos i've watched before on my phone :-("/>
    <x v="0"/>
    <n v="-0.75"/>
    <n v="1"/>
    <n v="2015"/>
    <n v="8"/>
    <n v="2"/>
    <n v="1"/>
    <n v="0"/>
    <n v="0"/>
    <n v="1"/>
  </r>
  <r>
    <x v="991"/>
    <s v="Stuck on checking permissions. Very frustrating."/>
    <x v="0"/>
    <n v="-0.52"/>
    <n v="1"/>
    <n v="2015"/>
    <n v="8"/>
    <n v="2"/>
    <n v="1"/>
    <n v="0"/>
    <n v="0"/>
    <n v="1"/>
  </r>
  <r>
    <x v="991"/>
    <s v="Sometimes it seems as if the audio can't follow the video. This occurs mostly with videos that have a +5 minute playtime."/>
    <x v="2"/>
    <n v="0.5"/>
    <n v="0.5"/>
    <n v="2015"/>
    <n v="8"/>
    <n v="6"/>
    <n v="1"/>
    <n v="0"/>
    <n v="0"/>
    <n v="1"/>
  </r>
  <r>
    <x v="992"/>
    <s v="Update: doesn't work anymore - stuck at checking permissions all the time, every video.  Pro: works fine for its core function. I like the playback speed ctrl. Sync progression by segment. Con: would like sync with bookmarks from the site."/>
    <x v="3"/>
    <n v="0.41666666666666602"/>
    <n v="0.5"/>
    <n v="2015"/>
    <n v="8"/>
    <n v="4"/>
    <n v="1"/>
    <n v="0"/>
    <n v="0"/>
    <n v="1"/>
  </r>
  <r>
    <x v="992"/>
    <s v="Must have for developers"/>
    <x v="1"/>
    <n v="0"/>
    <n v="0"/>
    <n v="2015"/>
    <n v="8"/>
    <n v="10"/>
    <n v="0"/>
    <n v="0"/>
    <n v="1"/>
    <n v="0"/>
  </r>
  <r>
    <x v="992"/>
    <s v="Have managed to download some content for offline viewing but that content does not play. Just gives me an endless spinning icon."/>
    <x v="0"/>
    <n v="-0.125"/>
    <n v="0.75"/>
    <n v="2015"/>
    <n v="8"/>
    <n v="2"/>
    <n v="1"/>
    <n v="0"/>
    <n v="0"/>
    <n v="1"/>
  </r>
  <r>
    <x v="993"/>
    <s v="Its quite good.but a bit slow."/>
    <x v="1"/>
    <n v="-0.3"/>
    <n v="0.39999999999999902"/>
    <n v="2015"/>
    <n v="8"/>
    <n v="10"/>
    <n v="0"/>
    <n v="0"/>
    <n v="1"/>
    <n v="0"/>
  </r>
  <r>
    <x v="993"/>
    <s v="Offline options is very useful."/>
    <x v="1"/>
    <n v="0.39"/>
    <n v="0"/>
    <n v="2015"/>
    <n v="8"/>
    <n v="10"/>
    <n v="0"/>
    <n v="0"/>
    <n v="1"/>
    <n v="0"/>
  </r>
  <r>
    <x v="994"/>
    <s v="Good App. Still few more things need to be done to be great. 1. Ability to view the history within the app 2. Keyboard shortcuts to pause, play, increase/decrease speed etc 3. Ability to resize the contents and player windows."/>
    <x v="4"/>
    <n v="0.45"/>
    <n v="0.48749999999999999"/>
    <n v="2015"/>
    <n v="8"/>
    <n v="8"/>
    <n v="0"/>
    <n v="1"/>
    <n v="0"/>
    <n v="0"/>
  </r>
  <r>
    <x v="994"/>
    <s v="Needs Chromecast support for android."/>
    <x v="2"/>
    <n v="0"/>
    <n v="0"/>
    <n v="2015"/>
    <n v="8"/>
    <n v="6"/>
    <n v="1"/>
    <n v="0"/>
    <n v="0"/>
    <n v="1"/>
  </r>
  <r>
    <x v="994"/>
    <s v="Performance issue"/>
    <x v="3"/>
    <n v="0"/>
    <n v="0"/>
    <n v="2015"/>
    <n v="8"/>
    <n v="4"/>
    <n v="1"/>
    <n v="0"/>
    <n v="0"/>
    <n v="1"/>
  </r>
  <r>
    <x v="995"/>
    <s v="BAD"/>
    <x v="0"/>
    <n v="-0.69999999999999896"/>
    <n v="0.66666666666666596"/>
    <n v="2015"/>
    <n v="8"/>
    <n v="2"/>
    <n v="1"/>
    <n v="0"/>
    <n v="0"/>
    <n v="1"/>
  </r>
  <r>
    <x v="996"/>
    <s v="The app needs an update. Bad."/>
    <x v="0"/>
    <n v="-0.69999999999999896"/>
    <n v="0.66666666666666596"/>
    <n v="2015"/>
    <n v="8"/>
    <n v="2"/>
    <n v="1"/>
    <n v="0"/>
    <n v="0"/>
    <n v="1"/>
  </r>
  <r>
    <x v="996"/>
    <s v="A few fairly major issues (occassionally have to reinstall to log in) but the videos are brilliant and having them on my phone and tablet makes this still a good app even with its failures"/>
    <x v="4"/>
    <n v="0.36562499999999998"/>
    <n v="0.55000000000000004"/>
    <n v="2015"/>
    <n v="8"/>
    <n v="8"/>
    <n v="0"/>
    <n v="1"/>
    <n v="0"/>
    <n v="0"/>
  </r>
  <r>
    <x v="996"/>
    <s v="I have been using the android app for Tablets Ã nd phones. Recently the sound quality has made the apps almost unusable. 1) tried multiple courses 2) quality via browser on pc or smart TV is ok. 3) even cached offline quality is poor for both Tab and mobile. Please fix whatever change is made recently for content delivery to mobile devices. Feature: ability to create local or global list...sort of play list queue."/>
    <x v="2"/>
    <n v="7.9365079365079305E-2"/>
    <n v="0.293650793650793"/>
    <n v="2015"/>
    <n v="8"/>
    <n v="6"/>
    <n v="1"/>
    <n v="0"/>
    <n v="0"/>
    <n v="1"/>
  </r>
  <r>
    <x v="997"/>
    <s v="Every video I try to watch, the audio starts skipping. It does it if I'm streaming or playing a downloaded video."/>
    <x v="0"/>
    <n v="0"/>
    <n v="0"/>
    <n v="2015"/>
    <n v="8"/>
    <n v="2"/>
    <n v="1"/>
    <n v="0"/>
    <n v="0"/>
    <n v="1"/>
  </r>
  <r>
    <x v="997"/>
    <s v="Landscape view doesn't play video,  cannot play bookmarked courses,  videos act like you don't have an account. Cannot play any videos from app."/>
    <x v="0"/>
    <n v="0"/>
    <n v="0"/>
    <n v="2015"/>
    <n v="8"/>
    <n v="2"/>
    <n v="1"/>
    <n v="0"/>
    <n v="0"/>
    <n v="1"/>
  </r>
  <r>
    <x v="997"/>
    <s v="I have an annual plus account, bought like 2 months ago, was working fine and all of a sudden it keeps saying I don't have permissions to watch anything. This is really annoying since I need the app cause I'm always on the road."/>
    <x v="3"/>
    <n v="-0.12777777777777699"/>
    <n v="0.63333333333333297"/>
    <n v="2015"/>
    <n v="8"/>
    <n v="4"/>
    <n v="1"/>
    <n v="0"/>
    <n v="0"/>
    <n v="1"/>
  </r>
  <r>
    <x v="997"/>
    <s v="Since the update, so much better, video doesn't skip, content downloads much faster offline.. a much better experience"/>
    <x v="4"/>
    <n v="0.39999999999999902"/>
    <n v="0.39999999999999902"/>
    <n v="2015"/>
    <n v="8"/>
    <n v="8"/>
    <n v="0"/>
    <n v="1"/>
    <n v="0"/>
    <n v="0"/>
  </r>
  <r>
    <x v="997"/>
    <s v="Please add the access to playlist"/>
    <x v="4"/>
    <n v="0"/>
    <n v="0"/>
    <n v="2015"/>
    <n v="8"/>
    <n v="8"/>
    <n v="0"/>
    <n v="1"/>
    <n v="0"/>
    <n v="0"/>
  </r>
  <r>
    <x v="998"/>
    <s v="I have downloaded courses to view offline but it always crash after watching for couples of minute"/>
    <x v="2"/>
    <n v="0"/>
    <n v="0"/>
    <n v="2015"/>
    <n v="8"/>
    <n v="6"/>
    <n v="1"/>
    <n v="0"/>
    <n v="0"/>
    <n v="1"/>
  </r>
  <r>
    <x v="998"/>
    <s v="Try to follow Android courses from Pluralsight and make a great app.Good Luck!!"/>
    <x v="0"/>
    <n v="1"/>
    <n v="0.75"/>
    <n v="2015"/>
    <n v="8"/>
    <n v="2"/>
    <n v="1"/>
    <n v="0"/>
    <n v="0"/>
    <n v="1"/>
  </r>
  <r>
    <x v="998"/>
    <s v="Though content is great, the android app sucks, every time I  have to uninstall and install to get correct permission as per my subscription"/>
    <x v="0"/>
    <n v="0.25"/>
    <n v="0.52500000000000002"/>
    <n v="2015"/>
    <n v="8"/>
    <n v="2"/>
    <n v="1"/>
    <n v="0"/>
    <n v="0"/>
    <n v="1"/>
  </r>
  <r>
    <x v="998"/>
    <s v="Audio is impossible to listen to on LG G3 due to constant dropouts. No option to buffer ahead for when away from wifi."/>
    <x v="4"/>
    <n v="-0.26388888888888801"/>
    <n v="0.56944444444444398"/>
    <n v="2015"/>
    <n v="8"/>
    <n v="8"/>
    <n v="0"/>
    <n v="1"/>
    <n v="0"/>
    <n v="0"/>
  </r>
  <r>
    <x v="999"/>
    <s v="No issues whatsoever!"/>
    <x v="4"/>
    <n v="0"/>
    <n v="0"/>
    <n v="2015"/>
    <n v="8"/>
    <n v="8"/>
    <n v="0"/>
    <n v="1"/>
    <n v="0"/>
    <n v="0"/>
  </r>
  <r>
    <x v="999"/>
    <s v="The pause button stays on the screen when watching multiple clips, you have to rotate the display to get it to hide. Very annoying! It's failed to connect to some lessons, and on occasion locks up, not what I expected from a paid content provider."/>
    <x v="2"/>
    <n v="-0.4"/>
    <n v="0.42499999999999999"/>
    <n v="2015"/>
    <n v="8"/>
    <n v="6"/>
    <n v="1"/>
    <n v="0"/>
    <n v="0"/>
    <n v="1"/>
  </r>
  <r>
    <x v="1000"/>
    <s v="Excellent"/>
    <x v="1"/>
    <n v="1"/>
    <n v="1"/>
    <n v="2015"/>
    <n v="8"/>
    <n v="10"/>
    <n v="0"/>
    <n v="0"/>
    <n v="1"/>
    <n v="0"/>
  </r>
  <r>
    <x v="1000"/>
    <s v="IPad version is so much better"/>
    <x v="0"/>
    <n v="0.5"/>
    <n v="0.5"/>
    <n v="2015"/>
    <n v="8"/>
    <n v="2"/>
    <n v="1"/>
    <n v="0"/>
    <n v="0"/>
    <n v="1"/>
  </r>
  <r>
    <x v="1000"/>
    <s v="Please add a list for favorites videos and favorites courses"/>
    <x v="4"/>
    <n v="0"/>
    <n v="0"/>
    <n v="2015"/>
    <n v="8"/>
    <n v="8"/>
    <n v="0"/>
    <n v="1"/>
    <n v="0"/>
    <n v="0"/>
  </r>
  <r>
    <x v="1000"/>
    <s v="Terrible"/>
    <x v="0"/>
    <n v="-1"/>
    <n v="1"/>
    <n v="2015"/>
    <n v="8"/>
    <n v="2"/>
    <n v="1"/>
    <n v="0"/>
    <n v="0"/>
    <n v="1"/>
  </r>
  <r>
    <x v="1001"/>
    <s v="More offiline videos wud b grt"/>
    <x v="1"/>
    <n v="0.5"/>
    <n v="0.5"/>
    <n v="2015"/>
    <n v="8"/>
    <n v="10"/>
    <n v="0"/>
    <n v="0"/>
    <n v="1"/>
    <n v="0"/>
  </r>
  <r>
    <x v="1002"/>
    <s v="Doesn't run from where the session was paused. Takes forever checking for permissions, never really got out of that message. Download does not work. Only positive is convenience of accessing from mobile."/>
    <x v="3"/>
    <n v="4.2424242424242399E-2"/>
    <n v="0.58181818181818101"/>
    <n v="2015"/>
    <n v="8"/>
    <n v="4"/>
    <n v="1"/>
    <n v="0"/>
    <n v="0"/>
    <n v="1"/>
  </r>
  <r>
    <x v="1003"/>
    <s v="Please let me specify whether I want to use my phone's storage or SD card. Agree with others comment on able to lock screen."/>
    <x v="2"/>
    <n v="0.5"/>
    <n v="0.625"/>
    <n v="2015"/>
    <n v="7"/>
    <n v="6"/>
    <n v="1"/>
    <n v="0"/>
    <n v="0"/>
    <n v="1"/>
  </r>
  <r>
    <x v="1003"/>
    <s v="For a company offing software engineering training, this application is poor.  I've had to re-install it several times to  get the downloads working again.  Even when they do work, it can take days to download a course.  I've just reinstalled it again and again the downloads have frozen at around 8%.  I doubt they'll be downloaded by the time I need them.  The UI is poorly thought out, you can't search and then download a whole course because it just starts, you have to find out the name, then guess the category and scroll for it.  It's had sound problems, sound cutting in and out, making it unusable on some courses.  Guys, sort this out, it's got to be an embarrassment for you."/>
    <x v="3"/>
    <n v="-5.7142857142857099E-2"/>
    <n v="0.47142857142857097"/>
    <n v="2015"/>
    <n v="7"/>
    <n v="4"/>
    <n v="1"/>
    <n v="0"/>
    <n v="0"/>
    <n v="1"/>
  </r>
  <r>
    <x v="1003"/>
    <s v="Chromecast support would be nice as well as a face-lift"/>
    <x v="4"/>
    <n v="0.6"/>
    <n v="1"/>
    <n v="2015"/>
    <n v="7"/>
    <n v="8"/>
    <n v="0"/>
    <n v="1"/>
    <n v="0"/>
    <n v="0"/>
  </r>
  <r>
    <x v="1004"/>
    <s v="The controls should disappear while watching the video they hinder the he video screen and are a little annoying"/>
    <x v="2"/>
    <n v="-0.49375000000000002"/>
    <n v="0.7"/>
    <n v="2015"/>
    <n v="7"/>
    <n v="6"/>
    <n v="1"/>
    <n v="0"/>
    <n v="0"/>
    <n v="1"/>
  </r>
  <r>
    <x v="1004"/>
    <s v="Comes in handy when I don't want to sit at my computer"/>
    <x v="1"/>
    <n v="0.6"/>
    <n v="0.9"/>
    <n v="2015"/>
    <n v="7"/>
    <n v="10"/>
    <n v="0"/>
    <n v="0"/>
    <n v="1"/>
    <n v="0"/>
  </r>
  <r>
    <x v="1005"/>
    <s v="."/>
    <x v="1"/>
    <n v="0"/>
    <n v="0"/>
    <n v="2015"/>
    <n v="7"/>
    <n v="10"/>
    <n v="0"/>
    <n v="0"/>
    <n v="1"/>
    <n v="0"/>
  </r>
  <r>
    <x v="1005"/>
    <s v="Missing history, bookmarks and created playlists on my dashboard."/>
    <x v="3"/>
    <n v="-0.2"/>
    <n v="0.05"/>
    <n v="2015"/>
    <n v="7"/>
    <n v="4"/>
    <n v="1"/>
    <n v="0"/>
    <n v="0"/>
    <n v="1"/>
  </r>
  <r>
    <x v="1005"/>
    <s v="Smooth app and offline feature quite useful"/>
    <x v="4"/>
    <n v="0.35"/>
    <n v="0.25"/>
    <n v="2015"/>
    <n v="7"/>
    <n v="8"/>
    <n v="0"/>
    <n v="1"/>
    <n v="0"/>
    <n v="0"/>
  </r>
  <r>
    <x v="1005"/>
    <s v="Video streaming is a bit clunky at times, but the app is well done overall"/>
    <x v="4"/>
    <n v="0"/>
    <n v="0"/>
    <n v="2015"/>
    <n v="7"/>
    <n v="8"/>
    <n v="0"/>
    <n v="1"/>
    <n v="0"/>
    <n v="0"/>
  </r>
  <r>
    <x v="1005"/>
    <s v="Needs bookmark syncing. I'd like to be able open this up on the train and watch the courses i bookmarked earlier."/>
    <x v="2"/>
    <n v="0.16666666666666599"/>
    <n v="0.54166666666666596"/>
    <n v="2015"/>
    <n v="7"/>
    <n v="6"/>
    <n v="1"/>
    <n v="0"/>
    <n v="0"/>
    <n v="1"/>
  </r>
  <r>
    <x v="1006"/>
    <s v="Great player and download functionality provides flexibility while traveling."/>
    <x v="4"/>
    <n v="0.8"/>
    <n v="0.75"/>
    <n v="2015"/>
    <n v="7"/>
    <n v="8"/>
    <n v="0"/>
    <n v="1"/>
    <n v="0"/>
    <n v="0"/>
  </r>
  <r>
    <x v="1007"/>
    <s v="Good product, wish I could sleep display and just listen as with podcasts."/>
    <x v="3"/>
    <n v="0.7"/>
    <n v="0.6"/>
    <n v="2015"/>
    <n v="7"/>
    <n v="4"/>
    <n v="1"/>
    <n v="0"/>
    <n v="0"/>
    <n v="1"/>
  </r>
  <r>
    <x v="1008"/>
    <s v="Very nice app but the UI can be better."/>
    <x v="4"/>
    <n v="0.64"/>
    <n v="0.75"/>
    <n v="2015"/>
    <n v="7"/>
    <n v="8"/>
    <n v="0"/>
    <n v="1"/>
    <n v="0"/>
    <n v="0"/>
  </r>
  <r>
    <x v="1008"/>
    <s v="If Chrome cast option is provided, this will be an awesome application"/>
    <x v="2"/>
    <n v="1"/>
    <n v="1"/>
    <n v="2015"/>
    <n v="7"/>
    <n v="6"/>
    <n v="1"/>
    <n v="0"/>
    <n v="0"/>
    <n v="1"/>
  </r>
  <r>
    <x v="1009"/>
    <s v="Disappointing app. I expected a functional app, not just a limited and sloppy offline player"/>
    <x v="3"/>
    <n v="-0.29702380952380902"/>
    <n v="0.498214285714285"/>
    <n v="2015"/>
    <n v="7"/>
    <n v="4"/>
    <n v="1"/>
    <n v="0"/>
    <n v="0"/>
    <n v="1"/>
  </r>
  <r>
    <x v="1009"/>
    <s v="You can't read code on the small phone screen making it useless for most content. Please make the videos zoomable when paused."/>
    <x v="2"/>
    <n v="-8.3333333333333301E-2"/>
    <n v="0.36666666666666597"/>
    <n v="2015"/>
    <n v="7"/>
    <n v="6"/>
    <n v="1"/>
    <n v="0"/>
    <n v="0"/>
    <n v="1"/>
  </r>
  <r>
    <x v="1009"/>
    <s v="So far it's working good enough for me.  Just had one crash so far and I had it running for over a week."/>
    <x v="4"/>
    <n v="0.22499999999999901"/>
    <n v="0.77500000000000002"/>
    <n v="2015"/>
    <n v="7"/>
    <n v="8"/>
    <n v="0"/>
    <n v="1"/>
    <n v="0"/>
    <n v="0"/>
  </r>
  <r>
    <x v="1010"/>
    <s v="I like the option to download the tutorial to watch it later"/>
    <x v="1"/>
    <n v="0"/>
    <n v="0"/>
    <n v="2015"/>
    <n v="7"/>
    <n v="10"/>
    <n v="0"/>
    <n v="0"/>
    <n v="1"/>
    <n v="0"/>
  </r>
  <r>
    <x v="1010"/>
    <s v="Fullscreen could stretch all to way to the edges, hard to watch on a mobile phone"/>
    <x v="2"/>
    <n v="-0.29166666666666602"/>
    <n v="0.54166666666666596"/>
    <n v="2015"/>
    <n v="7"/>
    <n v="6"/>
    <n v="1"/>
    <n v="0"/>
    <n v="0"/>
    <n v="1"/>
  </r>
  <r>
    <x v="1011"/>
    <s v="My Verizon connection is fast but the video streamed to this app is constantly buffering.  The webpage offers better service."/>
    <x v="3"/>
    <n v="0.2"/>
    <n v="0.358333333333333"/>
    <n v="2015"/>
    <n v="7"/>
    <n v="4"/>
    <n v="1"/>
    <n v="0"/>
    <n v="0"/>
    <n v="1"/>
  </r>
  <r>
    <x v="1012"/>
    <s v="I like the training material would like to have the presentations and limited offline courses etc included in the basic plan. Also pluralsight is missing important features like lists and good history etc. With current competition they may be fine not not geared for future very well."/>
    <x v="2"/>
    <n v="0.16058201058200999"/>
    <n v="0.36031746031745998"/>
    <n v="2015"/>
    <n v="7"/>
    <n v="6"/>
    <n v="1"/>
    <n v="0"/>
    <n v="0"/>
    <n v="1"/>
  </r>
  <r>
    <x v="1012"/>
    <s v="I tried to download couple of modules on my xiomi redmi note and it is still downloading since last one month. Note a single module has been downloaded but it still shows that I have downloaded 24 modules."/>
    <x v="0"/>
    <n v="-3.5714285714285698E-2"/>
    <n v="0.14047619047619"/>
    <n v="2015"/>
    <n v="7"/>
    <n v="2"/>
    <n v="1"/>
    <n v="0"/>
    <n v="0"/>
    <n v="1"/>
  </r>
  <r>
    <x v="1013"/>
    <s v="It's nice to be able to access Plural Sight courses on a tablet, but why doesn't the video fully buffer before loading? It gets so bad sometimes that I can't understand the speaker. Video player needs improvement"/>
    <x v="3"/>
    <n v="0.133333333333333"/>
    <n v="0.76388888888888795"/>
    <n v="2015"/>
    <n v="7"/>
    <n v="4"/>
    <n v="1"/>
    <n v="0"/>
    <n v="0"/>
    <n v="1"/>
  </r>
  <r>
    <x v="1013"/>
    <s v="It do the job but is not that cool"/>
    <x v="2"/>
    <n v="0.35"/>
    <n v="0.65"/>
    <n v="2015"/>
    <n v="7"/>
    <n v="6"/>
    <n v="1"/>
    <n v="0"/>
    <n v="0"/>
    <n v="1"/>
  </r>
  <r>
    <x v="1013"/>
    <s v="The app is fine the serice is Great"/>
    <x v="1"/>
    <n v="0.60833333333333295"/>
    <n v="0.625"/>
    <n v="2015"/>
    <n v="7"/>
    <n v="10"/>
    <n v="0"/>
    <n v="0"/>
    <n v="1"/>
    <n v="0"/>
  </r>
  <r>
    <x v="1013"/>
    <s v="Great knowledge base"/>
    <x v="1"/>
    <n v="0"/>
    <n v="0.875"/>
    <n v="2015"/>
    <n v="7"/>
    <n v="10"/>
    <n v="0"/>
    <n v="0"/>
    <n v="1"/>
    <n v="0"/>
  </r>
  <r>
    <x v="1013"/>
    <s v="Works great. Thank you."/>
    <x v="4"/>
    <n v="0.8"/>
    <n v="0.75"/>
    <n v="2015"/>
    <n v="7"/>
    <n v="8"/>
    <n v="0"/>
    <n v="1"/>
    <n v="0"/>
    <n v="0"/>
  </r>
  <r>
    <x v="1014"/>
    <s v="Still can't use this with my valid subscription through my Digital-Tutors account."/>
    <x v="0"/>
    <n v="0"/>
    <n v="0"/>
    <n v="2015"/>
    <n v="7"/>
    <n v="2"/>
    <n v="1"/>
    <n v="0"/>
    <n v="0"/>
    <n v="1"/>
  </r>
  <r>
    <x v="1014"/>
    <s v="Great"/>
    <x v="4"/>
    <n v="0.8"/>
    <n v="0.75"/>
    <n v="2015"/>
    <n v="7"/>
    <n v="8"/>
    <n v="0"/>
    <n v="1"/>
    <n v="0"/>
    <n v="0"/>
  </r>
  <r>
    <x v="1014"/>
    <s v="interface should be better"/>
    <x v="4"/>
    <n v="0.5"/>
    <n v="0.5"/>
    <n v="2015"/>
    <n v="7"/>
    <n v="8"/>
    <n v="0"/>
    <n v="1"/>
    <n v="0"/>
    <n v="0"/>
  </r>
  <r>
    <x v="1015"/>
    <s v="need help my plan stil acitivate. i cant play video its something wrong"/>
    <x v="0"/>
    <n v="-0.5"/>
    <n v="0.9"/>
    <n v="2015"/>
    <n v="7"/>
    <n v="2"/>
    <n v="1"/>
    <n v="0"/>
    <n v="0"/>
    <n v="1"/>
  </r>
  <r>
    <x v="1015"/>
    <s v="Audio/Video Skips"/>
    <x v="3"/>
    <n v="0"/>
    <n v="0"/>
    <n v="2015"/>
    <n v="7"/>
    <n v="4"/>
    <n v="1"/>
    <n v="0"/>
    <n v="0"/>
    <n v="1"/>
  </r>
  <r>
    <x v="1015"/>
    <s v="Very poor....app doesn't start at all..... No reply even if reported multiple times."/>
    <x v="0"/>
    <n v="0.1"/>
    <n v="0.15"/>
    <n v="2015"/>
    <n v="7"/>
    <n v="2"/>
    <n v="1"/>
    <n v="0"/>
    <n v="0"/>
    <n v="1"/>
  </r>
  <r>
    <x v="1015"/>
    <s v="actually, the webpage(even mobile version)is better than this app"/>
    <x v="4"/>
    <n v="0.25"/>
    <n v="0.3"/>
    <n v="2015"/>
    <n v="7"/>
    <n v="8"/>
    <n v="0"/>
    <n v="1"/>
    <n v="0"/>
    <n v="0"/>
  </r>
  <r>
    <x v="1016"/>
    <s v="Overall it fits the purpose of deliver the video tutorials, but... 1. Sometimes the video and the audio slows down and is choppy; 2. The pause/play controls keep popping out in the middle of the screen in the middle of the lessons, causing continuous interruptions; 3. I'd like to see the ability to sync the history with the account and not only the lessons watched on the device."/>
    <x v="2"/>
    <n v="-5.9259259259259199E-2"/>
    <n v="0.24814814814814801"/>
    <n v="2015"/>
    <n v="7"/>
    <n v="6"/>
    <n v="1"/>
    <n v="0"/>
    <n v="0"/>
    <n v="1"/>
  </r>
  <r>
    <x v="1016"/>
    <s v="1. No bookmark access, nevermind playlists. 2. Audio/Video stutters like crazy, making lessons unwatchable directly on device, downloaded or not. 3. No Chromecast support for watching lessons on TV while following along on computer/laptop."/>
    <x v="0"/>
    <n v="-0.16666666666666599"/>
    <n v="0.46666666666666601"/>
    <n v="2015"/>
    <n v="7"/>
    <n v="2"/>
    <n v="1"/>
    <n v="0"/>
    <n v="0"/>
    <n v="1"/>
  </r>
  <r>
    <x v="1017"/>
    <s v="Rebooted my tablet and it still won't work.   Now I have to uninstall this app &amp; re-download all the great courses.  Above review is from 2/8/2014.  After reinstalling it worked great for while.   Now on 3/29/2014 the app is misbehaving again.  So I'll uninstall &amp; reinstall.   I'm confident it'll work beautifully for another 2 months - before having to be reinstalled.  PluralSight has really great content.   I would definitely recommend them.  But just wish their Android app didn't have to be reinstalled every 2 months.   Its 6/4/2014 &amp; I'm uninstalling &amp; reinstalling yet again.  And 7/9/2014.  And 9/9/2014.  And 1/26/2015.  And 3/9/2015. And 5/8/2015. And 7/17/2015."/>
    <x v="4"/>
    <n v="0.53571428571428503"/>
    <n v="0.669047619047619"/>
    <n v="2015"/>
    <n v="7"/>
    <n v="8"/>
    <n v="0"/>
    <n v="1"/>
    <n v="0"/>
    <n v="0"/>
  </r>
  <r>
    <x v="1018"/>
    <s v="Easy to use Off line mode is very handy If you want to learn - this is simply perfect. (On nexus 5)"/>
    <x v="1"/>
    <n v="0.73777777777777698"/>
    <n v="0.94444444444444398"/>
    <n v="2015"/>
    <n v="7"/>
    <n v="10"/>
    <n v="0"/>
    <n v="0"/>
    <n v="1"/>
    <n v="0"/>
  </r>
  <r>
    <x v="1018"/>
    <s v="Too often I find myself with a couple of minutes spare, and with this app I can download the course of my choice and study on the go! Excellent app for those hardcore developers who want to keep picking new skills."/>
    <x v="1"/>
    <n v="0.56818181818181801"/>
    <n v="0.72727272727272696"/>
    <n v="2015"/>
    <n v="7"/>
    <n v="10"/>
    <n v="0"/>
    <n v="0"/>
    <n v="1"/>
    <n v="0"/>
  </r>
  <r>
    <x v="1018"/>
    <s v="Mobile app doesn't have my bookmarks or playlists. Probably the most  important two things for anyone to have. App is headed in the right direction but just isn't complete."/>
    <x v="0"/>
    <n v="0.32142857142857101"/>
    <n v="0.60892857142857104"/>
    <n v="2015"/>
    <n v="7"/>
    <n v="2"/>
    <n v="1"/>
    <n v="0"/>
    <n v="0"/>
    <n v="1"/>
  </r>
  <r>
    <x v="1018"/>
    <s v="Audio hangs when I want to use in full screen mode"/>
    <x v="2"/>
    <n v="0.35"/>
    <n v="0.55000000000000004"/>
    <n v="2015"/>
    <n v="7"/>
    <n v="6"/>
    <n v="1"/>
    <n v="0"/>
    <n v="0"/>
    <n v="1"/>
  </r>
  <r>
    <x v="1018"/>
    <s v="Checking permissions... I haven't been able to use this in weeks even though I'm logged in with a full annual subscription.  On top of that when I favorite or view a course online I still have to search for it in the app... Like the app is a whole separate product. This makes the experience pretty cumbersome and not at all convenient."/>
    <x v="0"/>
    <n v="0.38333333333333303"/>
    <n v="0.67916666666666603"/>
    <n v="2015"/>
    <n v="7"/>
    <n v="2"/>
    <n v="1"/>
    <n v="0"/>
    <n v="0"/>
    <n v="1"/>
  </r>
  <r>
    <x v="1018"/>
    <s v="Being able to view pluralsight videos offline is great for my commute. LOTS of room for improvement though.  Going full screen causes the audio to become incredibly choppy and unusable. Keeping small screen makes watching far harder.  No history syncing is very annoying  Whenever it goes onto a new video, the overlay comes up over the video and takes ages to disapear. Have to pause and play, then hope the 5 seconds of visuals werent important, especially as i have to play in small screen because of full screen issue above."/>
    <x v="3"/>
    <n v="5.9740259740259698E-2"/>
    <n v="0.57353896103896096"/>
    <n v="2015"/>
    <n v="7"/>
    <n v="4"/>
    <n v="1"/>
    <n v="0"/>
    <n v="0"/>
    <n v="1"/>
  </r>
  <r>
    <x v="1018"/>
    <s v="can't download subtitles"/>
    <x v="4"/>
    <n v="0"/>
    <n v="0"/>
    <n v="2015"/>
    <n v="7"/>
    <n v="8"/>
    <n v="0"/>
    <n v="1"/>
    <n v="0"/>
    <n v="0"/>
  </r>
  <r>
    <x v="1019"/>
    <s v="I can't browse my own subscriptions. No bookmark feature. No offline viewing option."/>
    <x v="2"/>
    <n v="0.6"/>
    <n v="1"/>
    <n v="2015"/>
    <n v="7"/>
    <n v="6"/>
    <n v="1"/>
    <n v="0"/>
    <n v="0"/>
    <n v="1"/>
  </r>
  <r>
    <x v="1019"/>
    <s v="I have an old Samsung Note 3. Unlike all other app on this phone that plays audio or video, in pluralsight the audio is choppy and barely understandable at 1.0x and useless at any higher speed."/>
    <x v="3"/>
    <n v="-7.0833333333333304E-2"/>
    <n v="0.26250000000000001"/>
    <n v="2015"/>
    <n v="7"/>
    <n v="4"/>
    <n v="1"/>
    <n v="0"/>
    <n v="0"/>
    <n v="1"/>
  </r>
  <r>
    <x v="1019"/>
    <s v="Ugly, outdated interface, but it does what it's supposed to - plat videos."/>
    <x v="4"/>
    <n v="-0.55000000000000004"/>
    <n v="0.81666666666666599"/>
    <n v="2015"/>
    <n v="7"/>
    <n v="8"/>
    <n v="0"/>
    <n v="1"/>
    <n v="0"/>
    <n v="0"/>
  </r>
  <r>
    <x v="1020"/>
    <s v="In order to load for offline viewing, you need to briefly view part of the course before viewing it in the &amp;quot;recent&amp;quot; tab. The button doesn't work in other views."/>
    <x v="2"/>
    <n v="-6.25E-2"/>
    <n v="0.35416666666666602"/>
    <n v="2015"/>
    <n v="7"/>
    <n v="6"/>
    <n v="1"/>
    <n v="0"/>
    <n v="0"/>
    <n v="1"/>
  </r>
  <r>
    <x v="1020"/>
    <s v="I definitely  recommend."/>
    <x v="1"/>
    <n v="0"/>
    <n v="0.5"/>
    <n v="2015"/>
    <n v="7"/>
    <n v="10"/>
    <n v="0"/>
    <n v="0"/>
    <n v="1"/>
    <n v="0"/>
  </r>
  <r>
    <x v="1020"/>
    <s v="Stuttering audio makes this very unpleasant to watch/listen to on my phone via WiFi. The real kicker is that I can watch the videos with no stuttering via the Chrome browser."/>
    <x v="3"/>
    <n v="-0.32249999999999901"/>
    <n v="0.65"/>
    <n v="2015"/>
    <n v="7"/>
    <n v="4"/>
    <n v="1"/>
    <n v="0"/>
    <n v="0"/>
    <n v="1"/>
  </r>
  <r>
    <x v="1021"/>
    <s v="Every time I tried to download it stuck.App has option to resume download but doesn't work. Only solution uninstall and reinstall app."/>
    <x v="0"/>
    <n v="0"/>
    <n v="1"/>
    <n v="2015"/>
    <n v="7"/>
    <n v="2"/>
    <n v="1"/>
    <n v="0"/>
    <n v="0"/>
    <n v="1"/>
  </r>
  <r>
    <x v="1021"/>
    <s v="Really basic to the point of being pretty much useless. Can't access my play list which makes it useless."/>
    <x v="0"/>
    <n v="-0.1875"/>
    <n v="0.38124999999999998"/>
    <n v="2015"/>
    <n v="7"/>
    <n v="2"/>
    <n v="1"/>
    <n v="0"/>
    <n v="0"/>
    <n v="1"/>
  </r>
  <r>
    <x v="1022"/>
    <s v="It would be better if there is some feature similar to other video player"/>
    <x v="2"/>
    <n v="0.125"/>
    <n v="0.42499999999999999"/>
    <n v="2015"/>
    <n v="7"/>
    <n v="6"/>
    <n v="1"/>
    <n v="0"/>
    <n v="0"/>
    <n v="1"/>
  </r>
  <r>
    <x v="1023"/>
    <s v="... Is showing player controls. I must hide them every time when the player goes to a next part of the video. Really annoying!"/>
    <x v="2"/>
    <n v="-0.5"/>
    <n v="0.45"/>
    <n v="2015"/>
    <n v="7"/>
    <n v="6"/>
    <n v="1"/>
    <n v="0"/>
    <n v="0"/>
    <n v="1"/>
  </r>
  <r>
    <x v="1023"/>
    <s v="The app needs a huge overhaul. It's just painful to use at times."/>
    <x v="3"/>
    <n v="-0.149999999999999"/>
    <n v="0.9"/>
    <n v="2015"/>
    <n v="7"/>
    <n v="4"/>
    <n v="1"/>
    <n v="0"/>
    <n v="0"/>
    <n v="1"/>
  </r>
  <r>
    <x v="1024"/>
    <s v="Need to be able to bookmark courses within the app. Also would be nice to be able to organize those bookmarks. I'm shocked the app doesn't sync course progress or recently viewed between devices."/>
    <x v="2"/>
    <n v="0.18"/>
    <n v="0.65999999999999903"/>
    <n v="2015"/>
    <n v="7"/>
    <n v="6"/>
    <n v="1"/>
    <n v="0"/>
    <n v="0"/>
    <n v="1"/>
  </r>
  <r>
    <x v="1024"/>
    <s v="Ok"/>
    <x v="4"/>
    <n v="0.5"/>
    <n v="0.5"/>
    <n v="2015"/>
    <n v="7"/>
    <n v="8"/>
    <n v="0"/>
    <n v="1"/>
    <n v="0"/>
    <n v="0"/>
  </r>
  <r>
    <x v="1024"/>
    <s v="I would like to be able to make personal bookmarks. And the progress is not synced with courses that I watched in a browser. Overall OK player for their courses."/>
    <x v="2"/>
    <n v="0.25"/>
    <n v="0.35625000000000001"/>
    <n v="2015"/>
    <n v="7"/>
    <n v="6"/>
    <n v="1"/>
    <n v="0"/>
    <n v="0"/>
    <n v="1"/>
  </r>
  <r>
    <x v="1025"/>
    <s v="No bookmarks, no progress. Basically this app is useless unless you never use the website."/>
    <x v="3"/>
    <n v="-0.5"/>
    <n v="0.2"/>
    <n v="2015"/>
    <n v="7"/>
    <n v="4"/>
    <n v="1"/>
    <n v="0"/>
    <n v="0"/>
    <n v="1"/>
  </r>
  <r>
    <x v="1025"/>
    <s v="Please fix android audio shuttering issue at 1.5 or higher speeds"/>
    <x v="3"/>
    <n v="0.25"/>
    <n v="0.5"/>
    <n v="2015"/>
    <n v="7"/>
    <n v="4"/>
    <n v="1"/>
    <n v="0"/>
    <n v="0"/>
    <n v="1"/>
  </r>
  <r>
    <x v="1025"/>
    <s v="All attempts to watch my previous videos, as well as any new ones fails consistently."/>
    <x v="0"/>
    <n v="-7.00757575757575E-2"/>
    <n v="0.29280303030303001"/>
    <n v="2015"/>
    <n v="7"/>
    <n v="2"/>
    <n v="1"/>
    <n v="0"/>
    <n v="0"/>
    <n v="1"/>
  </r>
  <r>
    <x v="1025"/>
    <s v="On Moto G Android 4.4.4, if I rotate screen to landscape (which would allow me to see the code in the video better) then the video starts buffering and the audio gets really choppy as to make the video useless. I have to rotate phone back to portrait to hear audio, buy then I can't see video. Overall pretty useless on this phone."/>
    <x v="0"/>
    <n v="-6.4285714285714293E-2"/>
    <n v="0.3"/>
    <n v="2015"/>
    <n v="7"/>
    <n v="2"/>
    <n v="1"/>
    <n v="0"/>
    <n v="0"/>
    <n v="1"/>
  </r>
  <r>
    <x v="1025"/>
    <s v="Video could be buffered better to play smoother."/>
    <x v="4"/>
    <n v="0.5"/>
    <n v="0.5"/>
    <n v="2015"/>
    <n v="7"/>
    <n v="8"/>
    <n v="0"/>
    <n v="1"/>
    <n v="0"/>
    <n v="0"/>
  </r>
  <r>
    <x v="1025"/>
    <s v="Decent app with a decent interface"/>
    <x v="2"/>
    <n v="0.16666666666666599"/>
    <n v="0.66666666666666596"/>
    <n v="2015"/>
    <n v="7"/>
    <n v="6"/>
    <n v="1"/>
    <n v="0"/>
    <n v="0"/>
    <n v="1"/>
  </r>
  <r>
    <x v="1025"/>
    <s v="Crashes all the time."/>
    <x v="0"/>
    <n v="0"/>
    <n v="0"/>
    <n v="2015"/>
    <n v="7"/>
    <n v="2"/>
    <n v="1"/>
    <n v="0"/>
    <n v="0"/>
    <n v="1"/>
  </r>
  <r>
    <x v="1026"/>
    <s v="Top app"/>
    <x v="1"/>
    <n v="0.5"/>
    <n v="0.5"/>
    <n v="2015"/>
    <n v="7"/>
    <n v="10"/>
    <n v="0"/>
    <n v="0"/>
    <n v="1"/>
    <n v="0"/>
  </r>
  <r>
    <x v="1027"/>
    <s v="The video streaming is poor"/>
    <x v="3"/>
    <n v="-0.4"/>
    <n v="0.6"/>
    <n v="2015"/>
    <n v="7"/>
    <n v="4"/>
    <n v="1"/>
    <n v="0"/>
    <n v="0"/>
    <n v="1"/>
  </r>
  <r>
    <x v="1027"/>
    <s v="Will have to uninstall to try get it working again. also have perf problems when using 2x speed..."/>
    <x v="0"/>
    <n v="0"/>
    <n v="0"/>
    <n v="2015"/>
    <n v="7"/>
    <n v="2"/>
    <n v="1"/>
    <n v="0"/>
    <n v="0"/>
    <n v="1"/>
  </r>
  <r>
    <x v="1028"/>
    <s v="Nicely designed, user friendly"/>
    <x v="1"/>
    <n v="0.48749999999999999"/>
    <n v="0.75"/>
    <n v="2015"/>
    <n v="7"/>
    <n v="10"/>
    <n v="0"/>
    <n v="0"/>
    <n v="1"/>
    <n v="0"/>
  </r>
  <r>
    <x v="1028"/>
    <s v="Audio keeps skipping in the videos, it's basically unusable."/>
    <x v="0"/>
    <n v="0"/>
    <n v="0"/>
    <n v="2015"/>
    <n v="7"/>
    <n v="2"/>
    <n v="1"/>
    <n v="0"/>
    <n v="0"/>
    <n v="1"/>
  </r>
  <r>
    <x v="1029"/>
    <s v="This app is nice to have when you don't have a full computer to work with, however, it didn't bring in my saved modules j want to watch"/>
    <x v="4"/>
    <n v="0.47499999999999998"/>
    <n v="0.77500000000000002"/>
    <n v="2015"/>
    <n v="7"/>
    <n v="8"/>
    <n v="0"/>
    <n v="1"/>
    <n v="0"/>
    <n v="0"/>
  </r>
  <r>
    <x v="1030"/>
    <s v="Doesn't work. Just sits on checking permissions."/>
    <x v="0"/>
    <n v="0"/>
    <n v="0"/>
    <n v="2015"/>
    <n v="7"/>
    <n v="2"/>
    <n v="1"/>
    <n v="0"/>
    <n v="0"/>
    <n v="1"/>
  </r>
  <r>
    <x v="1031"/>
    <s v="The app works well and has been invaluable for when I am traveling and don't want to use up my data plan. The only complaint I have is the use of UI elements that date back to Android Donut. They need to update the UI for Holo and Material design. This would make the application feel more consistent with modern devices."/>
    <x v="4"/>
    <n v="0.108333333333333"/>
    <n v="0.375"/>
    <n v="2015"/>
    <n v="7"/>
    <n v="8"/>
    <n v="0"/>
    <n v="1"/>
    <n v="0"/>
    <n v="0"/>
  </r>
  <r>
    <x v="1032"/>
    <s v="Pluralsight is great but this app is lacking. At least need access to bookmarks and playlists."/>
    <x v="3"/>
    <n v="0.25"/>
    <n v="0.57499999999999996"/>
    <n v="2015"/>
    <n v="6"/>
    <n v="4"/>
    <n v="1"/>
    <n v="0"/>
    <n v="0"/>
    <n v="1"/>
  </r>
  <r>
    <x v="1032"/>
    <s v="Can use anywhere anytime"/>
    <x v="1"/>
    <n v="0"/>
    <n v="0"/>
    <n v="2015"/>
    <n v="6"/>
    <n v="10"/>
    <n v="0"/>
    <n v="0"/>
    <n v="1"/>
    <n v="0"/>
  </r>
  <r>
    <x v="1033"/>
    <s v="Video playback is choppy making the app unusable. No sync. Several bugs. Little information in search on each course."/>
    <x v="3"/>
    <n v="-0.12916666666666601"/>
    <n v="0.233333333333333"/>
    <n v="2015"/>
    <n v="6"/>
    <n v="4"/>
    <n v="1"/>
    <n v="0"/>
    <n v="0"/>
    <n v="1"/>
  </r>
  <r>
    <x v="1033"/>
    <s v="Auto complete search a bit unresponsive. Pause button and progress bar does not disappear automatically"/>
    <x v="2"/>
    <n v="0.1"/>
    <n v="0.4"/>
    <n v="2015"/>
    <n v="6"/>
    <n v="6"/>
    <n v="1"/>
    <n v="0"/>
    <n v="0"/>
    <n v="1"/>
  </r>
  <r>
    <x v="1033"/>
    <s v="An OK video player e.g. keeps track of how far into a series you are. However a couple of things nag me a lot. 1. The app ignores if the device has screen rotation on or off - it just rotates. Particularly annoying when in bed where I do a lot of watching. 2. When a new episode in a series autostart the headsup display, including eg the pause button, reappers every time. Removing it is a mere double click on some empty area however as the individual episodes are often just some minutes it becomes a pita."/>
    <x v="2"/>
    <n v="-8.2954545454545406E-2"/>
    <n v="0.53181818181818097"/>
    <n v="2015"/>
    <n v="6"/>
    <n v="6"/>
    <n v="1"/>
    <n v="0"/>
    <n v="0"/>
    <n v="1"/>
  </r>
  <r>
    <x v="1033"/>
    <s v="This app doesn't sync with your online account."/>
    <x v="2"/>
    <n v="0"/>
    <n v="0"/>
    <n v="2015"/>
    <n v="6"/>
    <n v="6"/>
    <n v="1"/>
    <n v="0"/>
    <n v="0"/>
    <n v="1"/>
  </r>
  <r>
    <x v="1033"/>
    <s v="Excelente APP, incluindo 30 offline modules!!!"/>
    <x v="1"/>
    <n v="0"/>
    <n v="0"/>
    <n v="2015"/>
    <n v="6"/>
    <n v="10"/>
    <n v="0"/>
    <n v="0"/>
    <n v="1"/>
    <n v="0"/>
  </r>
  <r>
    <x v="1034"/>
    <s v="Course progress is not synced between the site and the app."/>
    <x v="2"/>
    <n v="0"/>
    <n v="0"/>
    <n v="2015"/>
    <n v="6"/>
    <n v="6"/>
    <n v="1"/>
    <n v="0"/>
    <n v="0"/>
    <n v="1"/>
  </r>
  <r>
    <x v="1034"/>
    <s v="I found lots of issues like not getting latest video in search result. Many issues with offline videos. Hard to get right video list using search. Each time load the app will take long time to get on main page. Pluralsight as good company can do better then what current app is. When they have such nice video library, why cant thry try to make this app as more easy and interactive as one of their video cpurse ?"/>
    <x v="0"/>
    <n v="0.29569597069596998"/>
    <n v="0.58031135531135503"/>
    <n v="2015"/>
    <n v="6"/>
    <n v="2"/>
    <n v="1"/>
    <n v="0"/>
    <n v="0"/>
    <n v="1"/>
  </r>
  <r>
    <x v="1034"/>
    <s v="Good app..it would be great to have crime cast support for android. It's missing sync as well."/>
    <x v="2"/>
    <n v="0.43333333333333302"/>
    <n v="0.46666666666666601"/>
    <n v="2015"/>
    <n v="6"/>
    <n v="6"/>
    <n v="1"/>
    <n v="0"/>
    <n v="0"/>
    <n v="1"/>
  </r>
  <r>
    <x v="1034"/>
    <s v="I have valid annual plus subscription , every time trying to use this app, it's generally not usable"/>
    <x v="0"/>
    <n v="-2.5000000000000001E-2"/>
    <n v="0.5"/>
    <n v="2015"/>
    <n v="6"/>
    <n v="2"/>
    <n v="1"/>
    <n v="0"/>
    <n v="0"/>
    <n v="1"/>
  </r>
  <r>
    <x v="1034"/>
    <s v="Unusable. ..."/>
    <x v="0"/>
    <n v="0"/>
    <n v="0"/>
    <n v="2015"/>
    <n v="6"/>
    <n v="2"/>
    <n v="1"/>
    <n v="0"/>
    <n v="0"/>
    <n v="1"/>
  </r>
  <r>
    <x v="1035"/>
    <s v="Would be better if I could access the playlists and bookmarks that I have on the site."/>
    <x v="3"/>
    <n v="0.5"/>
    <n v="0.5"/>
    <n v="2015"/>
    <n v="6"/>
    <n v="4"/>
    <n v="1"/>
    <n v="0"/>
    <n v="0"/>
    <n v="1"/>
  </r>
  <r>
    <x v="1036"/>
    <s v="And recent doesn't show my recently viewed courses either. I've already searched and built a long list of bookmarked course that I want to watch, so I have to do that again to use this app?! Surprisingly amateurish. I just use the web site on my tablet or phone."/>
    <x v="0"/>
    <n v="-0.11562500000000001"/>
    <n v="0.42499999999999999"/>
    <n v="2015"/>
    <n v="6"/>
    <n v="2"/>
    <n v="1"/>
    <n v="0"/>
    <n v="0"/>
    <n v="1"/>
  </r>
  <r>
    <x v="1036"/>
    <s v="So terrible."/>
    <x v="0"/>
    <n v="-1"/>
    <n v="1"/>
    <n v="2015"/>
    <n v="6"/>
    <n v="2"/>
    <n v="1"/>
    <n v="0"/>
    <n v="0"/>
    <n v="1"/>
  </r>
  <r>
    <x v="1036"/>
    <s v="Horrible app.."/>
    <x v="0"/>
    <n v="-1"/>
    <n v="1"/>
    <n v="2015"/>
    <n v="6"/>
    <n v="2"/>
    <n v="1"/>
    <n v="0"/>
    <n v="0"/>
    <n v="1"/>
  </r>
  <r>
    <x v="1036"/>
    <s v="The app likes to go into &amp;quot;checking permissions&amp;quot; mode on a weekly basis.  This constitutes the need for a complete uninstall and reinstall to resolve.  Fix it so we quit losing our bookmarks! [Galaxy Tab S 8.4 &amp; Galaxy S4]"/>
    <x v="2"/>
    <n v="0.125"/>
    <n v="0.4"/>
    <n v="2015"/>
    <n v="6"/>
    <n v="6"/>
    <n v="1"/>
    <n v="0"/>
    <n v="0"/>
    <n v="1"/>
  </r>
  <r>
    <x v="1037"/>
    <s v="Every time i search the app dosnt find any available videos to show and there is no sync with my web history."/>
    <x v="0"/>
    <n v="0.4"/>
    <n v="0.4"/>
    <n v="2015"/>
    <n v="6"/>
    <n v="2"/>
    <n v="1"/>
    <n v="0"/>
    <n v="0"/>
    <n v="1"/>
  </r>
  <r>
    <x v="1037"/>
    <s v="Unable to play or download anything!"/>
    <x v="0"/>
    <n v="-0.625"/>
    <n v="0.5"/>
    <n v="2015"/>
    <n v="6"/>
    <n v="2"/>
    <n v="1"/>
    <n v="0"/>
    <n v="0"/>
    <n v="1"/>
  </r>
  <r>
    <x v="1037"/>
    <s v="The tool is out date but content is great. So I am not sure I am giving 4 star but definitely I like content! Tool require development. Also Please consider to make it Andorid TV compatibility."/>
    <x v="4"/>
    <n v="0.18333333333333299"/>
    <n v="0.71296296296296202"/>
    <n v="2015"/>
    <n v="6"/>
    <n v="8"/>
    <n v="0"/>
    <n v="1"/>
    <n v="0"/>
    <n v="0"/>
  </r>
  <r>
    <x v="1038"/>
    <s v="Does not work"/>
    <x v="0"/>
    <n v="0"/>
    <n v="0"/>
    <n v="2015"/>
    <n v="6"/>
    <n v="2"/>
    <n v="1"/>
    <n v="0"/>
    <n v="0"/>
    <n v="1"/>
  </r>
  <r>
    <x v="1038"/>
    <s v="Still lots of buffering and stop starting"/>
    <x v="3"/>
    <n v="0"/>
    <n v="0.1"/>
    <n v="2015"/>
    <n v="6"/>
    <n v="4"/>
    <n v="1"/>
    <n v="0"/>
    <n v="0"/>
    <n v="1"/>
  </r>
  <r>
    <x v="1038"/>
    <s v="Good app"/>
    <x v="4"/>
    <n v="0.7"/>
    <n v="0.6"/>
    <n v="2015"/>
    <n v="6"/>
    <n v="8"/>
    <n v="0"/>
    <n v="1"/>
    <n v="0"/>
    <n v="0"/>
  </r>
  <r>
    <x v="1039"/>
    <s v="Still a great app. Have a bit of stuttering from time to time but no real gripes"/>
    <x v="1"/>
    <n v="0.35"/>
    <n v="0.52500000000000002"/>
    <n v="2015"/>
    <n v="6"/>
    <n v="10"/>
    <n v="0"/>
    <n v="0"/>
    <n v="1"/>
    <n v="0"/>
  </r>
  <r>
    <x v="1040"/>
    <s v="Fantastic little app that lets me learn on the go."/>
    <x v="1"/>
    <n v="0.10625"/>
    <n v="0.7"/>
    <n v="2015"/>
    <n v="6"/>
    <n v="10"/>
    <n v="0"/>
    <n v="0"/>
    <n v="1"/>
    <n v="0"/>
  </r>
  <r>
    <x v="1040"/>
    <s v="If all you want to do is ensure you have access to videos while commuting without relying on a data connection, it does the job"/>
    <x v="4"/>
    <n v="0"/>
    <n v="0"/>
    <n v="2015"/>
    <n v="6"/>
    <n v="8"/>
    <n v="0"/>
    <n v="1"/>
    <n v="0"/>
    <n v="0"/>
  </r>
  <r>
    <x v="1040"/>
    <s v="Nice app for training. I like the offline feature for plus members. Makes it easy to get training on the go..."/>
    <x v="1"/>
    <n v="0.51666666666666605"/>
    <n v="0.91666666666666596"/>
    <n v="2015"/>
    <n v="6"/>
    <n v="10"/>
    <n v="0"/>
    <n v="0"/>
    <n v="1"/>
    <n v="0"/>
  </r>
  <r>
    <x v="1041"/>
    <s v="Very happy to see plural sight as an app. Very easy to learn on the go. Nicely  categorised."/>
    <x v="4"/>
    <n v="0.72111111111111104"/>
    <n v="1"/>
    <n v="2015"/>
    <n v="6"/>
    <n v="8"/>
    <n v="0"/>
    <n v="1"/>
    <n v="0"/>
    <n v="0"/>
  </r>
  <r>
    <x v="1041"/>
    <s v="speed of downloading the courses for offline viewing over wifi is very slow.  Othewise the courses are good."/>
    <x v="3"/>
    <n v="0.154999999999999"/>
    <n v="0.56000000000000005"/>
    <n v="2015"/>
    <n v="6"/>
    <n v="4"/>
    <n v="1"/>
    <n v="0"/>
    <n v="0"/>
    <n v="1"/>
  </r>
  <r>
    <x v="1041"/>
    <s v="No update since February? Ouch. Needs material design as well."/>
    <x v="2"/>
    <n v="0"/>
    <n v="0"/>
    <n v="2015"/>
    <n v="6"/>
    <n v="6"/>
    <n v="1"/>
    <n v="0"/>
    <n v="0"/>
    <n v="1"/>
  </r>
  <r>
    <x v="1041"/>
    <s v="Nice one"/>
    <x v="1"/>
    <n v="0.6"/>
    <n v="1"/>
    <n v="2015"/>
    <n v="6"/>
    <n v="10"/>
    <n v="0"/>
    <n v="0"/>
    <n v="1"/>
    <n v="0"/>
  </r>
  <r>
    <x v="1041"/>
    <s v="Good"/>
    <x v="4"/>
    <n v="0.7"/>
    <n v="0.6"/>
    <n v="2015"/>
    <n v="6"/>
    <n v="8"/>
    <n v="0"/>
    <n v="1"/>
    <n v="0"/>
    <n v="0"/>
  </r>
  <r>
    <x v="1041"/>
    <s v="It is crashing when I launch training"/>
    <x v="0"/>
    <n v="0"/>
    <n v="0"/>
    <n v="2015"/>
    <n v="6"/>
    <n v="2"/>
    <n v="1"/>
    <n v="0"/>
    <n v="0"/>
    <n v="1"/>
  </r>
  <r>
    <x v="1042"/>
    <s v="No bugs that I could find...  just needs more focus on usability"/>
    <x v="2"/>
    <n v="0.5"/>
    <n v="0.5"/>
    <n v="2015"/>
    <n v="6"/>
    <n v="6"/>
    <n v="1"/>
    <n v="0"/>
    <n v="0"/>
    <n v="1"/>
  </r>
  <r>
    <x v="1042"/>
    <s v="Allows me to watch videos offline and save bandwidth.."/>
    <x v="4"/>
    <n v="0"/>
    <n v="0"/>
    <n v="2015"/>
    <n v="6"/>
    <n v="8"/>
    <n v="0"/>
    <n v="1"/>
    <n v="0"/>
    <n v="0"/>
  </r>
  <r>
    <x v="1043"/>
    <s v="App is adequate for viewing streamed courses but the offline viewing has a major flaw - viewing progress is not synced back to the server so you can't see what you have or haven't already watched on the website. This fundamental feature request appears to have been outstanding for a long time on the Pluralsight forum. I cannot understand why this has not been implemented."/>
    <x v="3"/>
    <n v="0.16916666666666599"/>
    <n v="0.42166666666666602"/>
    <n v="2015"/>
    <n v="6"/>
    <n v="4"/>
    <n v="1"/>
    <n v="0"/>
    <n v="0"/>
    <n v="1"/>
  </r>
  <r>
    <x v="1043"/>
    <s v="The full website shows some great filtering and allows you to access your account and playlists. Would be nice if this app did. Would like to watch a video in my playlist."/>
    <x v="2"/>
    <n v="0.58333333333333304"/>
    <n v="0.76666666666666605"/>
    <n v="2015"/>
    <n v="6"/>
    <n v="6"/>
    <n v="1"/>
    <n v="0"/>
    <n v="0"/>
    <n v="1"/>
  </r>
  <r>
    <x v="1043"/>
    <s v="Why even bother with an app if it makes it harder to view content than just opening a web browser. Pretty embarrassing for a company that specializes in tech tutorials"/>
    <x v="0"/>
    <n v="7.4999999999999997E-2"/>
    <n v="0.5"/>
    <n v="2015"/>
    <n v="6"/>
    <n v="2"/>
    <n v="1"/>
    <n v="0"/>
    <n v="0"/>
    <n v="1"/>
  </r>
  <r>
    <x v="1043"/>
    <s v="The video lags and gets distorted in Offline mode. Online videos are ok, nothing great about the app."/>
    <x v="2"/>
    <n v="0.65"/>
    <n v="0.625"/>
    <n v="2015"/>
    <n v="6"/>
    <n v="6"/>
    <n v="1"/>
    <n v="0"/>
    <n v="0"/>
    <n v="1"/>
  </r>
  <r>
    <x v="1044"/>
    <s v="Says video has downloaded then **tries to download using mobile data** Downloads don't play half the time Playback extremely choppy on 1.5x  and above No option to save to memory card No access to account bookmarks or playlists Interface a bit dated Not the worst app in the world but I'd expect better from a company that teaches how to make apps Biggest problem is downloading on mobile data without asking"/>
    <x v="3"/>
    <n v="-0.16111111111111101"/>
    <n v="0.39444444444444399"/>
    <n v="2015"/>
    <n v="6"/>
    <n v="4"/>
    <n v="1"/>
    <n v="0"/>
    <n v="0"/>
    <n v="1"/>
  </r>
  <r>
    <x v="1044"/>
    <s v="On the plus side, all courses from the website seem to be available so it is handy to run on the tablet while following the demos and workshops in full screen on the desktop. There are a few negatives though - the Recent tab does not sync with courses you've run started on the desktop, so you have to find them via search - when you do find one though, it does retain where you left off on the desktop; the video loses the buffer when you pause so on restart you have to wait on rebuffering,  which does not happen on the website; the app can be a bit flaky and crash for no reason; search is basic and doesn't allow sorting or filtering and the tags used on the website are not available - you really need to know the full name of the course you're looking for if it is a popular subject."/>
    <x v="2"/>
    <n v="0.116666666666666"/>
    <n v="0.35059523809523802"/>
    <n v="2015"/>
    <n v="6"/>
    <n v="6"/>
    <n v="1"/>
    <n v="0"/>
    <n v="0"/>
    <n v="1"/>
  </r>
  <r>
    <x v="1044"/>
    <s v="Great app. Download for offline play. Excellent cost."/>
    <x v="1"/>
    <n v="0.9"/>
    <n v="0.875"/>
    <n v="2015"/>
    <n v="6"/>
    <n v="10"/>
    <n v="0"/>
    <n v="0"/>
    <n v="1"/>
    <n v="0"/>
  </r>
  <r>
    <x v="1045"/>
    <s v="I have been paying for pluralsight for a while (back to when it was trainsignal).  There has been no improvements to this app and that is bad since you all probably provide training for apps, too (drink some of the kool-aid).  I would like to see an improvement in the near future or I might have to close my account.  Please include syncing across the web and apps, too."/>
    <x v="0"/>
    <n v="-0.149999999999999"/>
    <n v="0.297916666666666"/>
    <n v="2015"/>
    <n v="6"/>
    <n v="2"/>
    <n v="1"/>
    <n v="0"/>
    <n v="0"/>
    <n v="1"/>
  </r>
  <r>
    <x v="1045"/>
    <s v="I can't cache any videos for offline viewing."/>
    <x v="3"/>
    <n v="0"/>
    <n v="0"/>
    <n v="2015"/>
    <n v="6"/>
    <n v="4"/>
    <n v="1"/>
    <n v="0"/>
    <n v="0"/>
    <n v="1"/>
  </r>
  <r>
    <x v="1045"/>
    <s v="Good application but download is very slow and gets interrupted frequently"/>
    <x v="2"/>
    <n v="0.13666666666666599"/>
    <n v="0.473333333333333"/>
    <n v="2015"/>
    <n v="6"/>
    <n v="6"/>
    <n v="1"/>
    <n v="0"/>
    <n v="0"/>
    <n v="1"/>
  </r>
  <r>
    <x v="1046"/>
    <s v="Great app! My only problem is that it doesn't quite seem to sync where I was previously watching from a different device."/>
    <x v="4"/>
    <n v="0.20833333333333301"/>
    <n v="0.62916666666666599"/>
    <n v="2015"/>
    <n v="6"/>
    <n v="8"/>
    <n v="0"/>
    <n v="1"/>
    <n v="0"/>
    <n v="0"/>
  </r>
  <r>
    <x v="1046"/>
    <s v="It doesn't sync with new courses and there is no zooming"/>
    <x v="0"/>
    <n v="0.13636363636363599"/>
    <n v="0.45454545454545398"/>
    <n v="2015"/>
    <n v="6"/>
    <n v="2"/>
    <n v="1"/>
    <n v="0"/>
    <n v="0"/>
    <n v="1"/>
  </r>
  <r>
    <x v="1047"/>
    <s v="WONT EVEN LET ME LOG IN TO MY ANDROID APP"/>
    <x v="0"/>
    <n v="0"/>
    <n v="0"/>
    <n v="2015"/>
    <n v="6"/>
    <n v="2"/>
    <n v="1"/>
    <n v="0"/>
    <n v="0"/>
    <n v="1"/>
  </r>
  <r>
    <x v="1047"/>
    <s v="It would be nice if the app synced recently viewed so I could keep track of my progress as I switch between devices. I prefer watching on my tablet, but at times would like to use my phone."/>
    <x v="4"/>
    <n v="0.3"/>
    <n v="0.625"/>
    <n v="2015"/>
    <n v="6"/>
    <n v="8"/>
    <n v="0"/>
    <n v="1"/>
    <n v="0"/>
    <n v="0"/>
  </r>
  <r>
    <x v="1048"/>
    <s v="This app has two functions: allowing users to find content and playing that content. Content doesn't really seem organized in a meaningful way. I have to search and hope I find what I want. Playback is decent with a few crashes and audio/video sync issues. Additionally, the playback multipliers don't work very well and often lead to choppy playback."/>
    <x v="2"/>
    <n v="0.11111111111111099"/>
    <n v="0.327777777777777"/>
    <n v="2015"/>
    <n v="6"/>
    <n v="6"/>
    <n v="1"/>
    <n v="0"/>
    <n v="0"/>
    <n v="1"/>
  </r>
  <r>
    <x v="1048"/>
    <s v="This app is too basic needs some work"/>
    <x v="2"/>
    <n v="0"/>
    <n v="0.125"/>
    <n v="2015"/>
    <n v="6"/>
    <n v="6"/>
    <n v="1"/>
    <n v="0"/>
    <n v="0"/>
    <n v="1"/>
  </r>
  <r>
    <x v="1048"/>
    <s v="Earlier it use to work in my old devices.  Today when I tried it is not working.  When I Click on any course it remains in checking permission screen. Waited endlessly,  no use."/>
    <x v="0"/>
    <n v="5.4166666666666599E-2"/>
    <n v="0.483333333333333"/>
    <n v="2015"/>
    <n v="6"/>
    <n v="2"/>
    <n v="1"/>
    <n v="0"/>
    <n v="0"/>
    <n v="1"/>
  </r>
  <r>
    <x v="1049"/>
    <s v="up. Not good on my HTC One M8 Android."/>
    <x v="3"/>
    <n v="-0.35"/>
    <n v="0.6"/>
    <n v="2015"/>
    <n v="6"/>
    <n v="4"/>
    <n v="1"/>
    <n v="0"/>
    <n v="0"/>
    <n v="1"/>
  </r>
  <r>
    <x v="1049"/>
    <s v="App is good when have data connection available but unable to watch videos when offline. Previously it was there don't know why developers remove that option.."/>
    <x v="2"/>
    <n v="0.108333333333333"/>
    <n v="0.41666666666666602"/>
    <n v="2015"/>
    <n v="6"/>
    <n v="6"/>
    <n v="1"/>
    <n v="0"/>
    <n v="0"/>
    <n v="1"/>
  </r>
  <r>
    <x v="1050"/>
    <s v="I'm not sure how they can charge as much as they do for subscription and have such a terrible app"/>
    <x v="0"/>
    <n v="-0.26250000000000001"/>
    <n v="0.64722222222222203"/>
    <n v="2015"/>
    <n v="6"/>
    <n v="2"/>
    <n v="1"/>
    <n v="0"/>
    <n v="0"/>
    <n v="1"/>
  </r>
  <r>
    <x v="1050"/>
    <s v="Superb and very convenient to use"/>
    <x v="3"/>
    <n v="0.6"/>
    <n v="0.65"/>
    <n v="2015"/>
    <n v="6"/>
    <n v="4"/>
    <n v="1"/>
    <n v="0"/>
    <n v="0"/>
    <n v="1"/>
  </r>
  <r>
    <x v="1050"/>
    <s v="Keep crashing on me."/>
    <x v="0"/>
    <n v="0"/>
    <n v="0"/>
    <n v="2015"/>
    <n v="6"/>
    <n v="2"/>
    <n v="1"/>
    <n v="0"/>
    <n v="0"/>
    <n v="1"/>
  </r>
  <r>
    <x v="1050"/>
    <s v="Easy to get stuff and use alongside laptop"/>
    <x v="4"/>
    <n v="0.43333333333333302"/>
    <n v="0.83333333333333304"/>
    <n v="2015"/>
    <n v="6"/>
    <n v="8"/>
    <n v="0"/>
    <n v="1"/>
    <n v="0"/>
    <n v="0"/>
  </r>
  <r>
    <x v="1051"/>
    <s v="I bought the subscription i cannot view the videos even after downloading the modules for offline viewing. Please fix it. Sinc is not good."/>
    <x v="4"/>
    <n v="-0.35"/>
    <n v="0.6"/>
    <n v="2015"/>
    <n v="6"/>
    <n v="8"/>
    <n v="0"/>
    <n v="1"/>
    <n v="0"/>
    <n v="0"/>
  </r>
  <r>
    <x v="1051"/>
    <s v="When I try to use it again it doesn't start the videos. Works if I reinstall it every time or sometimes if I keep trying for several minutes."/>
    <x v="3"/>
    <n v="0"/>
    <n v="0"/>
    <n v="2015"/>
    <n v="6"/>
    <n v="4"/>
    <n v="1"/>
    <n v="0"/>
    <n v="0"/>
    <n v="1"/>
  </r>
  <r>
    <x v="1052"/>
    <s v="It says checking permissions and won't play video."/>
    <x v="0"/>
    <n v="0"/>
    <n v="0"/>
    <n v="2015"/>
    <n v="6"/>
    <n v="2"/>
    <n v="1"/>
    <n v="0"/>
    <n v="0"/>
    <n v="1"/>
  </r>
  <r>
    <x v="1052"/>
    <s v="No Chromecast support"/>
    <x v="3"/>
    <n v="0"/>
    <n v="0"/>
    <n v="2015"/>
    <n v="6"/>
    <n v="4"/>
    <n v="1"/>
    <n v="0"/>
    <n v="0"/>
    <n v="1"/>
  </r>
  <r>
    <x v="1053"/>
    <s v="I can't understand why you provided offline features if it doest work offline."/>
    <x v="0"/>
    <n v="0"/>
    <n v="0"/>
    <n v="2015"/>
    <n v="6"/>
    <n v="2"/>
    <n v="1"/>
    <n v="0"/>
    <n v="0"/>
    <n v="1"/>
  </r>
  <r>
    <x v="1053"/>
    <s v="Learn on the fly ..good app ..though no offline buffer for the vids"/>
    <x v="4"/>
    <n v="0.8"/>
    <n v="0.9"/>
    <n v="2015"/>
    <n v="6"/>
    <n v="8"/>
    <n v="0"/>
    <n v="1"/>
    <n v="0"/>
    <n v="0"/>
  </r>
  <r>
    <x v="1054"/>
    <s v="Sometimes work and sometimes require t restart... Android 5. Sony Xperia z3"/>
    <x v="3"/>
    <n v="0"/>
    <n v="0"/>
    <n v="2015"/>
    <n v="6"/>
    <n v="4"/>
    <n v="1"/>
    <n v="0"/>
    <n v="0"/>
    <n v="1"/>
  </r>
  <r>
    <x v="1054"/>
    <s v="Who writes and tests this app? It never ever works. After updating, it loses cached credentials, the videos never play, or download."/>
    <x v="0"/>
    <n v="-0.3"/>
    <n v="0.1"/>
    <n v="2015"/>
    <n v="6"/>
    <n v="2"/>
    <n v="1"/>
    <n v="0"/>
    <n v="0"/>
    <n v="1"/>
  </r>
  <r>
    <x v="1055"/>
    <s v="Using it all the time."/>
    <x v="4"/>
    <n v="0"/>
    <n v="0"/>
    <n v="2015"/>
    <n v="6"/>
    <n v="8"/>
    <n v="0"/>
    <n v="1"/>
    <n v="0"/>
    <n v="0"/>
  </r>
  <r>
    <x v="1055"/>
    <s v="Great training and ease of use"/>
    <x v="1"/>
    <n v="0.8"/>
    <n v="0.75"/>
    <n v="2015"/>
    <n v="6"/>
    <n v="10"/>
    <n v="0"/>
    <n v="0"/>
    <n v="1"/>
    <n v="0"/>
  </r>
  <r>
    <x v="1056"/>
    <s v="I need an app that works the app constantly says that I'm not authorized to view any of the courses it sucks balls"/>
    <x v="0"/>
    <n v="-0.15"/>
    <n v="0.31666666666666599"/>
    <n v="2015"/>
    <n v="6"/>
    <n v="2"/>
    <n v="1"/>
    <n v="0"/>
    <n v="0"/>
    <n v="1"/>
  </r>
  <r>
    <x v="1057"/>
    <s v="Stuck on checking permissions"/>
    <x v="0"/>
    <n v="0"/>
    <n v="0"/>
    <n v="2015"/>
    <n v="6"/>
    <n v="2"/>
    <n v="1"/>
    <n v="0"/>
    <n v="0"/>
    <n v="1"/>
  </r>
  <r>
    <x v="1057"/>
    <s v="Please adopt the device screen rotation. Overriding this and always turning tbe screen is extremely annoying."/>
    <x v="0"/>
    <n v="-0.8"/>
    <n v="0.9"/>
    <n v="2015"/>
    <n v="6"/>
    <n v="2"/>
    <n v="1"/>
    <n v="0"/>
    <n v="0"/>
    <n v="1"/>
  </r>
  <r>
    <x v="1057"/>
    <s v="Very useful app"/>
    <x v="4"/>
    <n v="0.39"/>
    <n v="0"/>
    <n v="2015"/>
    <n v="6"/>
    <n v="8"/>
    <n v="0"/>
    <n v="1"/>
    <n v="0"/>
    <n v="0"/>
  </r>
  <r>
    <x v="1058"/>
    <s v="Make it Chromecast aware please.."/>
    <x v="2"/>
    <n v="0.25"/>
    <n v="0.25"/>
    <n v="2015"/>
    <n v="6"/>
    <n v="6"/>
    <n v="1"/>
    <n v="0"/>
    <n v="0"/>
    <n v="1"/>
  </r>
  <r>
    <x v="1059"/>
    <s v="Application is not nearly as polished as other offering's.  Does not sync progress across multiple devices and does not provide Chromecast support."/>
    <x v="2"/>
    <n v="-5.83333333333333E-2"/>
    <n v="0.25833333333333303"/>
    <n v="2015"/>
    <n v="6"/>
    <n v="6"/>
    <n v="1"/>
    <n v="0"/>
    <n v="0"/>
    <n v="1"/>
  </r>
  <r>
    <x v="1060"/>
    <s v="The app is easy to use and linked to your Pluralsight account. All history and progress is saved. Would've gotten 5 stars, but app didn't update the course after completing the last video... so progress stuck @ 97%."/>
    <x v="4"/>
    <n v="0.21666666666666601"/>
    <n v="0.45"/>
    <n v="2015"/>
    <n v="5"/>
    <n v="8"/>
    <n v="0"/>
    <n v="1"/>
    <n v="0"/>
    <n v="0"/>
  </r>
  <r>
    <x v="1060"/>
    <s v="I'm a paying member and haven't been able to watch via this app. Sometimes it will play for a few seconds and then stop and other times it just won't play at all ."/>
    <x v="3"/>
    <n v="5.83333333333333E-2"/>
    <n v="0.36666666666666597"/>
    <n v="2015"/>
    <n v="5"/>
    <n v="4"/>
    <n v="1"/>
    <n v="0"/>
    <n v="0"/>
    <n v="1"/>
  </r>
  <r>
    <x v="1060"/>
    <s v="Strange issue of Pluralsight download every time the offloaded course again and again."/>
    <x v="3"/>
    <n v="-0.05"/>
    <n v="0.15"/>
    <n v="2015"/>
    <n v="5"/>
    <n v="4"/>
    <n v="1"/>
    <n v="0"/>
    <n v="0"/>
    <n v="1"/>
  </r>
  <r>
    <x v="1060"/>
    <s v="This would be a 5 star app if I could rely on the offline modules. However, it seems to only download a small percentage of them and frequently delete anything cached"/>
    <x v="2"/>
    <n v="-4.9999999999999899E-2"/>
    <n v="0.56666666666666599"/>
    <n v="2015"/>
    <n v="5"/>
    <n v="6"/>
    <n v="1"/>
    <n v="0"/>
    <n v="0"/>
    <n v="1"/>
  </r>
  <r>
    <x v="1061"/>
    <s v="El mejor entrenamiento a mi alcance. En cualquier lugar y a cualquier hora."/>
    <x v="1"/>
    <n v="0"/>
    <n v="0"/>
    <n v="2015"/>
    <n v="5"/>
    <n v="10"/>
    <n v="0"/>
    <n v="0"/>
    <n v="1"/>
    <n v="0"/>
  </r>
  <r>
    <x v="1061"/>
    <s v="For tech training it is a joke to have a broken app"/>
    <x v="0"/>
    <n v="-0.4"/>
    <n v="0.4"/>
    <n v="2015"/>
    <n v="5"/>
    <n v="2"/>
    <n v="1"/>
    <n v="0"/>
    <n v="0"/>
    <n v="1"/>
  </r>
  <r>
    <x v="1062"/>
    <s v="Rock tech with this training"/>
    <x v="1"/>
    <n v="0"/>
    <n v="0"/>
    <n v="2015"/>
    <n v="5"/>
    <n v="10"/>
    <n v="0"/>
    <n v="0"/>
    <n v="1"/>
    <n v="0"/>
  </r>
  <r>
    <x v="1062"/>
    <s v="Good. UX Could be better."/>
    <x v="4"/>
    <n v="0.6"/>
    <n v="0.55000000000000004"/>
    <n v="2015"/>
    <n v="5"/>
    <n v="8"/>
    <n v="0"/>
    <n v="1"/>
    <n v="0"/>
    <n v="0"/>
  </r>
  <r>
    <x v="1063"/>
    <s v="Great to have the plural site content available on mobile. Studying from the best of the best anywhere anytime."/>
    <x v="1"/>
    <n v="0.8"/>
    <n v="0.4375"/>
    <n v="2015"/>
    <n v="5"/>
    <n v="10"/>
    <n v="0"/>
    <n v="0"/>
    <n v="1"/>
    <n v="0"/>
  </r>
  <r>
    <x v="1063"/>
    <s v="Please enable full screen videos."/>
    <x v="4"/>
    <n v="0.35"/>
    <n v="0.55000000000000004"/>
    <n v="2015"/>
    <n v="5"/>
    <n v="8"/>
    <n v="0"/>
    <n v="1"/>
    <n v="0"/>
    <n v="0"/>
  </r>
  <r>
    <x v="1064"/>
    <s v="I have no issues. It works and is pretty intuitive. Note 3"/>
    <x v="1"/>
    <n v="0.25"/>
    <n v="1"/>
    <n v="2015"/>
    <n v="5"/>
    <n v="10"/>
    <n v="0"/>
    <n v="0"/>
    <n v="1"/>
    <n v="0"/>
  </r>
  <r>
    <x v="1064"/>
    <s v="The least expectation of a user is sync.. Atleast app must sync with web history. I hope it is in under-development."/>
    <x v="3"/>
    <n v="-0.3"/>
    <n v="0.4"/>
    <n v="2015"/>
    <n v="5"/>
    <n v="4"/>
    <n v="1"/>
    <n v="0"/>
    <n v="0"/>
    <n v="1"/>
  </r>
  <r>
    <x v="1064"/>
    <s v="Although Pluralsight is a fantastic platform for tech education this mobile application is ridiculously bad. Please improve it or take it off Google store."/>
    <x v="0"/>
    <n v="-0.149999999999999"/>
    <n v="0.78333333333333299"/>
    <n v="2015"/>
    <n v="5"/>
    <n v="2"/>
    <n v="1"/>
    <n v="0"/>
    <n v="0"/>
    <n v="1"/>
  </r>
  <r>
    <x v="1064"/>
    <s v="Please add chrome cast support to the app so that I can watch it on my TV. Right now the code is not readable on mobile screens. Update: I subscribed to monthly version but cannot access courses on mobile."/>
    <x v="2"/>
    <n v="0.28571428571428498"/>
    <n v="0.53571428571428503"/>
    <n v="2015"/>
    <n v="5"/>
    <n v="6"/>
    <n v="1"/>
    <n v="0"/>
    <n v="0"/>
    <n v="1"/>
  </r>
  <r>
    <x v="1064"/>
    <s v="This is a promising app, but I can't use it due to the choppy audio reported by others. This needs to be fixed! Update: One year after, and the problem is still there."/>
    <x v="0"/>
    <n v="0"/>
    <n v="0.31874999999999998"/>
    <n v="2015"/>
    <n v="5"/>
    <n v="2"/>
    <n v="1"/>
    <n v="0"/>
    <n v="0"/>
    <n v="1"/>
  </r>
  <r>
    <x v="1065"/>
    <s v="I used the app on my Samsung tab 4 and it worked seamlessly. The user interface is easy to navigate and is intuitive."/>
    <x v="1"/>
    <n v="0.266666666666666"/>
    <n v="0.46666666666666601"/>
    <n v="2015"/>
    <n v="5"/>
    <n v="10"/>
    <n v="0"/>
    <n v="0"/>
    <n v="1"/>
    <n v="0"/>
  </r>
  <r>
    <x v="1065"/>
    <s v="I use this app almost everyday. It's user interface and performance are excellent. I have not found any issues with this app so far. I highly recommend this app to everyone who love learning technology through video."/>
    <x v="1"/>
    <n v="0.312"/>
    <n v="0.748"/>
    <n v="2015"/>
    <n v="5"/>
    <n v="10"/>
    <n v="0"/>
    <n v="0"/>
    <n v="1"/>
    <n v="0"/>
  </r>
  <r>
    <x v="1066"/>
    <s v="It has a good library. The playback experience could use a slight improvement otherwise I am a happy customer."/>
    <x v="4"/>
    <n v="0.44444444444444398"/>
    <n v="0.58888888888888802"/>
    <n v="2015"/>
    <n v="5"/>
    <n v="8"/>
    <n v="0"/>
    <n v="1"/>
    <n v="0"/>
    <n v="0"/>
  </r>
  <r>
    <x v="1066"/>
    <s v="Cannot play Video when playing online. We have to download a bog course to see a sample :|"/>
    <x v="2"/>
    <n v="0"/>
    <n v="0"/>
    <n v="2015"/>
    <n v="5"/>
    <n v="6"/>
    <n v="1"/>
    <n v="0"/>
    <n v="0"/>
    <n v="1"/>
  </r>
  <r>
    <x v="1066"/>
    <s v="Otherwise it works as it should. Never had a problem. If it had better integration with my account I would give it 5 stars"/>
    <x v="4"/>
    <n v="0.5"/>
    <n v="0.5"/>
    <n v="2015"/>
    <n v="5"/>
    <n v="8"/>
    <n v="0"/>
    <n v="1"/>
    <n v="0"/>
    <n v="0"/>
  </r>
  <r>
    <x v="1066"/>
    <s v="The training provided by pluralsight is great, with loads of great videos, so if you are looking to learn about software development then get a pluralsight subscription. The app is ok, I use it purely because my Internet connection is a bit slow at home and the website can take ages to load, so having the app and being able to download the video helps. However, it's a shame that synchronisation of your history and progress isn't better."/>
    <x v="4"/>
    <n v="0.43061224489795902"/>
    <n v="0.57499999999999996"/>
    <n v="2015"/>
    <n v="5"/>
    <n v="8"/>
    <n v="0"/>
    <n v="1"/>
    <n v="0"/>
    <n v="0"/>
  </r>
  <r>
    <x v="1067"/>
    <s v="Great to be able to learn on the go."/>
    <x v="2"/>
    <n v="0.65"/>
    <n v="0.6875"/>
    <n v="2015"/>
    <n v="5"/>
    <n v="6"/>
    <n v="1"/>
    <n v="0"/>
    <n v="0"/>
    <n v="1"/>
  </r>
  <r>
    <x v="1067"/>
    <s v="-1 not working with slow connection, -1 offline support, -1 didsfunc caching"/>
    <x v="0"/>
    <n v="-0.3"/>
    <n v="0.39999999999999902"/>
    <n v="2015"/>
    <n v="5"/>
    <n v="2"/>
    <n v="1"/>
    <n v="0"/>
    <n v="0"/>
    <n v="1"/>
  </r>
  <r>
    <x v="1068"/>
    <s v="It used to work, and now all it does is crash upon launching, even after rebooting my phone."/>
    <x v="2"/>
    <n v="0"/>
    <n v="0"/>
    <n v="2015"/>
    <n v="5"/>
    <n v="6"/>
    <n v="1"/>
    <n v="0"/>
    <n v="0"/>
    <n v="1"/>
  </r>
  <r>
    <x v="1068"/>
    <s v="Video could take a bit more space on screen to be truly full screen"/>
    <x v="4"/>
    <n v="0.42499999999999999"/>
    <n v="0.52500000000000002"/>
    <n v="2015"/>
    <n v="5"/>
    <n v="8"/>
    <n v="0"/>
    <n v="1"/>
    <n v="0"/>
    <n v="0"/>
  </r>
  <r>
    <x v="1069"/>
    <s v="Nice app very easy and use friendly"/>
    <x v="4"/>
    <n v="0.512777777777777"/>
    <n v="0.83333333333333304"/>
    <n v="2015"/>
    <n v="5"/>
    <n v="8"/>
    <n v="0"/>
    <n v="1"/>
    <n v="0"/>
    <n v="0"/>
  </r>
  <r>
    <x v="1070"/>
    <s v="Freezes sometime app will not load videos. Already had to install it 3 times"/>
    <x v="3"/>
    <n v="0"/>
    <n v="0"/>
    <n v="2015"/>
    <n v="5"/>
    <n v="4"/>
    <n v="1"/>
    <n v="0"/>
    <n v="0"/>
    <n v="1"/>
  </r>
  <r>
    <x v="1071"/>
    <s v="The content is good but the developers of this software are doing the content providers a huge disservice by not fixing the performance / choppiness / delay / buffering issues."/>
    <x v="3"/>
    <n v="0.55000000000000004"/>
    <n v="0.75"/>
    <n v="2015"/>
    <n v="5"/>
    <n v="4"/>
    <n v="1"/>
    <n v="0"/>
    <n v="0"/>
    <n v="1"/>
  </r>
  <r>
    <x v="1072"/>
    <s v="I like the content of pluralsight but the app's choppy audio is very frustrating. I find rotating the device helps for about a minute. Given how bad this app is, it makes me second guess the quality of teaching they are providing."/>
    <x v="0"/>
    <n v="-0.35499999999999998"/>
    <n v="0.46666666666666601"/>
    <n v="2015"/>
    <n v="5"/>
    <n v="2"/>
    <n v="1"/>
    <n v="0"/>
    <n v="0"/>
    <n v="1"/>
  </r>
  <r>
    <x v="1072"/>
    <s v="Has my login info correctly. Just sits there checking permissions."/>
    <x v="0"/>
    <n v="0"/>
    <n v="0"/>
    <n v="2015"/>
    <n v="5"/>
    <n v="2"/>
    <n v="1"/>
    <n v="0"/>
    <n v="0"/>
    <n v="1"/>
  </r>
  <r>
    <x v="1072"/>
    <s v="I've had to reinstall this twice because the app doesn't think I have permissions to view the videos...hmm now I can't search"/>
    <x v="3"/>
    <n v="0"/>
    <n v="0"/>
    <n v="2015"/>
    <n v="5"/>
    <n v="4"/>
    <n v="1"/>
    <n v="0"/>
    <n v="0"/>
    <n v="1"/>
  </r>
  <r>
    <x v="1072"/>
    <s v="I just can't use this when lying down, phone rotation is supposed to stay locked when off. S5 android phone."/>
    <x v="3"/>
    <n v="-0.155555555555555"/>
    <n v="0.28888888888888797"/>
    <n v="2015"/>
    <n v="5"/>
    <n v="4"/>
    <n v="1"/>
    <n v="0"/>
    <n v="0"/>
    <n v="1"/>
  </r>
  <r>
    <x v="1073"/>
    <s v="The audio is choppy and the phone gets hot in landscape mode. Unusable as a result."/>
    <x v="0"/>
    <n v="2.4999999999999901E-2"/>
    <n v="0.52500000000000002"/>
    <n v="2015"/>
    <n v="5"/>
    <n v="2"/>
    <n v="1"/>
    <n v="0"/>
    <n v="0"/>
    <n v="1"/>
  </r>
  <r>
    <x v="1074"/>
    <s v="Very poor quality app especially from a tech company"/>
    <x v="0"/>
    <n v="-0.26"/>
    <n v="0.89"/>
    <n v="2015"/>
    <n v="5"/>
    <n v="2"/>
    <n v="1"/>
    <n v="0"/>
    <n v="0"/>
    <n v="1"/>
  </r>
  <r>
    <x v="1075"/>
    <s v="Pluralsight is a wonderful resource, yet the mobile app is severely lagging behind the site in features and overall user experience. I would gladly increase my rating should this change in the future."/>
    <x v="2"/>
    <n v="0.22"/>
    <n v="0.56499999999999995"/>
    <n v="2015"/>
    <n v="5"/>
    <n v="6"/>
    <n v="1"/>
    <n v="0"/>
    <n v="0"/>
    <n v="1"/>
  </r>
  <r>
    <x v="1075"/>
    <s v="I haven't used the app for some time now because at the course view, the video just sits at, &amp;quot;checking permissions&amp;quot; and never loads."/>
    <x v="3"/>
    <n v="0"/>
    <n v="0"/>
    <n v="2015"/>
    <n v="5"/>
    <n v="4"/>
    <n v="1"/>
    <n v="0"/>
    <n v="0"/>
    <n v="1"/>
  </r>
  <r>
    <x v="1075"/>
    <s v="I was expecting it to work with Chromecast. Does not have my history from the site too."/>
    <x v="2"/>
    <n v="0"/>
    <n v="0"/>
    <n v="2015"/>
    <n v="5"/>
    <n v="6"/>
    <n v="1"/>
    <n v="0"/>
    <n v="0"/>
    <n v="1"/>
  </r>
  <r>
    <x v="1076"/>
    <s v="Excellent!"/>
    <x v="1"/>
    <n v="1"/>
    <n v="1"/>
    <n v="2015"/>
    <n v="5"/>
    <n v="10"/>
    <n v="0"/>
    <n v="0"/>
    <n v="1"/>
    <n v="0"/>
  </r>
  <r>
    <x v="1076"/>
    <s v="Awesome application"/>
    <x v="1"/>
    <n v="1"/>
    <n v="1"/>
    <n v="2015"/>
    <n v="5"/>
    <n v="10"/>
    <n v="0"/>
    <n v="0"/>
    <n v="1"/>
    <n v="0"/>
  </r>
  <r>
    <x v="1077"/>
    <s v="Above 1.5 speed setting sound is unusable plus if I press on/off screen button the app stops. What if I just want to listen to the videos and save on battery? In the side pop up menu (which is very nice idea) you can only see part of the title and the menu covers part of the video. What if I like to have them both on at the same time?"/>
    <x v="2"/>
    <n v="0.23599999999999999"/>
    <n v="0.52500000000000002"/>
    <n v="2015"/>
    <n v="5"/>
    <n v="6"/>
    <n v="1"/>
    <n v="0"/>
    <n v="0"/>
    <n v="1"/>
  </r>
  <r>
    <x v="1077"/>
    <s v="PluralSight offers really good training on a wide variety of topics. This app needs to provide a way to cancel downloads"/>
    <x v="2"/>
    <n v="0.233333333333333"/>
    <n v="0.33333333333333298"/>
    <n v="2015"/>
    <n v="5"/>
    <n v="6"/>
    <n v="1"/>
    <n v="0"/>
    <n v="0"/>
    <n v="1"/>
  </r>
  <r>
    <x v="1077"/>
    <s v="Very nice resource for developers."/>
    <x v="1"/>
    <n v="0.78"/>
    <n v="1"/>
    <n v="2015"/>
    <n v="5"/>
    <n v="10"/>
    <n v="0"/>
    <n v="0"/>
    <n v="1"/>
    <n v="0"/>
  </r>
  <r>
    <x v="1078"/>
    <s v="Fantastic app for me, not worried about what other people think about this app, makes it even lovelier bcos I can study on the go with my note 4 while I'm away from my computer. Keep up the good job guys."/>
    <x v="1"/>
    <n v="0.32500000000000001"/>
    <n v="0.625"/>
    <n v="2015"/>
    <n v="5"/>
    <n v="10"/>
    <n v="0"/>
    <n v="0"/>
    <n v="1"/>
    <n v="0"/>
  </r>
  <r>
    <x v="1079"/>
    <s v="After updares it stops to be usable, cant dow load content and cant watch videos. BUT -  clearing cache and data on app and it gets usable again. With offline downloads too !"/>
    <x v="4"/>
    <n v="0"/>
    <n v="0"/>
    <n v="2015"/>
    <n v="5"/>
    <n v="8"/>
    <n v="0"/>
    <n v="1"/>
    <n v="0"/>
    <n v="0"/>
  </r>
  <r>
    <x v="1080"/>
    <s v="It would be nicer if play lists are available"/>
    <x v="2"/>
    <n v="0.4"/>
    <n v="0.4"/>
    <n v="2015"/>
    <n v="5"/>
    <n v="6"/>
    <n v="1"/>
    <n v="0"/>
    <n v="0"/>
    <n v="1"/>
  </r>
  <r>
    <x v="1081"/>
    <s v="It would hav been better if we had an offline version"/>
    <x v="1"/>
    <n v="0.5"/>
    <n v="0.5"/>
    <n v="2015"/>
    <n v="5"/>
    <n v="10"/>
    <n v="0"/>
    <n v="0"/>
    <n v="1"/>
    <n v="0"/>
  </r>
  <r>
    <x v="1081"/>
    <s v="Will either hang, or just keep on trying to validate license. While on laptop the video will work instantly. May be their idea to force you to higher subscription level."/>
    <x v="0"/>
    <n v="0.125"/>
    <n v="0.58333333333333304"/>
    <n v="2015"/>
    <n v="5"/>
    <n v="2"/>
    <n v="1"/>
    <n v="0"/>
    <n v="0"/>
    <n v="1"/>
  </r>
  <r>
    <x v="1082"/>
    <s v="Poor performance especially in full screen play-back. Please fix performance issues, as the content is really great."/>
    <x v="3"/>
    <n v="0.36666666666666597"/>
    <n v="0.78333333333333299"/>
    <n v="2015"/>
    <n v="5"/>
    <n v="4"/>
    <n v="1"/>
    <n v="0"/>
    <n v="0"/>
    <n v="1"/>
  </r>
  <r>
    <x v="1083"/>
    <s v="Needs Chromecast support"/>
    <x v="2"/>
    <n v="0"/>
    <n v="0"/>
    <n v="2015"/>
    <n v="5"/>
    <n v="6"/>
    <n v="1"/>
    <n v="0"/>
    <n v="0"/>
    <n v="1"/>
  </r>
  <r>
    <x v="1083"/>
    <s v="The courses are great but the player can use some serious reworking. Support bluetooth play/pause buttons. Enable progress sync between devices. Reminders would be nice too."/>
    <x v="2"/>
    <n v="0.35555555555555501"/>
    <n v="0.80555555555555503"/>
    <n v="2015"/>
    <n v="5"/>
    <n v="6"/>
    <n v="1"/>
    <n v="0"/>
    <n v="0"/>
    <n v="1"/>
  </r>
  <r>
    <x v="1083"/>
    <s v="Offline viewing doesn't work well, set several things to down load and hours later they still hasn't started downloading. Chromecast support would be good."/>
    <x v="2"/>
    <n v="0.13611111111111099"/>
    <n v="0.22222222222222199"/>
    <n v="2015"/>
    <n v="5"/>
    <n v="6"/>
    <n v="1"/>
    <n v="0"/>
    <n v="0"/>
    <n v="1"/>
  </r>
  <r>
    <x v="1083"/>
    <s v="No chromecast support for Android, but you do have it for ios? It also needs support for playlistz from the website, and the overlay doesn't go away when videos change unless you touch the screen. I will update the review as issues are fixed"/>
    <x v="3"/>
    <n v="0.1"/>
    <n v="0.2"/>
    <n v="2015"/>
    <n v="5"/>
    <n v="4"/>
    <n v="1"/>
    <n v="0"/>
    <n v="0"/>
    <n v="1"/>
  </r>
  <r>
    <x v="1084"/>
    <s v="Having trouble viewing content. I check all my streaming apps and they work fine but not Pluralsight"/>
    <x v="4"/>
    <n v="0.108333333333333"/>
    <n v="0.35"/>
    <n v="2015"/>
    <n v="5"/>
    <n v="8"/>
    <n v="0"/>
    <n v="1"/>
    <n v="0"/>
    <n v="0"/>
  </r>
  <r>
    <x v="1084"/>
    <s v="I have a Samsung Galaxy Note 4 and since I upgraded Android device to 5.0. The application just keeps crashing...use to work. I can't even open the application. I have gotten no response from the tech. Support...I will give more stars when it actually works"/>
    <x v="0"/>
    <n v="0.16666666666666599"/>
    <n v="0.36666666666666597"/>
    <n v="2015"/>
    <n v="5"/>
    <n v="2"/>
    <n v="1"/>
    <n v="0"/>
    <n v="0"/>
    <n v="1"/>
  </r>
  <r>
    <x v="1085"/>
    <s v="Videos do not load in android lollipop please update"/>
    <x v="1"/>
    <n v="0"/>
    <n v="0"/>
    <n v="2015"/>
    <n v="5"/>
    <n v="10"/>
    <n v="0"/>
    <n v="0"/>
    <n v="1"/>
    <n v="0"/>
  </r>
  <r>
    <x v="1085"/>
    <s v="Great app and a must have for any IT fan, geek or processional!"/>
    <x v="1"/>
    <n v="1"/>
    <n v="0.75"/>
    <n v="2015"/>
    <n v="5"/>
    <n v="10"/>
    <n v="0"/>
    <n v="0"/>
    <n v="1"/>
    <n v="0"/>
  </r>
  <r>
    <x v="1086"/>
    <s v="Works very well on my phone and tablet"/>
    <x v="1"/>
    <n v="0.2"/>
    <n v="0.3"/>
    <n v="2015"/>
    <n v="5"/>
    <n v="10"/>
    <n v="0"/>
    <n v="0"/>
    <n v="1"/>
    <n v="0"/>
  </r>
  <r>
    <x v="1087"/>
    <s v="App is good to track. But while playing videos it crashes a lot."/>
    <x v="3"/>
    <n v="0.7"/>
    <n v="0.6"/>
    <n v="2015"/>
    <n v="4"/>
    <n v="4"/>
    <n v="1"/>
    <n v="0"/>
    <n v="0"/>
    <n v="1"/>
  </r>
  <r>
    <x v="1087"/>
    <s v="Can't login"/>
    <x v="2"/>
    <n v="0"/>
    <n v="0"/>
    <n v="2015"/>
    <n v="4"/>
    <n v="6"/>
    <n v="1"/>
    <n v="0"/>
    <n v="0"/>
    <n v="1"/>
  </r>
  <r>
    <x v="1087"/>
    <s v="App isn't working...."/>
    <x v="0"/>
    <n v="0"/>
    <n v="0"/>
    <n v="2015"/>
    <n v="4"/>
    <n v="2"/>
    <n v="1"/>
    <n v="0"/>
    <n v="0"/>
    <n v="1"/>
  </r>
  <r>
    <x v="1088"/>
    <s v="Can't access almost all videos. I have a Monthly Plus membership which entitles me to view every video on the  PluralSight website but I cannot access practically any video in the andriod app. Deleting."/>
    <x v="0"/>
    <n v="0"/>
    <n v="0"/>
    <n v="2015"/>
    <n v="4"/>
    <n v="2"/>
    <n v="1"/>
    <n v="0"/>
    <n v="0"/>
    <n v="1"/>
  </r>
  <r>
    <x v="1088"/>
    <s v="I love the fact that I'm able to access training from anywhere especially the gym. Now I don't feel like I'm taking time away from training when I'm out. but the UI for navigating training is really bad and not very usable. Additionally Plural has allowed me to take my career further than its ever been beeing a polyglot developer. Hower the lack of modern java coverage and lack of scala coverage makes it seem like jvm technologies are no longer important. I love pluralsight but it could be better"/>
    <x v="4"/>
    <n v="0.18"/>
    <n v="0.60916666666666597"/>
    <n v="2015"/>
    <n v="4"/>
    <n v="8"/>
    <n v="0"/>
    <n v="1"/>
    <n v="0"/>
    <n v="0"/>
  </r>
  <r>
    <x v="1088"/>
    <s v="Sometimes I have to logout and login again to be able to download videos. Video overlay reappears between sections and I have to touch the screen to make it disappear again. Also some syncing and the ability to do the assessments in the app would be nice."/>
    <x v="2"/>
    <n v="0.55000000000000004"/>
    <n v="0.8125"/>
    <n v="2015"/>
    <n v="4"/>
    <n v="6"/>
    <n v="1"/>
    <n v="0"/>
    <n v="0"/>
    <n v="1"/>
  </r>
  <r>
    <x v="1089"/>
    <s v="LG G3 and even download for offline viewing, the videos are so choppy they are un-watchable."/>
    <x v="0"/>
    <n v="-0.2"/>
    <n v="0.2"/>
    <n v="2015"/>
    <n v="4"/>
    <n v="2"/>
    <n v="1"/>
    <n v="0"/>
    <n v="0"/>
    <n v="1"/>
  </r>
  <r>
    <x v="1089"/>
    <s v="Great app"/>
    <x v="1"/>
    <n v="0.8"/>
    <n v="0.75"/>
    <n v="2015"/>
    <n v="4"/>
    <n v="10"/>
    <n v="0"/>
    <n v="0"/>
    <n v="1"/>
    <n v="0"/>
  </r>
  <r>
    <x v="1089"/>
    <s v="Picked 2 random courses, both won't play"/>
    <x v="0"/>
    <n v="-0.5"/>
    <n v="0.5"/>
    <n v="2015"/>
    <n v="4"/>
    <n v="2"/>
    <n v="1"/>
    <n v="0"/>
    <n v="0"/>
    <n v="1"/>
  </r>
  <r>
    <x v="1089"/>
    <s v="It keeps crashing on me when i scroll down from the recent tab on my samsung tab2"/>
    <x v="3"/>
    <n v="-7.7777777777777696E-2"/>
    <n v="0.26944444444444399"/>
    <n v="2015"/>
    <n v="4"/>
    <n v="4"/>
    <n v="1"/>
    <n v="0"/>
    <n v="0"/>
    <n v="1"/>
  </r>
  <r>
    <x v="1089"/>
    <s v="The app crashes frequently on me.  Some of the courses have a very annoying stutter in the audio track. And you cannot tell it to save the course material to your SD card. Many of the courses are great, too bad the mobile app for Android is so bad."/>
    <x v="0"/>
    <n v="-0.16666666666666599"/>
    <n v="0.64722222222222203"/>
    <n v="2015"/>
    <n v="4"/>
    <n v="2"/>
    <n v="1"/>
    <n v="0"/>
    <n v="0"/>
    <n v="1"/>
  </r>
  <r>
    <x v="1089"/>
    <s v="While Pluralsight is amazing but this application not working properly, some time not responding, checking the permission take a very long time, some time telling  yoy have no access on a course while my subscription is valid... please fix it"/>
    <x v="0"/>
    <n v="0.17833333333333301"/>
    <n v="0.50666666666666604"/>
    <n v="2015"/>
    <n v="4"/>
    <n v="2"/>
    <n v="1"/>
    <n v="0"/>
    <n v="0"/>
    <n v="1"/>
  </r>
  <r>
    <x v="1090"/>
    <s v="App crashes"/>
    <x v="1"/>
    <n v="0"/>
    <n v="0"/>
    <n v="2015"/>
    <n v="4"/>
    <n v="10"/>
    <n v="0"/>
    <n v="0"/>
    <n v="1"/>
    <n v="0"/>
  </r>
  <r>
    <x v="1090"/>
    <s v="Does anyone at Pluralsight actually read these comments?                                           Update: Still, Video / Audio is choppy when viewing in landscape mode on my brand new Samsung Note Edge! Shouldn't be choppy at all! It's not my Internet because I currently get 8+ Mbps download speed! Works fine in portrait mode. Also, my home WiFi is 100mbps+ with comcast so I know it's not my Internet speed!"/>
    <x v="0"/>
    <n v="4.0214646464646397E-2"/>
    <n v="0.30909090909090903"/>
    <n v="2015"/>
    <n v="4"/>
    <n v="2"/>
    <n v="1"/>
    <n v="0"/>
    <n v="0"/>
    <n v="1"/>
  </r>
  <r>
    <x v="1090"/>
    <s v="Very convenient to use"/>
    <x v="1"/>
    <n v="0.2"/>
    <n v="0.3"/>
    <n v="2015"/>
    <n v="4"/>
    <n v="10"/>
    <n v="0"/>
    <n v="0"/>
    <n v="1"/>
    <n v="0"/>
  </r>
  <r>
    <x v="1090"/>
    <s v="Better"/>
    <x v="1"/>
    <n v="0.5"/>
    <n v="0.5"/>
    <n v="2015"/>
    <n v="4"/>
    <n v="10"/>
    <n v="0"/>
    <n v="0"/>
    <n v="1"/>
    <n v="0"/>
  </r>
  <r>
    <x v="1091"/>
    <s v="As many people have said, it's good but would be better if it was synced to the desktop account (i.e. play lists etc)."/>
    <x v="2"/>
    <n v="0.56666666666666599"/>
    <n v="0.53333333333333299"/>
    <n v="2015"/>
    <n v="4"/>
    <n v="6"/>
    <n v="1"/>
    <n v="0"/>
    <n v="0"/>
    <n v="1"/>
  </r>
  <r>
    <x v="1092"/>
    <s v="Excellent courses but had to change review since downloading courses takes forever. I have to keep the app open and have to pause and resume the download or else it just stops downloading. Sometimes it takes days to download a course as I cannot monitor the download untill it's complete. Would be nice if downloads could continue in the background. Having issues with downloaded just dissappears and download starts again. This ised up all my bandwith for a mont in just one course :("/>
    <x v="3"/>
    <n v="0.19"/>
    <n v="0.78"/>
    <n v="2015"/>
    <n v="4"/>
    <n v="4"/>
    <n v="1"/>
    <n v="0"/>
    <n v="0"/>
    <n v="1"/>
  </r>
  <r>
    <x v="1092"/>
    <s v="...and won't get past that stage. I have an active Annual Plus account! And the iPad app is only marginally better!"/>
    <x v="0"/>
    <n v="5.2083333333333301E-2"/>
    <n v="0.58750000000000002"/>
    <n v="2015"/>
    <n v="4"/>
    <n v="2"/>
    <n v="1"/>
    <n v="0"/>
    <n v="0"/>
    <n v="1"/>
  </r>
  <r>
    <x v="1092"/>
    <s v="I really can't believe there's no history from the Web browser sessions. No bookmarks, nothing."/>
    <x v="3"/>
    <n v="0.2"/>
    <n v="0.2"/>
    <n v="2015"/>
    <n v="4"/>
    <n v="4"/>
    <n v="1"/>
    <n v="0"/>
    <n v="0"/>
    <n v="1"/>
  </r>
  <r>
    <x v="1092"/>
    <s v="Patchy sound and less than smooth video playback when running in landscape mode."/>
    <x v="2"/>
    <n v="0.211111111111111"/>
    <n v="0.32222222222222202"/>
    <n v="2015"/>
    <n v="4"/>
    <n v="6"/>
    <n v="1"/>
    <n v="0"/>
    <n v="0"/>
    <n v="1"/>
  </r>
  <r>
    <x v="1093"/>
    <s v="Don't bother"/>
    <x v="0"/>
    <n v="0"/>
    <n v="0"/>
    <n v="2015"/>
    <n v="4"/>
    <n v="2"/>
    <n v="1"/>
    <n v="0"/>
    <n v="0"/>
    <n v="1"/>
  </r>
  <r>
    <x v="1093"/>
    <s v="What more can I say than what has been said by many others? It needs to sync with them site. Would be good to get some of them site functionality in here too. I like being able to download content. That's awesome."/>
    <x v="2"/>
    <n v="0.64"/>
    <n v="0.64500000000000002"/>
    <n v="2015"/>
    <n v="4"/>
    <n v="6"/>
    <n v="1"/>
    <n v="0"/>
    <n v="0"/>
    <n v="1"/>
  </r>
  <r>
    <x v="1093"/>
    <s v="When trying to play at 2.0 rate and full screen on my nexus 5 the player struggles and the audio pops like crazy. Virtually unwatchable. The middle I am watching is downloaded so it's not network. Please fix that so I can use my phone to watch lessons."/>
    <x v="4"/>
    <n v="-8.3333333333333301E-2"/>
    <n v="0.483333333333333"/>
    <n v="2015"/>
    <n v="4"/>
    <n v="8"/>
    <n v="0"/>
    <n v="1"/>
    <n v="0"/>
    <n v="0"/>
  </r>
  <r>
    <x v="1093"/>
    <s v="Good content but app needs To add chromecast support"/>
    <x v="2"/>
    <n v="0.7"/>
    <n v="0.6"/>
    <n v="2015"/>
    <n v="4"/>
    <n v="6"/>
    <n v="1"/>
    <n v="0"/>
    <n v="0"/>
    <n v="1"/>
  </r>
  <r>
    <x v="1094"/>
    <s v="Really like the offline mode when flying. Would like to have chromecast support, but in the meantime I use screen casting."/>
    <x v="4"/>
    <n v="0.2"/>
    <n v="0.2"/>
    <n v="2015"/>
    <n v="4"/>
    <n v="8"/>
    <n v="0"/>
    <n v="1"/>
    <n v="0"/>
    <n v="0"/>
  </r>
  <r>
    <x v="1094"/>
    <s v="This app works wonderfully but it lacks some of the most necessary features which would make it truly useful. If you can bookmark items in the web console then you should be able to see those bookmarks on your mobile device. Same goes for Playlists. This would allow users to resume where they left off. Additionally I should be able to browse and bookmark on the go. The &amp;quot;Recent&amp;quot; section does not show what I have viewed on my laptop. If these features were added it would enhance the usability of this product many times over. I would be remiss if I did not state how wonderful the videos look and how well the course navigation works in the app."/>
    <x v="3"/>
    <n v="0.43"/>
    <n v="0.53749999999999998"/>
    <n v="2015"/>
    <n v="4"/>
    <n v="4"/>
    <n v="1"/>
    <n v="0"/>
    <n v="0"/>
    <n v="1"/>
  </r>
  <r>
    <x v="1094"/>
    <s v="Need more improvements but overall is good"/>
    <x v="1"/>
    <n v="0.39999999999999902"/>
    <n v="0.36666666666666597"/>
    <n v="2015"/>
    <n v="4"/>
    <n v="10"/>
    <n v="0"/>
    <n v="0"/>
    <n v="1"/>
    <n v="0"/>
  </r>
  <r>
    <x v="1095"/>
    <s v="Landscape mode doesn't support fast play. I have to use portrait but then the video is to small. Doesn't show my courses. Search bar displays too little."/>
    <x v="3"/>
    <n v="-7.9166666666666594E-2"/>
    <n v="0.5"/>
    <n v="2015"/>
    <n v="4"/>
    <n v="4"/>
    <n v="1"/>
    <n v="0"/>
    <n v="0"/>
    <n v="1"/>
  </r>
  <r>
    <x v="1096"/>
    <s v="Audio in landscape. No sync of history. Shame on pluralsight for not addressing these issues for months"/>
    <x v="0"/>
    <n v="0"/>
    <n v="0"/>
    <n v="2015"/>
    <n v="4"/>
    <n v="2"/>
    <n v="1"/>
    <n v="0"/>
    <n v="0"/>
    <n v="1"/>
  </r>
  <r>
    <x v="1096"/>
    <s v="If there is a trick to playing offline content, then I do not see it.  I have cached a couple courses... I click on one and it looks like it wants to play.  I click the play button and it returns me to the menu of cached courses. Also, it does not seem to have Chromecast support.  Very lame app... I might downgrade my subscription in a bit..."/>
    <x v="0"/>
    <n v="-0.22500000000000001"/>
    <n v="0.53749999999999998"/>
    <n v="2015"/>
    <n v="4"/>
    <n v="2"/>
    <n v="1"/>
    <n v="0"/>
    <n v="0"/>
    <n v="1"/>
  </r>
  <r>
    <x v="1097"/>
    <s v="Won't even start without crashing.  Galaxy note 3.  Android version 5.0"/>
    <x v="0"/>
    <n v="0"/>
    <n v="0"/>
    <n v="2015"/>
    <n v="4"/>
    <n v="2"/>
    <n v="1"/>
    <n v="0"/>
    <n v="0"/>
    <n v="1"/>
  </r>
  <r>
    <x v="1098"/>
    <s v="So far didn't face any issues, very responsive"/>
    <x v="1"/>
    <n v="0.15"/>
    <n v="0.65"/>
    <n v="2015"/>
    <n v="4"/>
    <n v="10"/>
    <n v="0"/>
    <n v="0"/>
    <n v="1"/>
    <n v="0"/>
  </r>
  <r>
    <x v="1099"/>
    <s v="The pluralsight  app overrides the system settings to enable screen rotation, even when it has disabled system wide."/>
    <x v="0"/>
    <n v="-0.15"/>
    <n v="0.35"/>
    <n v="2015"/>
    <n v="4"/>
    <n v="2"/>
    <n v="1"/>
    <n v="0"/>
    <n v="0"/>
    <n v="1"/>
  </r>
  <r>
    <x v="1099"/>
    <s v="Everything sounds very choppy even in 1x. It does not buffer ahead. I have no problems playing netflix, amazon movies, etc. This is not a bandwidth issue."/>
    <x v="0"/>
    <n v="-0.26"/>
    <n v="0.26"/>
    <n v="2015"/>
    <n v="4"/>
    <n v="2"/>
    <n v="1"/>
    <n v="0"/>
    <n v="0"/>
    <n v="1"/>
  </r>
  <r>
    <x v="1099"/>
    <s v="Excellent app.. Specially love the offline feature."/>
    <x v="1"/>
    <n v="0.75"/>
    <n v="0.8"/>
    <n v="2015"/>
    <n v="4"/>
    <n v="10"/>
    <n v="0"/>
    <n v="0"/>
    <n v="1"/>
    <n v="0"/>
  </r>
  <r>
    <x v="1100"/>
    <s v="EDIT**** They fixed the sound issue, well at least i don't have it anymore so kquite usefull app *******                The sound shutters so much it's impossible to watch. On a Nexus 5. Made by a company that is supposed to teach you how to code for mobile devices..."/>
    <x v="4"/>
    <n v="-1.3333333333333299E-2"/>
    <n v="0.48"/>
    <n v="2015"/>
    <n v="4"/>
    <n v="8"/>
    <n v="0"/>
    <n v="1"/>
    <n v="0"/>
    <n v="0"/>
  </r>
  <r>
    <x v="1100"/>
    <s v="Got another year subscription"/>
    <x v="1"/>
    <n v="0"/>
    <n v="0"/>
    <n v="2015"/>
    <n v="4"/>
    <n v="10"/>
    <n v="0"/>
    <n v="0"/>
    <n v="1"/>
    <n v="0"/>
  </r>
  <r>
    <x v="1101"/>
    <s v="But eats the battery at a crazy rate.."/>
    <x v="2"/>
    <n v="-0.6"/>
    <n v="0.9"/>
    <n v="2015"/>
    <n v="4"/>
    <n v="6"/>
    <n v="1"/>
    <n v="0"/>
    <n v="0"/>
    <n v="1"/>
  </r>
  <r>
    <x v="1101"/>
    <s v="All I wanted was to log in and watch a vid from my list of bookmarks! No can do. Uninstalled immediately."/>
    <x v="0"/>
    <n v="0"/>
    <n v="0"/>
    <n v="2015"/>
    <n v="4"/>
    <n v="2"/>
    <n v="1"/>
    <n v="0"/>
    <n v="0"/>
    <n v="1"/>
  </r>
  <r>
    <x v="1101"/>
    <s v="Often the app just hangs on playback. I have fast WiFi. Sometimes killing the app helps."/>
    <x v="0"/>
    <n v="0.2"/>
    <n v="0.6"/>
    <n v="2015"/>
    <n v="4"/>
    <n v="2"/>
    <n v="1"/>
    <n v="0"/>
    <n v="0"/>
    <n v="1"/>
  </r>
  <r>
    <x v="1102"/>
    <s v="This app makes it easy to access content from the website. Very nice."/>
    <x v="1"/>
    <n v="0.60666666666666602"/>
    <n v="0.91666666666666596"/>
    <n v="2015"/>
    <n v="4"/>
    <n v="10"/>
    <n v="0"/>
    <n v="0"/>
    <n v="1"/>
    <n v="0"/>
  </r>
  <r>
    <x v="1102"/>
    <s v="Chromecasting is a must have, please add it. Bookmarks and history is missing as well"/>
    <x v="2"/>
    <n v="-0.2"/>
    <n v="0.05"/>
    <n v="2015"/>
    <n v="4"/>
    <n v="6"/>
    <n v="1"/>
    <n v="0"/>
    <n v="0"/>
    <n v="1"/>
  </r>
  <r>
    <x v="1103"/>
    <s v="Great app."/>
    <x v="4"/>
    <n v="0.8"/>
    <n v="0.75"/>
    <n v="2015"/>
    <n v="4"/>
    <n v="8"/>
    <n v="0"/>
    <n v="1"/>
    <n v="0"/>
    <n v="0"/>
  </r>
  <r>
    <x v="1104"/>
    <s v="Loved it alot"/>
    <x v="1"/>
    <n v="0.7"/>
    <n v="0.8"/>
    <n v="2015"/>
    <n v="4"/>
    <n v="10"/>
    <n v="0"/>
    <n v="0"/>
    <n v="1"/>
    <n v="0"/>
  </r>
  <r>
    <x v="1104"/>
    <s v="Worked well enough for downloading and playing the content for a few courses. Then, everything just stopped working for both online and offline content.  Player could be better when it does work (devs - take note from other online video content delivery provider apps)."/>
    <x v="3"/>
    <n v="4.3749999999999997E-2"/>
    <n v="0.36875000000000002"/>
    <n v="2015"/>
    <n v="4"/>
    <n v="4"/>
    <n v="1"/>
    <n v="0"/>
    <n v="0"/>
    <n v="1"/>
  </r>
  <r>
    <x v="1105"/>
    <s v="This company and app have been a great boon to my growth as a developer. Thanks Pluralsight!"/>
    <x v="1"/>
    <n v="0.52500000000000002"/>
    <n v="0.47499999999999998"/>
    <n v="2015"/>
    <n v="4"/>
    <n v="10"/>
    <n v="0"/>
    <n v="0"/>
    <n v="1"/>
    <n v="0"/>
  </r>
  <r>
    <x v="1106"/>
    <s v="ADD AN OPTION TO LOCK THE SCREEN. I have accidentally hit different lessons more times than I can remember which cancels your current lesson without any method back to your previous location."/>
    <x v="0"/>
    <n v="6.6666666666666596E-2"/>
    <n v="0.33333333333333298"/>
    <n v="2015"/>
    <n v="4"/>
    <n v="2"/>
    <n v="1"/>
    <n v="0"/>
    <n v="0"/>
    <n v="1"/>
  </r>
  <r>
    <x v="1106"/>
    <s v="If I wanted to continue my course in mobile app it won't show the course I was watching on the mobile. It looks so outdated"/>
    <x v="3"/>
    <n v="-0.4"/>
    <n v="0.63333333333333297"/>
    <n v="2015"/>
    <n v="4"/>
    <n v="4"/>
    <n v="1"/>
    <n v="0"/>
    <n v="0"/>
    <n v="1"/>
  </r>
  <r>
    <x v="1106"/>
    <s v="Checking permission even I had a annual plus account"/>
    <x v="0"/>
    <n v="0"/>
    <n v="0"/>
    <n v="2015"/>
    <n v="4"/>
    <n v="2"/>
    <n v="1"/>
    <n v="0"/>
    <n v="0"/>
    <n v="1"/>
  </r>
  <r>
    <x v="1107"/>
    <s v="The UI needs a refresh to standards and there's some bugs lingering. Reopening the app shows a toast &amp;quot;course not found&amp;quot; and I have to search for what I was doing again."/>
    <x v="2"/>
    <n v="0"/>
    <n v="0"/>
    <n v="2015"/>
    <n v="4"/>
    <n v="6"/>
    <n v="1"/>
    <n v="0"/>
    <n v="0"/>
    <n v="1"/>
  </r>
  <r>
    <x v="1107"/>
    <s v="More often than not, the video doesn't play, I just get the loading icon, but nothing loads. It's very inconsistent. No options to bookmark items I've searched and want to revisit. Recent items doesn't seem function properly either."/>
    <x v="3"/>
    <n v="0.17499999999999999"/>
    <n v="0.28749999999999998"/>
    <n v="2015"/>
    <n v="4"/>
    <n v="4"/>
    <n v="1"/>
    <n v="0"/>
    <n v="0"/>
    <n v="1"/>
  </r>
  <r>
    <x v="1107"/>
    <s v="Huge database"/>
    <x v="4"/>
    <n v="0.4"/>
    <n v="0.9"/>
    <n v="2015"/>
    <n v="4"/>
    <n v="8"/>
    <n v="0"/>
    <n v="1"/>
    <n v="0"/>
    <n v="0"/>
  </r>
  <r>
    <x v="1107"/>
    <s v="I have got a problem with this app. If I wanted to watch the lessons in landscape mode my devices start to lag. If I put my phone or tab on portrait mode there is no problem at all. Samsung Galaxy Tab 2 &amp; Motorola Moto G"/>
    <x v="3"/>
    <n v="0"/>
    <n v="0"/>
    <n v="2015"/>
    <n v="4"/>
    <n v="4"/>
    <n v="1"/>
    <n v="0"/>
    <n v="0"/>
    <n v="1"/>
  </r>
  <r>
    <x v="1107"/>
    <s v="Would have given 5 stars,but it gets all choppy and screws up when you go to full screen."/>
    <x v="4"/>
    <n v="7.49999999999999E-2"/>
    <n v="0.375"/>
    <n v="2015"/>
    <n v="4"/>
    <n v="8"/>
    <n v="0"/>
    <n v="1"/>
    <n v="0"/>
    <n v="0"/>
  </r>
  <r>
    <x v="1108"/>
    <s v="No Chromecast"/>
    <x v="3"/>
    <n v="0"/>
    <n v="0"/>
    <n v="2015"/>
    <n v="4"/>
    <n v="4"/>
    <n v="1"/>
    <n v="0"/>
    <n v="0"/>
    <n v="1"/>
  </r>
  <r>
    <x v="1108"/>
    <s v="Today it is stuck in a &amp;quot;checking permissions&amp;quot; loop. I can't upskill on my commute despite having my company buy their subscription because of their poor QC on app releases."/>
    <x v="0"/>
    <n v="-0.4"/>
    <n v="0.6"/>
    <n v="2015"/>
    <n v="4"/>
    <n v="2"/>
    <n v="1"/>
    <n v="0"/>
    <n v="0"/>
    <n v="1"/>
  </r>
  <r>
    <x v="1109"/>
    <s v="Great content, impressively poor app performance, especially considering content is already downloaded to the phone. Audio skips every 2-3 seconds. Gives the training a bad face."/>
    <x v="3"/>
    <n v="-7.49999999999999E-2"/>
    <n v="0.75416666666666599"/>
    <n v="2015"/>
    <n v="4"/>
    <n v="4"/>
    <n v="1"/>
    <n v="0"/>
    <n v="0"/>
    <n v="1"/>
  </r>
  <r>
    <x v="1110"/>
    <s v="When I download an app it seems to work the first time or so, but that course becomes inaccessible for some mysterious reason and I end up downloading it all over again. It defeats the purpose of offline browsing and also is frustrating."/>
    <x v="3"/>
    <n v="-0.05"/>
    <n v="0.74444444444444402"/>
    <n v="2015"/>
    <n v="4"/>
    <n v="4"/>
    <n v="1"/>
    <n v="0"/>
    <n v="0"/>
    <n v="1"/>
  </r>
  <r>
    <x v="1110"/>
    <s v="But how do you cancel downloads of modules? I can only seem to pause them on the app."/>
    <x v="4"/>
    <n v="0"/>
    <n v="1"/>
    <n v="2015"/>
    <n v="4"/>
    <n v="8"/>
    <n v="0"/>
    <n v="1"/>
    <n v="0"/>
    <n v="0"/>
  </r>
  <r>
    <x v="1111"/>
    <s v="Keep displaying this message from last 3 months and unable to view any tutorial"/>
    <x v="2"/>
    <n v="-0.25"/>
    <n v="0.28333333333333299"/>
    <n v="2015"/>
    <n v="4"/>
    <n v="6"/>
    <n v="1"/>
    <n v="0"/>
    <n v="0"/>
    <n v="1"/>
  </r>
  <r>
    <x v="1111"/>
    <s v="For a company providing development training it's impossible to think why they think this app is good enough. Poor controls, the faster audio skips sections. Honestly it's just rubbish."/>
    <x v="0"/>
    <n v="4.6666666666666599E-2"/>
    <n v="0.72"/>
    <n v="2015"/>
    <n v="4"/>
    <n v="2"/>
    <n v="1"/>
    <n v="0"/>
    <n v="0"/>
    <n v="1"/>
  </r>
  <r>
    <x v="1112"/>
    <s v="Even though you are required to login it does give you access to your play queue, neither does it synchronise any viewing data for partially completed courses viewed elsewhere e.g. desktop."/>
    <x v="2"/>
    <n v="-0.1"/>
    <n v="0.3"/>
    <n v="2015"/>
    <n v="4"/>
    <n v="6"/>
    <n v="1"/>
    <n v="0"/>
    <n v="0"/>
    <n v="1"/>
  </r>
  <r>
    <x v="1113"/>
    <s v="The courses are good, love the site, hate having to remember where I left off or what courses I wanted to watch next."/>
    <x v="2"/>
    <n v="7.9999999999999905E-2"/>
    <n v="0.42"/>
    <n v="2015"/>
    <n v="4"/>
    <n v="6"/>
    <n v="1"/>
    <n v="0"/>
    <n v="0"/>
    <n v="1"/>
  </r>
  <r>
    <x v="1114"/>
    <s v="I like downloading courses for offline viewing but it's very slow over wifi. Playback also can be choppy."/>
    <x v="4"/>
    <n v="-0.29499999999999998"/>
    <n v="0.36"/>
    <n v="2015"/>
    <n v="4"/>
    <n v="8"/>
    <n v="0"/>
    <n v="1"/>
    <n v="0"/>
    <n v="0"/>
  </r>
  <r>
    <x v="1114"/>
    <s v="No lesson syncs, has less functionality than the website itself, and often lessons have audio&amp;video sync problems even on a samsung g s5. Lesson contents are mostly good."/>
    <x v="2"/>
    <n v="0.266666666666666"/>
    <n v="0.33333333333333298"/>
    <n v="2015"/>
    <n v="4"/>
    <n v="6"/>
    <n v="1"/>
    <n v="0"/>
    <n v="0"/>
    <n v="1"/>
  </r>
  <r>
    <x v="1114"/>
    <s v="Solid app."/>
    <x v="1"/>
    <n v="0"/>
    <n v="0.1"/>
    <n v="2015"/>
    <n v="4"/>
    <n v="10"/>
    <n v="0"/>
    <n v="0"/>
    <n v="1"/>
    <n v="0"/>
  </r>
  <r>
    <x v="1114"/>
    <s v="This app is pretty good, but I noticed it skips at higher speeds (I.e. 2x) in Android 5.0 when viewing landscape. Seems fine in portrait."/>
    <x v="2"/>
    <n v="0.40416666666666601"/>
    <n v="0.65"/>
    <n v="2015"/>
    <n v="4"/>
    <n v="6"/>
    <n v="1"/>
    <n v="0"/>
    <n v="0"/>
    <n v="1"/>
  </r>
  <r>
    <x v="1115"/>
    <s v="Choppy audio in full screen on HTC One M7 when speeding up from 1.25 and above."/>
    <x v="0"/>
    <n v="4.9999999999999899E-2"/>
    <n v="0.28333333333333299"/>
    <n v="2015"/>
    <n v="4"/>
    <n v="2"/>
    <n v="1"/>
    <n v="0"/>
    <n v="0"/>
    <n v="1"/>
  </r>
  <r>
    <x v="1115"/>
    <s v="Love the content."/>
    <x v="1"/>
    <n v="0.5"/>
    <n v="0.6"/>
    <n v="2015"/>
    <n v="4"/>
    <n v="10"/>
    <n v="0"/>
    <n v="0"/>
    <n v="1"/>
    <n v="0"/>
  </r>
  <r>
    <x v="1116"/>
    <s v="It's a great website. You can make it better if you have a less buggy app.."/>
    <x v="0"/>
    <n v="0.37777777777777699"/>
    <n v="0.438888888888888"/>
    <n v="2015"/>
    <n v="3"/>
    <n v="2"/>
    <n v="1"/>
    <n v="0"/>
    <n v="0"/>
    <n v="1"/>
  </r>
  <r>
    <x v="1117"/>
    <s v="Excellent app, terrific service.  The subscription is well worth it."/>
    <x v="1"/>
    <n v="0.43333333333333302"/>
    <n v="0.7"/>
    <n v="2015"/>
    <n v="3"/>
    <n v="10"/>
    <n v="0"/>
    <n v="0"/>
    <n v="1"/>
    <n v="0"/>
  </r>
  <r>
    <x v="1117"/>
    <s v="Choppy audio in landscape on my phone, makes the app pretty much unusable when I'm on the go. Audio is fine with portrait but frustrating that I can't flip for a bigger view. All other video apps run fine; Netflix streams perfectly in landscape."/>
    <x v="3"/>
    <n v="0.173148148148148"/>
    <n v="0.57499999999999996"/>
    <n v="2015"/>
    <n v="3"/>
    <n v="4"/>
    <n v="1"/>
    <n v="0"/>
    <n v="0"/>
    <n v="1"/>
  </r>
  <r>
    <x v="1117"/>
    <s v="This app would be excellent... If the audio worked. Unfortunately when viewing videos in landscape mode the audio stutters making the videos unwatchable. Shame as the features are all there but this one problem makes the app unusable."/>
    <x v="0"/>
    <n v="0.25"/>
    <n v="1"/>
    <n v="2015"/>
    <n v="3"/>
    <n v="2"/>
    <n v="1"/>
    <n v="0"/>
    <n v="0"/>
    <n v="1"/>
  </r>
  <r>
    <x v="1117"/>
    <s v="Thanks for the contributions !"/>
    <x v="1"/>
    <n v="0.25"/>
    <n v="0.2"/>
    <n v="2015"/>
    <n v="3"/>
    <n v="10"/>
    <n v="0"/>
    <n v="0"/>
    <n v="1"/>
    <n v="0"/>
  </r>
  <r>
    <x v="1117"/>
    <s v="I get some lag on horizontal view and sometimes the app crashes. It's okay for the most part."/>
    <x v="2"/>
    <n v="0.5"/>
    <n v="0.5"/>
    <n v="2015"/>
    <n v="3"/>
    <n v="6"/>
    <n v="1"/>
    <n v="0"/>
    <n v="0"/>
    <n v="1"/>
  </r>
  <r>
    <x v="1118"/>
    <s v="Didn't know they had an app and it already does everything you need"/>
    <x v="1"/>
    <n v="0"/>
    <n v="0"/>
    <n v="2015"/>
    <n v="3"/>
    <n v="10"/>
    <n v="0"/>
    <n v="0"/>
    <n v="1"/>
    <n v="0"/>
  </r>
  <r>
    <x v="1119"/>
    <s v="Overall, a good application to view from mobile devices. I would still prefer to view the courses from a laptop or desktop. One minor issue I noticed is that when watching from landscape view and switching to the next topic, the pause control appears right in the middle of the course content and does not disappear unless you rotate your device into portrait view and then back to landscape."/>
    <x v="4"/>
    <n v="0.13367346938775501"/>
    <n v="0.19081632653061201"/>
    <n v="2015"/>
    <n v="3"/>
    <n v="8"/>
    <n v="0"/>
    <n v="1"/>
    <n v="0"/>
    <n v="0"/>
  </r>
  <r>
    <x v="1119"/>
    <s v="Great app, but does fail randomly"/>
    <x v="4"/>
    <n v="-6.6666666666666596E-2"/>
    <n v="0.51666666666666605"/>
    <n v="2015"/>
    <n v="3"/>
    <n v="8"/>
    <n v="0"/>
    <n v="1"/>
    <n v="0"/>
    <n v="0"/>
  </r>
  <r>
    <x v="1119"/>
    <s v="Teacher in ur pocket :-):-):-)"/>
    <x v="4"/>
    <n v="0.5"/>
    <n v="1"/>
    <n v="2015"/>
    <n v="3"/>
    <n v="8"/>
    <n v="0"/>
    <n v="1"/>
    <n v="0"/>
    <n v="0"/>
  </r>
  <r>
    <x v="1120"/>
    <s v="This is a great app, but there is an issue with full screen and module transition. When it transitions from section to section the screen overlay comes back up. This should be fixed. Otherwise great app."/>
    <x v="4"/>
    <n v="0.41"/>
    <n v="0.45"/>
    <n v="2015"/>
    <n v="3"/>
    <n v="8"/>
    <n v="0"/>
    <n v="1"/>
    <n v="0"/>
    <n v="0"/>
  </r>
  <r>
    <x v="1120"/>
    <s v="Simple to use, very good App."/>
    <x v="1"/>
    <n v="0.45499999999999902"/>
    <n v="0.56857142857142795"/>
    <n v="2015"/>
    <n v="3"/>
    <n v="10"/>
    <n v="0"/>
    <n v="0"/>
    <n v="1"/>
    <n v="0"/>
  </r>
  <r>
    <x v="1120"/>
    <s v="Simply doesn't work."/>
    <x v="0"/>
    <n v="0"/>
    <n v="0.35714285714285698"/>
    <n v="2015"/>
    <n v="3"/>
    <n v="2"/>
    <n v="1"/>
    <n v="0"/>
    <n v="0"/>
    <n v="1"/>
  </r>
  <r>
    <x v="1120"/>
    <s v="Nice app."/>
    <x v="1"/>
    <n v="0.6"/>
    <n v="1"/>
    <n v="2015"/>
    <n v="3"/>
    <n v="10"/>
    <n v="0"/>
    <n v="0"/>
    <n v="1"/>
    <n v="0"/>
  </r>
  <r>
    <x v="1121"/>
    <s v="Not intuitive and does not update my progress across devices .  Pulling out my laptop to watch"/>
    <x v="0"/>
    <n v="0"/>
    <n v="0"/>
    <n v="2015"/>
    <n v="3"/>
    <n v="2"/>
    <n v="1"/>
    <n v="0"/>
    <n v="0"/>
    <n v="1"/>
  </r>
  <r>
    <x v="1121"/>
    <s v="App won't let me login."/>
    <x v="0"/>
    <n v="0"/>
    <n v="0"/>
    <n v="2015"/>
    <n v="3"/>
    <n v="2"/>
    <n v="1"/>
    <n v="0"/>
    <n v="0"/>
    <n v="1"/>
  </r>
  <r>
    <x v="1121"/>
    <s v="Don't like the app."/>
    <x v="3"/>
    <n v="0"/>
    <n v="0"/>
    <n v="2015"/>
    <n v="3"/>
    <n v="4"/>
    <n v="1"/>
    <n v="0"/>
    <n v="0"/>
    <n v="1"/>
  </r>
  <r>
    <x v="1121"/>
    <s v="The video is too choppy on the android version."/>
    <x v="3"/>
    <n v="-0.2"/>
    <n v="0.2"/>
    <n v="2015"/>
    <n v="3"/>
    <n v="4"/>
    <n v="1"/>
    <n v="0"/>
    <n v="0"/>
    <n v="1"/>
  </r>
  <r>
    <x v="1122"/>
    <s v="Overall I'm satisfied with the app and the service. I get 2 issues.  Some crashes when I try to change videos in the middle of playback. Also sometimes the play/pause button remains hovering over the video while the video is playing.   Android 4.4.4"/>
    <x v="4"/>
    <n v="0.16666666666666599"/>
    <n v="0.33333333333333298"/>
    <n v="2015"/>
    <n v="3"/>
    <n v="8"/>
    <n v="0"/>
    <n v="1"/>
    <n v="0"/>
    <n v="0"/>
  </r>
  <r>
    <x v="1122"/>
    <s v="Not able to open it , crashing everytime"/>
    <x v="0"/>
    <n v="-0.125"/>
    <n v="0.5625"/>
    <n v="2015"/>
    <n v="3"/>
    <n v="2"/>
    <n v="1"/>
    <n v="0"/>
    <n v="0"/>
    <n v="1"/>
  </r>
  <r>
    <x v="1122"/>
    <s v="OK to use"/>
    <x v="2"/>
    <n v="0.5"/>
    <n v="0.5"/>
    <n v="2015"/>
    <n v="3"/>
    <n v="6"/>
    <n v="1"/>
    <n v="0"/>
    <n v="0"/>
    <n v="1"/>
  </r>
  <r>
    <x v="1123"/>
    <s v="The audio hiccups on every video. I would also like access to my saved courses from the site. I will stock to the browser I guess."/>
    <x v="0"/>
    <n v="0"/>
    <n v="0"/>
    <n v="2015"/>
    <n v="3"/>
    <n v="2"/>
    <n v="1"/>
    <n v="0"/>
    <n v="0"/>
    <n v="1"/>
  </r>
  <r>
    <x v="1123"/>
    <s v="I can log in without issue on any computer, but the app refuses my credentials. I would love to view this training on the go since I have an hour commute each way, but I can't. Back to Udemy it is."/>
    <x v="0"/>
    <n v="0.25"/>
    <n v="0.3"/>
    <n v="2015"/>
    <n v="3"/>
    <n v="2"/>
    <n v="1"/>
    <n v="0"/>
    <n v="0"/>
    <n v="1"/>
  </r>
  <r>
    <x v="1124"/>
    <s v="2015-03-22 - PluralSight, please contact me. I have a laundry list for you, and I'd rather help you isolate the issues than give the app a bad review."/>
    <x v="0"/>
    <n v="-0.69999999999999896"/>
    <n v="0.66666666666666596"/>
    <n v="2015"/>
    <n v="3"/>
    <n v="2"/>
    <n v="1"/>
    <n v="0"/>
    <n v="0"/>
    <n v="1"/>
  </r>
  <r>
    <x v="1124"/>
    <s v="Tech app"/>
    <x v="1"/>
    <n v="0"/>
    <n v="0"/>
    <n v="2015"/>
    <n v="3"/>
    <n v="10"/>
    <n v="0"/>
    <n v="0"/>
    <n v="1"/>
    <n v="0"/>
  </r>
  <r>
    <x v="1125"/>
    <s v="Where is the full screen button? Where is the Chromecast button?"/>
    <x v="0"/>
    <n v="0.35"/>
    <n v="0.55000000000000004"/>
    <n v="2015"/>
    <n v="3"/>
    <n v="2"/>
    <n v="1"/>
    <n v="0"/>
    <n v="0"/>
    <n v="1"/>
  </r>
  <r>
    <x v="1125"/>
    <s v="Without syncing history and favorites, this app isn't very helpful. I wasn't expecting the app to have all the features of the website, but these two are really the only ones I need."/>
    <x v="3"/>
    <n v="0.133333333333333"/>
    <n v="0.5"/>
    <n v="2015"/>
    <n v="3"/>
    <n v="4"/>
    <n v="1"/>
    <n v="0"/>
    <n v="0"/>
    <n v="1"/>
  </r>
  <r>
    <x v="1126"/>
    <s v="I would do five star however on my LG G3 the app is really choppy and playing video back in a horizontal view. I can only watch video from my phone in a vertical view so the print gets really small at times. Other than that the app is great. so when I watch video with small print I have to go back to my computer and watch again."/>
    <x v="2"/>
    <n v="-3.1249999999999798E-3"/>
    <n v="0.390625"/>
    <n v="2015"/>
    <n v="3"/>
    <n v="6"/>
    <n v="1"/>
    <n v="0"/>
    <n v="0"/>
    <n v="1"/>
  </r>
  <r>
    <x v="1126"/>
    <s v="Sorry but the most important feature of this app is to learn by watching and listening to training videos. You can't do that if the sound is not clear, it downloads the videos for offline playing not the network so why is it stuttering my phone is new and high end so that leaves the app."/>
    <x v="0"/>
    <n v="0.14948051948051899"/>
    <n v="0.61112554112554096"/>
    <n v="2015"/>
    <n v="3"/>
    <n v="2"/>
    <n v="1"/>
    <n v="0"/>
    <n v="0"/>
    <n v="1"/>
  </r>
  <r>
    <x v="1127"/>
    <s v="Audio stutter. Video not always synced with audio. Ignores screen rotation setting. Needs favorites of courses interested in viewing. Displaying course paths would be major plus."/>
    <x v="2"/>
    <n v="0.15625"/>
    <n v="0.5"/>
    <n v="2015"/>
    <n v="3"/>
    <n v="6"/>
    <n v="1"/>
    <n v="0"/>
    <n v="0"/>
    <n v="1"/>
  </r>
  <r>
    <x v="1127"/>
    <s v="- 4 stars for not even allowing me to log in. I can login fine on any computer ie laptop or desktop but the app keeps giving me an error."/>
    <x v="0"/>
    <n v="0.41666666666666602"/>
    <n v="0.5"/>
    <n v="2015"/>
    <n v="3"/>
    <n v="2"/>
    <n v="1"/>
    <n v="0"/>
    <n v="0"/>
    <n v="1"/>
  </r>
  <r>
    <x v="1127"/>
    <s v="I like the interface and speed. Would be great if we have learning paths are also integrated in the app, like you have them in desktop portal!"/>
    <x v="2"/>
    <n v="1"/>
    <n v="0.75"/>
    <n v="2015"/>
    <n v="3"/>
    <n v="6"/>
    <n v="1"/>
    <n v="0"/>
    <n v="0"/>
    <n v="1"/>
  </r>
  <r>
    <x v="1128"/>
    <s v="Pluralsight itself as a service is second to none. The android app works satisfactorily, albeit is behind current useful site features (bookmarks, playlists), also chromecast support would be nifty."/>
    <x v="4"/>
    <n v="-2.5000000000000001E-2"/>
    <n v="0.27500000000000002"/>
    <n v="2015"/>
    <n v="3"/>
    <n v="8"/>
    <n v="0"/>
    <n v="1"/>
    <n v="0"/>
    <n v="0"/>
  </r>
  <r>
    <x v="1129"/>
    <s v="This site is the best for aspiring developers such as myself."/>
    <x v="1"/>
    <n v="0.5"/>
    <n v="0.4"/>
    <n v="2015"/>
    <n v="3"/>
    <n v="10"/>
    <n v="0"/>
    <n v="0"/>
    <n v="1"/>
    <n v="0"/>
  </r>
  <r>
    <x v="1130"/>
    <s v="Trying to watch a module leads to a black checking permissions screen."/>
    <x v="0"/>
    <n v="-0.16666666666666599"/>
    <n v="0.43333333333333302"/>
    <n v="2015"/>
    <n v="3"/>
    <n v="2"/>
    <n v="1"/>
    <n v="0"/>
    <n v="0"/>
    <n v="1"/>
  </r>
  <r>
    <x v="1130"/>
    <s v="Not as good as the website, but nice"/>
    <x v="4"/>
    <n v="0.64999999999999902"/>
    <n v="0.8"/>
    <n v="2015"/>
    <n v="3"/>
    <n v="8"/>
    <n v="0"/>
    <n v="1"/>
    <n v="0"/>
    <n v="0"/>
  </r>
  <r>
    <x v="1130"/>
    <s v="It's quite okay but even though I have downloaded some courses for offline viewing the app suddenly says they're only 17% downloaded. Very frustrating when you're on a slow live abroad. The lack of progress sync is also annoying. I don't know about the Chromecast support in this version but it appeared in PS for iOS before Android. Weird..."/>
    <x v="2"/>
    <n v="-0.18545454545454501"/>
    <n v="0.72499999999999998"/>
    <n v="2015"/>
    <n v="3"/>
    <n v="6"/>
    <n v="1"/>
    <n v="0"/>
    <n v="0"/>
    <n v="1"/>
  </r>
  <r>
    <x v="1131"/>
    <s v="After first day: Several unexpected crashes during playback. Downloads are astronomically large(over 500mb for one module with 7 videos) and take forever to download, then they won't even play smoothly. The videos jump and skip a lot. It should sync with my online account. Meanwhile, I am supposed to be learning from them how to make apps, but I wonder if their devs should be the ones taking these courses."/>
    <x v="0"/>
    <n v="0.1875"/>
    <n v="0.45833333333333298"/>
    <n v="2015"/>
    <n v="3"/>
    <n v="2"/>
    <n v="1"/>
    <n v="0"/>
    <n v="0"/>
    <n v="1"/>
  </r>
  <r>
    <x v="1132"/>
    <s v="The best developer content out there."/>
    <x v="1"/>
    <n v="1"/>
    <n v="0.3"/>
    <n v="2015"/>
    <n v="3"/>
    <n v="10"/>
    <n v="0"/>
    <n v="0"/>
    <n v="1"/>
    <n v="0"/>
  </r>
  <r>
    <x v="1132"/>
    <s v="Need some work"/>
    <x v="4"/>
    <n v="0"/>
    <n v="0"/>
    <n v="2015"/>
    <n v="3"/>
    <n v="8"/>
    <n v="0"/>
    <n v="1"/>
    <n v="0"/>
    <n v="0"/>
  </r>
  <r>
    <x v="1132"/>
    <s v="What's the point in having offline content if you can't play it."/>
    <x v="0"/>
    <n v="0"/>
    <n v="0"/>
    <n v="2015"/>
    <n v="3"/>
    <n v="2"/>
    <n v="1"/>
    <n v="0"/>
    <n v="0"/>
    <n v="1"/>
  </r>
  <r>
    <x v="1133"/>
    <s v="No bookmarks, no playlist, playback is choppy at any speed above 1.0. Downloading module for offline does not work, it just sits at 0 percent."/>
    <x v="3"/>
    <n v="-0.1"/>
    <n v="0.15"/>
    <n v="2015"/>
    <n v="3"/>
    <n v="4"/>
    <n v="1"/>
    <n v="0"/>
    <n v="0"/>
    <n v="1"/>
  </r>
  <r>
    <x v="1133"/>
    <s v="Pluralsight has plenty of good content, but this app is terrible. Offline feature fails most of the time, making my premium signature almost useless. No bookmarks. No playlists. Syncing with web progress is poor. Needs a lot of improvements."/>
    <x v="0"/>
    <n v="-0.2"/>
    <n v="0.53333333333333299"/>
    <n v="2015"/>
    <n v="3"/>
    <n v="2"/>
    <n v="1"/>
    <n v="0"/>
    <n v="0"/>
    <n v="1"/>
  </r>
  <r>
    <x v="1133"/>
    <s v="Can't compare to the previous version since this is the first I've tried. But compared to the windows one which perhaps lacks in features, the features here is very unstable. I can't even change chapter or it will throw you to the main"/>
    <x v="0"/>
    <n v="0.112499999999999"/>
    <n v="0.28333333333333299"/>
    <n v="2015"/>
    <n v="3"/>
    <n v="2"/>
    <n v="1"/>
    <n v="0"/>
    <n v="0"/>
    <n v="1"/>
  </r>
  <r>
    <x v="1134"/>
    <s v="Sometimes the videos are choppy in landscape view.  It's not the network as the videos have been pre downloaded over WiFi.  If landscape is choppy, you can still watch in portrait mode.  4/5 stars"/>
    <x v="4"/>
    <n v="-0.2"/>
    <n v="0.2"/>
    <n v="2015"/>
    <n v="3"/>
    <n v="8"/>
    <n v="0"/>
    <n v="1"/>
    <n v="0"/>
    <n v="0"/>
  </r>
  <r>
    <x v="1135"/>
    <s v="Best source of the latest development training courses"/>
    <x v="4"/>
    <n v="0.75"/>
    <n v="0.6"/>
    <n v="2015"/>
    <n v="3"/>
    <n v="8"/>
    <n v="0"/>
    <n v="1"/>
    <n v="0"/>
    <n v="0"/>
  </r>
  <r>
    <x v="1135"/>
    <s v="Bookmarked courses must be a priority, instead of digging the context menu. Also there should be a play and continue were the course was left off."/>
    <x v="2"/>
    <n v="0"/>
    <n v="0"/>
    <n v="2015"/>
    <n v="3"/>
    <n v="6"/>
    <n v="1"/>
    <n v="0"/>
    <n v="0"/>
    <n v="1"/>
  </r>
  <r>
    <x v="1136"/>
    <s v="What a disappointment form the website version. Poor UI and downloads never actually do!"/>
    <x v="3"/>
    <n v="-0.33333333333333298"/>
    <n v="0.36666666666666597"/>
    <n v="2015"/>
    <n v="3"/>
    <n v="4"/>
    <n v="1"/>
    <n v="0"/>
    <n v="0"/>
    <n v="1"/>
  </r>
  <r>
    <x v="1136"/>
    <s v="The service has a lot of great tutorials.  The app makes it convenient to store some to watch offline. Recently fixed a lot of performance issues."/>
    <x v="1"/>
    <n v="0.45"/>
    <n v="0.47499999999999998"/>
    <n v="2015"/>
    <n v="3"/>
    <n v="10"/>
    <n v="0"/>
    <n v="0"/>
    <n v="1"/>
    <n v="0"/>
  </r>
  <r>
    <x v="1136"/>
    <s v="The pluralsight content is amazing, but this app is barely usable. The app frequently crashes, and pauses frequently to buffer audio/video. I prefer to watch videos on the way to and from work, which is difficult when the app crashes every 2 to 3 minutes."/>
    <x v="3"/>
    <n v="7.0000000000000007E-2"/>
    <n v="0.52"/>
    <n v="2015"/>
    <n v="3"/>
    <n v="4"/>
    <n v="1"/>
    <n v="0"/>
    <n v="0"/>
    <n v="1"/>
  </r>
  <r>
    <x v="1136"/>
    <s v="Thank you guys! Great job on patching the app for lollipop ;) Wish the web-ui would have retained non-tag based course layout too :)"/>
    <x v="1"/>
    <n v="0.51666666666666605"/>
    <n v="0.91666666666666596"/>
    <n v="2015"/>
    <n v="3"/>
    <n v="10"/>
    <n v="0"/>
    <n v="0"/>
    <n v="1"/>
    <n v="0"/>
  </r>
  <r>
    <x v="1137"/>
    <s v="Is anyone reading the feedback here? Audio even in offline mode is horrible!"/>
    <x v="0"/>
    <n v="-1"/>
    <n v="1"/>
    <n v="2015"/>
    <n v="3"/>
    <n v="2"/>
    <n v="1"/>
    <n v="0"/>
    <n v="0"/>
    <n v="1"/>
  </r>
  <r>
    <x v="1137"/>
    <s v="Considering that using this is a premium feature the offline capabilities are poor at best.  After watching a course offline I find that my status on the website has not been updated. After watching a section of a course the overlay refuses to disappear which leaves a pause button right in the middle of the video.  Considering that the content is so good the app is so bad.  I'm using my Nexus 7."/>
    <x v="3"/>
    <n v="0.14761904761904701"/>
    <n v="0.45039682539682502"/>
    <n v="2015"/>
    <n v="3"/>
    <n v="4"/>
    <n v="1"/>
    <n v="0"/>
    <n v="0"/>
    <n v="1"/>
  </r>
  <r>
    <x v="1138"/>
    <s v="Sometimes runs fine, but most of the time audio is glitchy, even when I make sure nothing else is running"/>
    <x v="2"/>
    <n v="0.47222222222222199"/>
    <n v="0.62962962962962898"/>
    <n v="2015"/>
    <n v="3"/>
    <n v="6"/>
    <n v="1"/>
    <n v="0"/>
    <n v="0"/>
    <n v="1"/>
  </r>
  <r>
    <x v="1138"/>
    <s v="As each video starts, the progress bar and play/pause button are shown but are never removed from the screen. Contrast this with their appearance and fade-removal upon touching the screen. Changing orientation removes them. I realise that there's limited competition  with other apps to serve your content; nevertheless, it would be nice to have the bugs removed. Thanks."/>
    <x v="3"/>
    <n v="0.220714285714285"/>
    <n v="0.44357142857142801"/>
    <n v="2015"/>
    <n v="3"/>
    <n v="4"/>
    <n v="1"/>
    <n v="0"/>
    <n v="0"/>
    <n v="1"/>
  </r>
  <r>
    <x v="1139"/>
    <s v="I have a limited subscription available through MSDN. Using this app, as well as the Pluralsight website, there is no separate list or way to filter to show just the videos available to me. Also what I have watched here does not reflect in progress I've made through other devices. Would be nice to have progress sync'd across devices. Great courses (some of the best there is) but not showcased well in either the Android app or even the website."/>
    <x v="3"/>
    <n v="0.42908163265306098"/>
    <n v="0.481122448979591"/>
    <n v="2015"/>
    <n v="3"/>
    <n v="4"/>
    <n v="1"/>
    <n v="0"/>
    <n v="0"/>
    <n v="1"/>
  </r>
  <r>
    <x v="1140"/>
    <s v="Sucks"/>
    <x v="1"/>
    <n v="-0.3"/>
    <n v="0.3"/>
    <n v="2015"/>
    <n v="3"/>
    <n v="10"/>
    <n v="0"/>
    <n v="0"/>
    <n v="1"/>
    <n v="0"/>
  </r>
  <r>
    <x v="1140"/>
    <s v="Pluralsight gives you training opportunities you would typically wouldn't have been able to afford."/>
    <x v="1"/>
    <n v="0.16666666666666599"/>
    <n v="0.5625"/>
    <n v="2015"/>
    <n v="3"/>
    <n v="10"/>
    <n v="0"/>
    <n v="0"/>
    <n v="1"/>
    <n v="0"/>
  </r>
  <r>
    <x v="1141"/>
    <s v="Can't get past checking permissions..."/>
    <x v="0"/>
    <n v="-0.25"/>
    <n v="0.25"/>
    <n v="2015"/>
    <n v="3"/>
    <n v="2"/>
    <n v="1"/>
    <n v="0"/>
    <n v="0"/>
    <n v="1"/>
  </r>
  <r>
    <x v="1141"/>
    <s v="I've been trying to watch some of the videos with my galaxy note 3, and with one exception, every video I have tried has had audio problems, even with the course fully downloaded for offline viewing.  The same course on the desktop is just fine.  I have an ipad too (and some other android devices I could try), but I've not yet tested playback with it.  The very first file I ever played was good... but every other one has been unbearable.  The course content itself is wonderful...the review only reflects the player software."/>
    <x v="3"/>
    <n v="0.17023809523809499"/>
    <n v="0.48690476190476101"/>
    <n v="2015"/>
    <n v="3"/>
    <n v="4"/>
    <n v="1"/>
    <n v="0"/>
    <n v="0"/>
    <n v="1"/>
  </r>
  <r>
    <x v="1141"/>
    <s v="The app seems to be stuck loading the videos but nothing happens. Galaxy Note 4."/>
    <x v="0"/>
    <n v="0"/>
    <n v="0"/>
    <n v="2015"/>
    <n v="3"/>
    <n v="2"/>
    <n v="1"/>
    <n v="0"/>
    <n v="0"/>
    <n v="1"/>
  </r>
  <r>
    <x v="1142"/>
    <s v="So far no crashes on my Galaxy S5 or Tab4. Of course not as good as the website but okay for the commute to and from work."/>
    <x v="4"/>
    <n v="0.43333333333333302"/>
    <n v="0.7"/>
    <n v="2015"/>
    <n v="3"/>
    <n v="8"/>
    <n v="0"/>
    <n v="1"/>
    <n v="0"/>
    <n v="0"/>
  </r>
  <r>
    <x v="1143"/>
    <s v="Update: After the latest update, the app behaves as bad, if not worse, than before....    The only reason for me to install this app was for the offline feature, and it doesn't work for me. Also, the audio is constantly interrupted. If I access the site via the browser, the audio is fine, so I guess is the app. This review is for the app, the site content is 5 stars"/>
    <x v="0"/>
    <n v="6.9444444444444406E-2"/>
    <n v="0.66666666666666596"/>
    <n v="2015"/>
    <n v="3"/>
    <n v="2"/>
    <n v="1"/>
    <n v="0"/>
    <n v="0"/>
    <n v="1"/>
  </r>
  <r>
    <x v="1143"/>
    <s v="Pluralsight teachers do a great job and provide excellent step by step training on so many subjects.  The app makes it so easy to navigate.  Its like having a complete training facility in my pocket."/>
    <x v="1"/>
    <n v="0.56666666666666599"/>
    <n v="0.69666666666666599"/>
    <n v="2015"/>
    <n v="3"/>
    <n v="10"/>
    <n v="0"/>
    <n v="0"/>
    <n v="1"/>
    <n v="0"/>
  </r>
  <r>
    <x v="1144"/>
    <s v="Audio stutters when screen is rotated to Landscape on some videos."/>
    <x v="3"/>
    <n v="0"/>
    <n v="0"/>
    <n v="2015"/>
    <n v="3"/>
    <n v="4"/>
    <n v="1"/>
    <n v="0"/>
    <n v="0"/>
    <n v="1"/>
  </r>
  <r>
    <x v="1144"/>
    <s v="I think the app needs to be updated because all I'm getting is clocking and doesn't load my previous saved courses. Connection to the web server appears to be faulty. I'm logged in fine, however when I go to play videos it keeps loading as if it needs to check account credentials, any of the new videos I try to watch still have the do not enter logo sign...?"/>
    <x v="3"/>
    <n v="0.12878787878787801"/>
    <n v="0.37373737373737298"/>
    <n v="2015"/>
    <n v="3"/>
    <n v="4"/>
    <n v="1"/>
    <n v="0"/>
    <n v="0"/>
    <n v="1"/>
  </r>
  <r>
    <x v="1144"/>
    <s v="I really like the service but the app keeps crashing. I ended up using the mobile website which turned out to be much more reliable..."/>
    <x v="3"/>
    <n v="0.35"/>
    <n v="0.35"/>
    <n v="2015"/>
    <n v="3"/>
    <n v="4"/>
    <n v="1"/>
    <n v="0"/>
    <n v="0"/>
    <n v="1"/>
  </r>
  <r>
    <x v="1144"/>
    <s v="Works great"/>
    <x v="1"/>
    <n v="0.8"/>
    <n v="0.75"/>
    <n v="2015"/>
    <n v="3"/>
    <n v="10"/>
    <n v="0"/>
    <n v="0"/>
    <n v="1"/>
    <n v="0"/>
  </r>
  <r>
    <x v="1144"/>
    <s v="The app just needs a few tweaks for a five star review, for me: 1. a button on the video player to switch to full-screen. 2. Notification area playback controls. 3. Last but not least, I like to listen only sometimes. Allow me to turn the screen off and otherwise play courses in the background."/>
    <x v="4"/>
    <n v="-1.2500000000000001E-2"/>
    <n v="0.391666666666666"/>
    <n v="2015"/>
    <n v="3"/>
    <n v="8"/>
    <n v="0"/>
    <n v="1"/>
    <n v="0"/>
    <n v="0"/>
  </r>
  <r>
    <x v="1145"/>
    <s v="Installed today for the first time. Its not working. Search is not working. I have login, and was able to login. But all I can see is blank screen. Trying on WiFi so no issues with connectivity."/>
    <x v="0"/>
    <n v="0.25"/>
    <n v="0.31944444444444398"/>
    <n v="2015"/>
    <n v="3"/>
    <n v="2"/>
    <n v="1"/>
    <n v="0"/>
    <n v="0"/>
    <n v="1"/>
  </r>
  <r>
    <x v="1145"/>
    <s v="3/1/15 still terrible."/>
    <x v="0"/>
    <n v="-1"/>
    <n v="1"/>
    <n v="2015"/>
    <n v="3"/>
    <n v="2"/>
    <n v="1"/>
    <n v="0"/>
    <n v="0"/>
    <n v="1"/>
  </r>
  <r>
    <x v="1146"/>
    <s v="Very helpful in understanding complex subjects!"/>
    <x v="4"/>
    <n v="-8.7499999999999994E-2"/>
    <n v="0.35"/>
    <n v="2015"/>
    <n v="2"/>
    <n v="8"/>
    <n v="0"/>
    <n v="1"/>
    <n v="0"/>
    <n v="0"/>
  </r>
  <r>
    <x v="1146"/>
    <s v="Download for offline is very slow."/>
    <x v="2"/>
    <n v="-0.39"/>
    <n v="0.52"/>
    <n v="2015"/>
    <n v="2"/>
    <n v="6"/>
    <n v="1"/>
    <n v="0"/>
    <n v="0"/>
    <n v="1"/>
  </r>
  <r>
    <x v="1147"/>
    <s v="Does exactly what it should. Plus, like the iOS version, allows courses to be saved. Nice. Some other users report problems, but on the Nexus 6,at least, it does exactly what I hoped it would."/>
    <x v="1"/>
    <n v="0.13500000000000001"/>
    <n v="0.45499999999999902"/>
    <n v="2015"/>
    <n v="2"/>
    <n v="10"/>
    <n v="0"/>
    <n v="0"/>
    <n v="1"/>
    <n v="0"/>
  </r>
  <r>
    <x v="1147"/>
    <s v="Lots of problems with this app.  I have to restart my tablet often to get it to work.  The screen does not go into power saving if you forget to close out the app, so the battery will out in just a couple hours. The website is way better."/>
    <x v="3"/>
    <n v="0.5"/>
    <n v="0.5"/>
    <n v="2015"/>
    <n v="2"/>
    <n v="4"/>
    <n v="1"/>
    <n v="0"/>
    <n v="0"/>
    <n v="1"/>
  </r>
  <r>
    <x v="1147"/>
    <s v="Every video I have tried has stuttering audio in landscape mode online and offline. This a known problem they have yet to correct. This app is unuseable garbage. Follow their advice from their support forum and just use your browser. Pretty bad that a company that claims to teach programming publishes a broken app they will not or cannot fix."/>
    <x v="0"/>
    <n v="-0.28333333333333299"/>
    <n v="0.688888888888888"/>
    <n v="2015"/>
    <n v="2"/>
    <n v="2"/>
    <n v="1"/>
    <n v="0"/>
    <n v="0"/>
    <n v="1"/>
  </r>
  <r>
    <x v="1148"/>
    <s v="It's an okay app with great content, but it needs Chromecast support!"/>
    <x v="3"/>
    <n v="0.75"/>
    <n v="0.625"/>
    <n v="2015"/>
    <n v="2"/>
    <n v="4"/>
    <n v="1"/>
    <n v="0"/>
    <n v="0"/>
    <n v="1"/>
  </r>
  <r>
    <x v="1148"/>
    <s v="OK but horrible flaw in that history is not synced with website."/>
    <x v="4"/>
    <n v="-0.25"/>
    <n v="0.75"/>
    <n v="2015"/>
    <n v="2"/>
    <n v="8"/>
    <n v="0"/>
    <n v="1"/>
    <n v="0"/>
    <n v="0"/>
  </r>
  <r>
    <x v="1148"/>
    <s v="Love PS content and never have problems with streaming through the website at home.  This app was working well until the last update (even with severely stripped down functionality).  Now, video hangs every few minutes, kicks out to main screen, and doesn't track progress when I restart.  Very frustrating since my client blocks the website on their network, and mobile app is my only access to PS."/>
    <x v="2"/>
    <n v="-2.98412698412698E-2"/>
    <n v="0.48412698412698402"/>
    <n v="2015"/>
    <n v="2"/>
    <n v="6"/>
    <n v="1"/>
    <n v="0"/>
    <n v="0"/>
    <n v="1"/>
  </r>
  <r>
    <x v="1148"/>
    <s v="Only minor connectivity issues,  not sure if it is my provider or the service."/>
    <x v="1"/>
    <n v="-9.9999999999999895E-2"/>
    <n v="0.69629629629629597"/>
    <n v="2015"/>
    <n v="2"/>
    <n v="10"/>
    <n v="0"/>
    <n v="0"/>
    <n v="1"/>
    <n v="0"/>
  </r>
  <r>
    <x v="1149"/>
    <s v="Was all excited Android finally received an update and then I actually launched it. No Chromecast support and the audio stuttering still exists on higher speed playback modes. Better but still pretty worthless."/>
    <x v="3"/>
    <n v="8.2142857142857101E-2"/>
    <n v="0.67857142857142805"/>
    <n v="2015"/>
    <n v="2"/>
    <n v="4"/>
    <n v="1"/>
    <n v="0"/>
    <n v="0"/>
    <n v="1"/>
  </r>
  <r>
    <x v="1149"/>
    <s v="Yeah, I have to second that. Why no Chromecast for Android?"/>
    <x v="3"/>
    <n v="0"/>
    <n v="0"/>
    <n v="2015"/>
    <n v="2"/>
    <n v="4"/>
    <n v="1"/>
    <n v="0"/>
    <n v="0"/>
    <n v="1"/>
  </r>
  <r>
    <x v="1149"/>
    <s v="Pluralsight is great but this app is a real letdown, it does not have the essential features found on the website."/>
    <x v="0"/>
    <n v="0.33333333333333298"/>
    <n v="0.45"/>
    <n v="2015"/>
    <n v="2"/>
    <n v="2"/>
    <n v="1"/>
    <n v="0"/>
    <n v="0"/>
    <n v="1"/>
  </r>
  <r>
    <x v="1149"/>
    <s v="I use this in the car with offline resources to do training on my long commute. The resources are excellent and this access is just what I need."/>
    <x v="1"/>
    <n v="0.47499999999999998"/>
    <n v="0.7"/>
    <n v="2015"/>
    <n v="2"/>
    <n v="10"/>
    <n v="0"/>
    <n v="0"/>
    <n v="1"/>
    <n v="0"/>
  </r>
  <r>
    <x v="1150"/>
    <s v="The app has the basics you would want in an offline viewer. Navigation options could be more visually pronounced. My eyes do not naturally read the gray text quickly. I like the module view. Lastly, the 30-module limit isn't bad."/>
    <x v="1"/>
    <n v="1.38888888888889E-2"/>
    <n v="0.35555555555555501"/>
    <n v="2015"/>
    <n v="2"/>
    <n v="10"/>
    <n v="0"/>
    <n v="0"/>
    <n v="1"/>
    <n v="0"/>
  </r>
  <r>
    <x v="1150"/>
    <s v="Very good content, apps is not bad but can improve"/>
    <x v="4"/>
    <n v="0.62999999999999901"/>
    <n v="0.72333333333333305"/>
    <n v="2015"/>
    <n v="2"/>
    <n v="8"/>
    <n v="0"/>
    <n v="1"/>
    <n v="0"/>
    <n v="0"/>
  </r>
  <r>
    <x v="1150"/>
    <s v="The audio stuttering in landscape mode is awful; since I use my phone to watch videos during a commute, trying to view code in the portrait mode viewer is all but impossible.  It's been like this for at least 18 months, possibly longer - can't believe it's still not fixed."/>
    <x v="2"/>
    <n v="-0.40333333333333299"/>
    <n v="0.72"/>
    <n v="2015"/>
    <n v="2"/>
    <n v="6"/>
    <n v="1"/>
    <n v="0"/>
    <n v="0"/>
    <n v="1"/>
  </r>
  <r>
    <x v="1150"/>
    <s v="."/>
    <x v="4"/>
    <n v="0"/>
    <n v="0"/>
    <n v="2015"/>
    <n v="2"/>
    <n v="8"/>
    <n v="0"/>
    <n v="1"/>
    <n v="0"/>
    <n v="0"/>
  </r>
  <r>
    <x v="1150"/>
    <s v="I've tried many &amp;quot;CBT&amp;quot; packages and providers, and Pluralsight is the best fit for me."/>
    <x v="1"/>
    <n v="0.63333333333333297"/>
    <n v="0.4"/>
    <n v="2015"/>
    <n v="2"/>
    <n v="10"/>
    <n v="0"/>
    <n v="0"/>
    <n v="1"/>
    <n v="0"/>
  </r>
  <r>
    <x v="1150"/>
    <s v="Streaming is not smooth,  the ui looks stale and the app is not intuitive. The content is nice though"/>
    <x v="3"/>
    <n v="-3.3333333333333298E-2"/>
    <n v="0.66666666666666596"/>
    <n v="2015"/>
    <n v="2"/>
    <n v="4"/>
    <n v="1"/>
    <n v="0"/>
    <n v="0"/>
    <n v="1"/>
  </r>
  <r>
    <x v="1151"/>
    <s v="There have been many topics which I have needed to gain knowledge fast but also don't have the time to learn the subject in a classroom setting.  This brings the classroom to you and can even double as an &amp;quot;audio class&amp;quot; much like audio books.  Great app and great service!"/>
    <x v="1"/>
    <n v="0.36190476190476101"/>
    <n v="0.44761904761904697"/>
    <n v="2015"/>
    <n v="2"/>
    <n v="10"/>
    <n v="0"/>
    <n v="0"/>
    <n v="1"/>
    <n v="0"/>
  </r>
  <r>
    <x v="1151"/>
    <s v="This app has definately come in useful. It's being used on a Galaxy Note 3. You would think that  device this size is sufficient for viewing these videos however depending on the video content, it still isn't quite large enough. That's were having the ability to go fullscreen with this app becomes useful. Unfortunately, it doesn't allow you to go fullscreen. What a bumper. If the developers update this with full screen option, I may just be willing give it a 5 star rating. Without fullscreen, 3 stars it is."/>
    <x v="2"/>
    <n v="0.130612244897959"/>
    <n v="0.46122448979591801"/>
    <n v="2015"/>
    <n v="2"/>
    <n v="6"/>
    <n v="1"/>
    <n v="0"/>
    <n v="0"/>
    <n v="1"/>
  </r>
  <r>
    <x v="1152"/>
    <s v="This is a real shame.  The app itself is actually very nice but a lot of the courses (not all) have sound stutter/lag, which completely destroys the user experience.  I think this is unacceptable since this isn't a free service. I have a hard time believing that no one in their development department is able to test their app on a Nexus 7 device or able to at least look into the issue and make it a top priority bug to be fixed. If not for the sound issue, I would have given it 5 stars."/>
    <x v="3"/>
    <n v="0.27402777777777698"/>
    <n v="0.51597222222222205"/>
    <n v="2015"/>
    <n v="2"/>
    <n v="4"/>
    <n v="1"/>
    <n v="0"/>
    <n v="0"/>
    <n v="1"/>
  </r>
  <r>
    <x v="1152"/>
    <s v="Audio defiantly an issue. History is not synched across devices.. What the heck.. How many days these guys Will take to resolve audio quality issue."/>
    <x v="0"/>
    <n v="0.5"/>
    <n v="0.5"/>
    <n v="2015"/>
    <n v="2"/>
    <n v="2"/>
    <n v="1"/>
    <n v="0"/>
    <n v="0"/>
    <n v="1"/>
  </r>
  <r>
    <x v="1152"/>
    <s v="Please fix the app. For a company whose main focus is teaching IT, you would think someone could update the app. Videos no longer load and offline viewing will not download for my plus account. I am wasting my money."/>
    <x v="0"/>
    <n v="0.16666666666666599"/>
    <n v="0.33333333333333298"/>
    <n v="2015"/>
    <n v="2"/>
    <n v="2"/>
    <n v="1"/>
    <n v="0"/>
    <n v="0"/>
    <n v="1"/>
  </r>
  <r>
    <x v="1152"/>
    <s v="Wouldn't work until I redid my tabbie...now works fine biz"/>
    <x v="1"/>
    <n v="0.41666666666666602"/>
    <n v="0.5"/>
    <n v="2015"/>
    <n v="2"/>
    <n v="10"/>
    <n v="0"/>
    <n v="0"/>
    <n v="1"/>
    <n v="0"/>
  </r>
  <r>
    <x v="1152"/>
    <s v="Lags and stutters in landscape mode...ironic."/>
    <x v="3"/>
    <n v="0"/>
    <n v="0"/>
    <n v="2015"/>
    <n v="2"/>
    <n v="4"/>
    <n v="1"/>
    <n v="0"/>
    <n v="0"/>
    <n v="1"/>
  </r>
  <r>
    <x v="1153"/>
    <s v="All sorts of, technical and non technical, quality trainings."/>
    <x v="1"/>
    <n v="0"/>
    <n v="0.1"/>
    <n v="2015"/>
    <n v="2"/>
    <n v="10"/>
    <n v="0"/>
    <n v="0"/>
    <n v="1"/>
    <n v="0"/>
  </r>
  <r>
    <x v="1153"/>
    <s v="Experienced Instructors and Wide range of topics.. Cannot ask for more than this.."/>
    <x v="1"/>
    <n v="0.4"/>
    <n v="0.6"/>
    <n v="2015"/>
    <n v="2"/>
    <n v="10"/>
    <n v="0"/>
    <n v="0"/>
    <n v="1"/>
    <n v="0"/>
  </r>
  <r>
    <x v="1153"/>
    <s v="App Stuck at checking license..doesn't play any course video. I have annual membership. Still facing this issue."/>
    <x v="0"/>
    <n v="0"/>
    <n v="0"/>
    <n v="2015"/>
    <n v="2"/>
    <n v="2"/>
    <n v="1"/>
    <n v="0"/>
    <n v="0"/>
    <n v="1"/>
  </r>
  <r>
    <x v="1153"/>
    <s v="This is a great application so far."/>
    <x v="1"/>
    <n v="0.45"/>
    <n v="0.875"/>
    <n v="2015"/>
    <n v="2"/>
    <n v="10"/>
    <n v="0"/>
    <n v="0"/>
    <n v="1"/>
    <n v="0"/>
  </r>
  <r>
    <x v="1153"/>
    <s v="This is simply not good enough for paying customers. Such a shame since the content is awesome on the desktop browser.."/>
    <x v="0"/>
    <n v="0.16250000000000001"/>
    <n v="0.65"/>
    <n v="2015"/>
    <n v="2"/>
    <n v="2"/>
    <n v="1"/>
    <n v="0"/>
    <n v="0"/>
    <n v="1"/>
  </r>
  <r>
    <x v="1153"/>
    <s v="Good content"/>
    <x v="4"/>
    <n v="0.7"/>
    <n v="0.6"/>
    <n v="2015"/>
    <n v="2"/>
    <n v="8"/>
    <n v="0"/>
    <n v="1"/>
    <n v="0"/>
    <n v="0"/>
  </r>
  <r>
    <x v="1154"/>
    <s v="Superb keep it done"/>
    <x v="1"/>
    <n v="1"/>
    <n v="1"/>
    <n v="2015"/>
    <n v="2"/>
    <n v="10"/>
    <n v="0"/>
    <n v="0"/>
    <n v="1"/>
    <n v="0"/>
  </r>
  <r>
    <x v="1155"/>
    <s v="Pluralsight is great but this app really needs chromecast support.   With all the money they've raised, it doesn't make sense that this app is lagging behind so much."/>
    <x v="2"/>
    <n v="0.2"/>
    <n v="0.46249999999999902"/>
    <n v="2015"/>
    <n v="2"/>
    <n v="6"/>
    <n v="1"/>
    <n v="0"/>
    <n v="0"/>
    <n v="1"/>
  </r>
  <r>
    <x v="1156"/>
    <s v="Content is fantastic, but most of the videos stutter like crazy. I'm using a Galaxy Tab S 10, with 100mbps internet connection. I recommend just using Chrome and the Pluralsight website instead of the app. Edit: stuttering doesn't seem as common anymore, but still present in some videos."/>
    <x v="2"/>
    <n v="1.11022302462515E-17"/>
    <n v="0.55999999999999905"/>
    <n v="2015"/>
    <n v="2"/>
    <n v="6"/>
    <n v="1"/>
    <n v="0"/>
    <n v="0"/>
    <n v="1"/>
  </r>
  <r>
    <x v="1156"/>
    <s v="Working great!!!"/>
    <x v="4"/>
    <n v="1"/>
    <n v="0.75"/>
    <n v="2015"/>
    <n v="2"/>
    <n v="8"/>
    <n v="0"/>
    <n v="1"/>
    <n v="0"/>
    <n v="0"/>
  </r>
  <r>
    <x v="1156"/>
    <s v="Application works great"/>
    <x v="4"/>
    <n v="0.8"/>
    <n v="0.75"/>
    <n v="2015"/>
    <n v="2"/>
    <n v="8"/>
    <n v="0"/>
    <n v="1"/>
    <n v="0"/>
    <n v="0"/>
  </r>
  <r>
    <x v="1156"/>
    <s v="I had to knock a star off as you can't move it's storage to an sdcard on the phone.  Otherwise, two thumbs up!"/>
    <x v="4"/>
    <n v="0"/>
    <n v="0"/>
    <n v="2015"/>
    <n v="2"/>
    <n v="8"/>
    <n v="0"/>
    <n v="1"/>
    <n v="0"/>
    <n v="0"/>
  </r>
  <r>
    <x v="1156"/>
    <s v="Good UI but there are two huge bugs. 1. The videos stutter quite w bit on my phone and tablet. 2. My progress in classes is  not in sync between web and app. Finnally.. a key feature is missing from the app: the app should know the classes i started on the web. Sad that such great content isnt accessible via mobile."/>
    <x v="0"/>
    <n v="0.19687499999999999"/>
    <n v="0.64687499999999998"/>
    <n v="2015"/>
    <n v="2"/>
    <n v="2"/>
    <n v="1"/>
    <n v="0"/>
    <n v="0"/>
    <n v="1"/>
  </r>
  <r>
    <x v="1156"/>
    <s v="This is all I get.  For every course, checking permissions.  I have no problems with the web site, but I have had no luck with getting the android app to work..  Nexus 5 - lollipop 5.0.1"/>
    <x v="0"/>
    <n v="0"/>
    <n v="0"/>
    <n v="2015"/>
    <n v="2"/>
    <n v="2"/>
    <n v="1"/>
    <n v="0"/>
    <n v="0"/>
    <n v="1"/>
  </r>
  <r>
    <x v="1156"/>
    <s v="Can you really trust software engineering content from a company that can't write a usable app to deliver their content? From other comments, it's clear the horrible audio problems I experience have been present for at least months. It seems like the company is too focused on acquiring other technical content companies to pay attention to their existing business and customers. It frustrates me that I spent a lot of extra money on the premium mobile subscription for nothing."/>
    <x v="3"/>
    <n v="-0.13500000000000001"/>
    <n v="0.30333333333333301"/>
    <n v="2015"/>
    <n v="2"/>
    <n v="4"/>
    <n v="1"/>
    <n v="0"/>
    <n v="0"/>
    <n v="1"/>
  </r>
  <r>
    <x v="1157"/>
    <s v="Someway to sync your web settings"/>
    <x v="2"/>
    <n v="0"/>
    <n v="0"/>
    <n v="2015"/>
    <n v="2"/>
    <n v="6"/>
    <n v="1"/>
    <n v="0"/>
    <n v="0"/>
    <n v="1"/>
  </r>
  <r>
    <x v="1157"/>
    <s v="That's all it seems to be good for, can't seem to watch any training"/>
    <x v="3"/>
    <n v="0.7"/>
    <n v="0.6"/>
    <n v="2015"/>
    <n v="2"/>
    <n v="4"/>
    <n v="1"/>
    <n v="0"/>
    <n v="0"/>
    <n v="1"/>
  </r>
  <r>
    <x v="1158"/>
    <s v="Fantastic app and content"/>
    <x v="1"/>
    <n v="0.4"/>
    <n v="0.9"/>
    <n v="2015"/>
    <n v="2"/>
    <n v="10"/>
    <n v="0"/>
    <n v="0"/>
    <n v="1"/>
    <n v="0"/>
  </r>
  <r>
    <x v="1158"/>
    <s v="No there is no excuse not to take IT certs!  Works perfectly, no buffering.  I'm glad to have the option to save the chapter locally also.  Perfect for people on the go!  Very impressed!"/>
    <x v="1"/>
    <n v="0.33854166666666602"/>
    <n v="0.67499999999999905"/>
    <n v="2015"/>
    <n v="2"/>
    <n v="10"/>
    <n v="0"/>
    <n v="0"/>
    <n v="1"/>
    <n v="0"/>
  </r>
  <r>
    <x v="1158"/>
    <s v="Audio stutters in landscape mode making it almost useless .  It's ok in portrait mode but the video is too small now to Be of use. Running this one HTC one,  a new flagship phone but even so the app is very laggy.  Takes 1-2 seconds to respond to a touch."/>
    <x v="3"/>
    <n v="1.72727272727272E-2"/>
    <n v="0.37090909090909002"/>
    <n v="2015"/>
    <n v="2"/>
    <n v="4"/>
    <n v="1"/>
    <n v="0"/>
    <n v="0"/>
    <n v="1"/>
  </r>
  <r>
    <x v="1158"/>
    <s v="The content is great but it does stutter in landscape."/>
    <x v="2"/>
    <n v="0.8"/>
    <n v="0.75"/>
    <n v="2015"/>
    <n v="2"/>
    <n v="6"/>
    <n v="1"/>
    <n v="0"/>
    <n v="0"/>
    <n v="1"/>
  </r>
  <r>
    <x v="1158"/>
    <s v="Didn't play anything on my tab. Just shows table of content. No sync of personal data either. Pluralsight Web is great, android app junk."/>
    <x v="3"/>
    <n v="0.4"/>
    <n v="0.52500000000000002"/>
    <n v="2015"/>
    <n v="2"/>
    <n v="4"/>
    <n v="1"/>
    <n v="0"/>
    <n v="0"/>
    <n v="1"/>
  </r>
  <r>
    <x v="1158"/>
    <s v="Love that this is available and that you can download courses to watch offline"/>
    <x v="1"/>
    <n v="0.45"/>
    <n v="0.5"/>
    <n v="2015"/>
    <n v="2"/>
    <n v="10"/>
    <n v="0"/>
    <n v="0"/>
    <n v="1"/>
    <n v="0"/>
  </r>
  <r>
    <x v="1159"/>
    <s v="Audio skips in landscape... Major annoyance.  Otherwise, I'd have no problems with the app. Love the content."/>
    <x v="2"/>
    <n v="0.28125"/>
    <n v="0.55000000000000004"/>
    <n v="2015"/>
    <n v="2"/>
    <n v="6"/>
    <n v="1"/>
    <n v="0"/>
    <n v="0"/>
    <n v="1"/>
  </r>
  <r>
    <x v="1159"/>
    <s v="Smooth &amp; simple. Able to learn Everything Development &amp; Technology wise! Soo grateful for Pluralsight &amp; the Mobile app!"/>
    <x v="1"/>
    <n v="0.47499999999999998"/>
    <n v="0.59553571428571395"/>
    <n v="2015"/>
    <n v="2"/>
    <n v="10"/>
    <n v="0"/>
    <n v="0"/>
    <n v="1"/>
    <n v="0"/>
  </r>
  <r>
    <x v="1159"/>
    <s v="Excellent app however on my Samsung Galaxy Note every video freezes when it hits about 85%and I have to restart the video to finish watching. Not a deal breaker for me but it is is perplexing."/>
    <x v="1"/>
    <n v="1"/>
    <n v="1"/>
    <n v="2015"/>
    <n v="2"/>
    <n v="10"/>
    <n v="0"/>
    <n v="0"/>
    <n v="1"/>
    <n v="0"/>
  </r>
  <r>
    <x v="1159"/>
    <s v="It is over all a good app. Need to be more smooth and professional. Also the video size is rendered as small on 7' tablet. Provide an option to resize the screen or provide a full screen view."/>
    <x v="2"/>
    <n v="0.3"/>
    <n v="0.44166666666666599"/>
    <n v="2015"/>
    <n v="2"/>
    <n v="6"/>
    <n v="1"/>
    <n v="0"/>
    <n v="0"/>
    <n v="1"/>
  </r>
  <r>
    <x v="1160"/>
    <s v="Completion/Progress is not sync'd back to website and intermittent &amp;quot;checking permissions&amp;quot; issues"/>
    <x v="0"/>
    <n v="0"/>
    <n v="0"/>
    <n v="2015"/>
    <n v="2"/>
    <n v="2"/>
    <n v="1"/>
    <n v="0"/>
    <n v="0"/>
    <n v="1"/>
  </r>
  <r>
    <x v="1161"/>
    <s v="I did not like the playback as a lot of reviewers have commented. The audio is indeed broken. But it is not so bad on a mobile as compared to my laptop running windows 7. Maybe the smaller screen was better suited for the stream feed. But I must say the content is really good. I hope the player will be updated soon. Thank you for an excellent learning source."/>
    <x v="4"/>
    <n v="0.18333333333333299"/>
    <n v="0.61111111111111105"/>
    <n v="2015"/>
    <n v="2"/>
    <n v="8"/>
    <n v="0"/>
    <n v="1"/>
    <n v="0"/>
    <n v="0"/>
  </r>
  <r>
    <x v="1161"/>
    <s v="I download the videos to my device (LG G3). If I watch the video in portrait mode the video is so small I can't see it.  If I watch it in Landscape mode the audio stutters so much that I can't bear to watch it.  Please fix this!"/>
    <x v="0"/>
    <n v="0"/>
    <n v="0.3"/>
    <n v="2015"/>
    <n v="2"/>
    <n v="2"/>
    <n v="1"/>
    <n v="0"/>
    <n v="0"/>
    <n v="1"/>
  </r>
  <r>
    <x v="1162"/>
    <s v="This is a pretty good app at what it does. I removed one star from the review because the app ASKED me to rate it, I don't like it when it apps do that."/>
    <x v="2"/>
    <n v="0.47499999999999998"/>
    <n v="0.8"/>
    <n v="2015"/>
    <n v="2"/>
    <n v="6"/>
    <n v="1"/>
    <n v="0"/>
    <n v="0"/>
    <n v="1"/>
  </r>
  <r>
    <x v="1162"/>
    <s v="History does not appear to include courses taken on Web version,  and no way to view bookmarked or my playlist."/>
    <x v="3"/>
    <n v="0"/>
    <n v="0"/>
    <n v="2015"/>
    <n v="2"/>
    <n v="4"/>
    <n v="1"/>
    <n v="0"/>
    <n v="0"/>
    <n v="1"/>
  </r>
  <r>
    <x v="1162"/>
    <s v="Still a little buggy but great content"/>
    <x v="4"/>
    <n v="0.30625000000000002"/>
    <n v="0.625"/>
    <n v="2015"/>
    <n v="2"/>
    <n v="8"/>
    <n v="0"/>
    <n v="1"/>
    <n v="0"/>
    <n v="0"/>
  </r>
  <r>
    <x v="1163"/>
    <s v="Overall a good app however the skipping of audio in landscape mode is quite an irritation. Once that's resolved I think it will be great"/>
    <x v="2"/>
    <n v="0.5"/>
    <n v="0.45"/>
    <n v="2015"/>
    <n v="2"/>
    <n v="6"/>
    <n v="1"/>
    <n v="0"/>
    <n v="0"/>
    <n v="1"/>
  </r>
  <r>
    <x v="1163"/>
    <s v="I love Pluralsight, but the audio stuttering problem makes watching videos on the Android app really unpleasant. Please fix! :)"/>
    <x v="2"/>
    <n v="6.25E-2"/>
    <n v="0.85"/>
    <n v="2015"/>
    <n v="2"/>
    <n v="6"/>
    <n v="1"/>
    <n v="0"/>
    <n v="0"/>
    <n v="1"/>
  </r>
  <r>
    <x v="1163"/>
    <s v="All videos hang on checking permissions."/>
    <x v="0"/>
    <n v="0"/>
    <n v="0"/>
    <n v="2015"/>
    <n v="2"/>
    <n v="2"/>
    <n v="1"/>
    <n v="0"/>
    <n v="0"/>
    <n v="1"/>
  </r>
  <r>
    <x v="1163"/>
    <s v="The app appears to work week, but it's no super shiny or anything. I would like to see better handling of bookmarks, history, and playlists,  but it gets the job done. The site content is what really sells this platform, but if you grabbed the app, you probably already know that part"/>
    <x v="4"/>
    <n v="0.17777777777777701"/>
    <n v="0.45555555555555499"/>
    <n v="2015"/>
    <n v="2"/>
    <n v="8"/>
    <n v="0"/>
    <n v="1"/>
    <n v="0"/>
    <n v="0"/>
  </r>
  <r>
    <x v="1164"/>
    <s v="Whilst some of the pluralsight content is good, this app really isn't. Can't download any course for offline viewing, it just sits there on zero percent. Can't stream any course, it just says it's checking permissions. Really poor effort."/>
    <x v="0"/>
    <n v="0.16666666666666599"/>
    <n v="0.46666666666666601"/>
    <n v="2015"/>
    <n v="2"/>
    <n v="2"/>
    <n v="1"/>
    <n v="0"/>
    <n v="0"/>
    <n v="1"/>
  </r>
  <r>
    <x v="1165"/>
    <s v="Haven't noticed any audio stuttering. Great for bed, couch, train. Keeps it simple."/>
    <x v="4"/>
    <n v="0.4"/>
    <n v="0.55357142857142805"/>
    <n v="2015"/>
    <n v="2"/>
    <n v="8"/>
    <n v="0"/>
    <n v="1"/>
    <n v="0"/>
    <n v="0"/>
  </r>
  <r>
    <x v="1165"/>
    <s v="Update: Since my last review, the app wont even play videos. They wont load and when they start to, they get stuck on &amp;quot;checking permissions&amp;quot;. Original review: This review is strictly about the app - no negative comments on the content at this point. Not enough features. You can't do even half of what you can using the site. Great content but the app is lacking in most departments. What is there works fine, but there isn't much there."/>
    <x v="0"/>
    <n v="0.25277777777777699"/>
    <n v="0.42592592592592599"/>
    <n v="2015"/>
    <n v="2"/>
    <n v="2"/>
    <n v="1"/>
    <n v="0"/>
    <n v="0"/>
    <n v="1"/>
  </r>
  <r>
    <x v="1165"/>
    <s v="I haven't encountered any audio issues as some described so maybe thats been fixed? Gotta love this app! Saves me a lot of time training my teams and plenty to learn from it too! Offline mobile access is the cherry on top. Perfect."/>
    <x v="1"/>
    <n v="0.59531250000000002"/>
    <n v="0.57499999999999996"/>
    <n v="2015"/>
    <n v="2"/>
    <n v="10"/>
    <n v="0"/>
    <n v="0"/>
    <n v="1"/>
    <n v="0"/>
  </r>
  <r>
    <x v="1165"/>
    <s v="Crashes on launch htc1"/>
    <x v="0"/>
    <n v="0"/>
    <n v="0"/>
    <n v="2015"/>
    <n v="2"/>
    <n v="2"/>
    <n v="1"/>
    <n v="0"/>
    <n v="0"/>
    <n v="1"/>
  </r>
  <r>
    <x v="1166"/>
    <s v="No issues with playing the training videos but some options from full fledged site is missing.I would like to see my dashboard and play list in the app and a facility to create personal playlists would be nice."/>
    <x v="2"/>
    <n v="0.31666666666666599"/>
    <n v="0.61666666666666603"/>
    <n v="2015"/>
    <n v="2"/>
    <n v="6"/>
    <n v="1"/>
    <n v="0"/>
    <n v="0"/>
    <n v="1"/>
  </r>
  <r>
    <x v="1166"/>
    <s v="Just perfect"/>
    <x v="1"/>
    <n v="1"/>
    <n v="1"/>
    <n v="2015"/>
    <n v="2"/>
    <n v="10"/>
    <n v="0"/>
    <n v="0"/>
    <n v="1"/>
    <n v="0"/>
  </r>
  <r>
    <x v="1167"/>
    <s v="Very useful"/>
    <x v="1"/>
    <n v="0.39"/>
    <n v="0"/>
    <n v="2015"/>
    <n v="2"/>
    <n v="10"/>
    <n v="0"/>
    <n v="0"/>
    <n v="1"/>
    <n v="0"/>
  </r>
  <r>
    <x v="1167"/>
    <s v="I used to watch most of the courses on the train, but since the lollipop update, this app is totally unusable. Videos buffer and never play, trying to download offline content sits on 0% for ever. I'd maybe understand if it was free, but with an annual subscription of over Â£200 I really expected better. I shan't be renewing unfortunately."/>
    <x v="0"/>
    <n v="0.133333333333333"/>
    <n v="0.65833333333333299"/>
    <n v="2015"/>
    <n v="2"/>
    <n v="2"/>
    <n v="1"/>
    <n v="0"/>
    <n v="0"/>
    <n v="1"/>
  </r>
  <r>
    <x v="1168"/>
    <s v="Love pluralsight, but this app is awful. Nothing will play or download no matter what I do;  it's stuck infinitely on &amp;quot;checking permissions.&amp;quot;"/>
    <x v="0"/>
    <n v="-0.25"/>
    <n v="0.8"/>
    <n v="2015"/>
    <n v="2"/>
    <n v="2"/>
    <n v="1"/>
    <n v="0"/>
    <n v="0"/>
    <n v="1"/>
  </r>
  <r>
    <x v="1168"/>
    <s v="Please fix this!"/>
    <x v="2"/>
    <n v="0"/>
    <n v="0"/>
    <n v="2015"/>
    <n v="2"/>
    <n v="6"/>
    <n v="1"/>
    <n v="0"/>
    <n v="0"/>
    <n v="1"/>
  </r>
  <r>
    <x v="1168"/>
    <s v="The constant sound glitches become very annoying. Please work to improve sound buffering. Thx"/>
    <x v="2"/>
    <n v="-4.9999999999999899E-2"/>
    <n v="0.53333333333333299"/>
    <n v="2015"/>
    <n v="2"/>
    <n v="6"/>
    <n v="1"/>
    <n v="0"/>
    <n v="0"/>
    <n v="1"/>
  </r>
  <r>
    <x v="1168"/>
    <s v="Works great when you have good cell signal if you using your cell phone it's been it's been solid I do see that sometimes the bookmarks out of sync and I'm not sure if that was the way the application is closed or easy fix then code"/>
    <x v="4"/>
    <n v="0.26388888888888801"/>
    <n v="0.54537037037036995"/>
    <n v="2015"/>
    <n v="2"/>
    <n v="8"/>
    <n v="0"/>
    <n v="1"/>
    <n v="0"/>
    <n v="0"/>
  </r>
  <r>
    <x v="1169"/>
    <s v="The offline functionality is not usable as it causes the audio to stutter. You can't lock the screen or the video will stop playing. Sometimes I'm just trying to listen to the audio so this is pretty annoying. Video frequently &amp;quot;locks up&amp;quot; so I have to move to a different portion of the video to get playback to resume. I've also had to reinstall once when the application got into some kind of state where it wouldn't play anything. Overall pretty terrible considering the price of the subscription."/>
    <x v="3"/>
    <n v="-7.4999999999999997E-2"/>
    <n v="0.71249999999999902"/>
    <n v="2015"/>
    <n v="2"/>
    <n v="4"/>
    <n v="1"/>
    <n v="0"/>
    <n v="0"/>
    <n v="1"/>
  </r>
  <r>
    <x v="1169"/>
    <s v="Even when downloading the courses the audio stutters and some won't even play. Downloaded ones suddenly disappeared.  Reloaded them and all won't play.  Chrome browser on tablet works great but obviously cannot watch offline"/>
    <x v="0"/>
    <n v="0.266666666666666"/>
    <n v="0.58333333333333304"/>
    <n v="2015"/>
    <n v="2"/>
    <n v="2"/>
    <n v="1"/>
    <n v="0"/>
    <n v="0"/>
    <n v="1"/>
  </r>
  <r>
    <x v="1170"/>
    <s v="Content really useful and good to have app but sometimes get stuck buffering and need to close app to be able to view content again"/>
    <x v="4"/>
    <n v="0.5"/>
    <n v="0.40833333333333299"/>
    <n v="2015"/>
    <n v="2"/>
    <n v="8"/>
    <n v="0"/>
    <n v="1"/>
    <n v="0"/>
    <n v="0"/>
  </r>
  <r>
    <x v="1170"/>
    <s v="Completely useless due to the apps audio problem."/>
    <x v="0"/>
    <n v="-0.3125"/>
    <n v="0.28749999999999998"/>
    <n v="2015"/>
    <n v="2"/>
    <n v="2"/>
    <n v="1"/>
    <n v="0"/>
    <n v="0"/>
    <n v="1"/>
  </r>
  <r>
    <x v="1170"/>
    <s v="It only seems to happen in landscape mode,  but the content is great!"/>
    <x v="4"/>
    <n v="0.5"/>
    <n v="0.875"/>
    <n v="2015"/>
    <n v="2"/>
    <n v="8"/>
    <n v="0"/>
    <n v="1"/>
    <n v="0"/>
    <n v="0"/>
  </r>
  <r>
    <x v="1170"/>
    <s v="Would be great if you could use it full screen on tablet. As soon as full screen is selected the audio stutter in unbearable.  Please fix"/>
    <x v="0"/>
    <n v="0.5"/>
    <n v="0.61666666666666603"/>
    <n v="2015"/>
    <n v="2"/>
    <n v="2"/>
    <n v="1"/>
    <n v="0"/>
    <n v="0"/>
    <n v="1"/>
  </r>
  <r>
    <x v="1171"/>
    <s v="The training material is excellent and they have a huge range of training material. I make extensive use of the material. Definitely recommend. The app works flawlessly. Although it could do with DLNA or Chromecast support."/>
    <x v="1"/>
    <n v="0.48"/>
    <n v="0.74666666666666603"/>
    <n v="2015"/>
    <n v="2"/>
    <n v="10"/>
    <n v="0"/>
    <n v="0"/>
    <n v="1"/>
    <n v="0"/>
  </r>
  <r>
    <x v="1172"/>
    <s v="I love the service. I recommend it to everyone I know. The way to navigate around though I hate. Wish it was setup more like digital tutors."/>
    <x v="4"/>
    <n v="4.9999999999999899E-2"/>
    <n v="0.5"/>
    <n v="2015"/>
    <n v="2"/>
    <n v="8"/>
    <n v="0"/>
    <n v="1"/>
    <n v="0"/>
    <n v="0"/>
  </r>
  <r>
    <x v="1173"/>
    <s v="Great learning source"/>
    <x v="1"/>
    <n v="0.8"/>
    <n v="0.75"/>
    <n v="2015"/>
    <n v="1"/>
    <n v="10"/>
    <n v="0"/>
    <n v="0"/>
    <n v="1"/>
    <n v="0"/>
  </r>
  <r>
    <x v="1173"/>
    <s v="All the video tutorials so far are very interesting to me, but this app is not the best one. Fullsceen video does not work. And the transcripts could be a little bit more structured. Not the way they are!"/>
    <x v="2"/>
    <n v="0.4375"/>
    <n v="0.59"/>
    <n v="2015"/>
    <n v="1"/>
    <n v="6"/>
    <n v="1"/>
    <n v="0"/>
    <n v="0"/>
    <n v="1"/>
  </r>
  <r>
    <x v="1174"/>
    <s v="Good"/>
    <x v="2"/>
    <n v="0.7"/>
    <n v="0.6"/>
    <n v="2015"/>
    <n v="1"/>
    <n v="6"/>
    <n v="1"/>
    <n v="0"/>
    <n v="0"/>
    <n v="1"/>
  </r>
  <r>
    <x v="1175"/>
    <s v="Not the best app. Downloads don't always download easy enough. It's a clunky app functional wise."/>
    <x v="3"/>
    <n v="0.53333333333333299"/>
    <n v="0.63333333333333297"/>
    <n v="2015"/>
    <n v="1"/>
    <n v="4"/>
    <n v="1"/>
    <n v="0"/>
    <n v="0"/>
    <n v="1"/>
  </r>
  <r>
    <x v="1175"/>
    <s v="I'll come back if there is an update with audio fix"/>
    <x v="3"/>
    <n v="0"/>
    <n v="0"/>
    <n v="2015"/>
    <n v="1"/>
    <n v="4"/>
    <n v="1"/>
    <n v="0"/>
    <n v="0"/>
    <n v="1"/>
  </r>
  <r>
    <x v="1175"/>
    <s v="Intuitively UI &amp; rich and new content"/>
    <x v="1"/>
    <n v="0.25568181818181801"/>
    <n v="0.60227272727272696"/>
    <n v="2015"/>
    <n v="1"/>
    <n v="10"/>
    <n v="0"/>
    <n v="0"/>
    <n v="1"/>
    <n v="0"/>
  </r>
  <r>
    <x v="1175"/>
    <s v="I love learning like this."/>
    <x v="1"/>
    <n v="0.5"/>
    <n v="0.6"/>
    <n v="2015"/>
    <n v="1"/>
    <n v="10"/>
    <n v="0"/>
    <n v="0"/>
    <n v="1"/>
    <n v="0"/>
  </r>
  <r>
    <x v="1175"/>
    <s v="With poor quality of audio, can't understand how this can be useful"/>
    <x v="3"/>
    <n v="-0.05"/>
    <n v="0.3"/>
    <n v="2015"/>
    <n v="1"/>
    <n v="4"/>
    <n v="1"/>
    <n v="0"/>
    <n v="0"/>
    <n v="1"/>
  </r>
  <r>
    <x v="1176"/>
    <s v="It doesnt have a sound. Im using kitkat."/>
    <x v="0"/>
    <n v="0.4"/>
    <n v="0.4"/>
    <n v="2015"/>
    <n v="1"/>
    <n v="2"/>
    <n v="1"/>
    <n v="0"/>
    <n v="0"/>
    <n v="1"/>
  </r>
  <r>
    <x v="1176"/>
    <s v="Working fine now on lollipop."/>
    <x v="1"/>
    <n v="0.41666666666666602"/>
    <n v="0.5"/>
    <n v="2015"/>
    <n v="1"/>
    <n v="10"/>
    <n v="0"/>
    <n v="0"/>
    <n v="1"/>
    <n v="0"/>
  </r>
  <r>
    <x v="1176"/>
    <s v="Like it!"/>
    <x v="1"/>
    <n v="0"/>
    <n v="0"/>
    <n v="2015"/>
    <n v="1"/>
    <n v="10"/>
    <n v="0"/>
    <n v="0"/>
    <n v="1"/>
    <n v="0"/>
  </r>
  <r>
    <x v="1176"/>
    <s v="Add bookmarks list from my account"/>
    <x v="4"/>
    <n v="0"/>
    <n v="0"/>
    <n v="2015"/>
    <n v="1"/>
    <n v="8"/>
    <n v="0"/>
    <n v="1"/>
    <n v="0"/>
    <n v="0"/>
  </r>
  <r>
    <x v="1177"/>
    <s v="Excellent"/>
    <x v="1"/>
    <n v="1"/>
    <n v="1"/>
    <n v="2015"/>
    <n v="1"/>
    <n v="10"/>
    <n v="0"/>
    <n v="0"/>
    <n v="1"/>
    <n v="0"/>
  </r>
  <r>
    <x v="1177"/>
    <s v="Awesome...great for learning on the go, course downloads are very convenient"/>
    <x v="1"/>
    <n v="0.2"/>
    <n v="0.3"/>
    <n v="2015"/>
    <n v="1"/>
    <n v="10"/>
    <n v="0"/>
    <n v="0"/>
    <n v="1"/>
    <n v="0"/>
  </r>
  <r>
    <x v="1178"/>
    <s v="Thanks!"/>
    <x v="1"/>
    <n v="0.25"/>
    <n v="0.2"/>
    <n v="2015"/>
    <n v="1"/>
    <n v="10"/>
    <n v="0"/>
    <n v="0"/>
    <n v="1"/>
    <n v="0"/>
  </r>
  <r>
    <x v="1178"/>
    <s v="Pluralsight's course content is great but this app does not do it justice. There is no sign of bookmarking here, either viewing your existing bookmarks or bookmarking courses. It appears the recently watched is per-device so it's not synced with viewing I did elsewhere."/>
    <x v="3"/>
    <n v="0.4"/>
    <n v="0.5"/>
    <n v="2015"/>
    <n v="1"/>
    <n v="4"/>
    <n v="1"/>
    <n v="0"/>
    <n v="0"/>
    <n v="1"/>
  </r>
  <r>
    <x v="1178"/>
    <s v="Loved Pluralsiggt for years now."/>
    <x v="1"/>
    <n v="0.7"/>
    <n v="0.8"/>
    <n v="2015"/>
    <n v="1"/>
    <n v="10"/>
    <n v="0"/>
    <n v="0"/>
    <n v="1"/>
    <n v="0"/>
  </r>
  <r>
    <x v="1178"/>
    <s v="Glad to have Android 5 support, but seems to not be working again."/>
    <x v="2"/>
    <n v="0.5"/>
    <n v="1"/>
    <n v="2015"/>
    <n v="1"/>
    <n v="6"/>
    <n v="1"/>
    <n v="0"/>
    <n v="0"/>
    <n v="1"/>
  </r>
  <r>
    <x v="1179"/>
    <s v="Good app... just needs a little more work. Wish the course navigation was more structured. Currently it's in one alphabetical lump sum. Not sure if I can access bonus material from this as I have tried but am unable. Offline mode can be cumbersome but work's well. Audio can stutter, especially when the playing speed is increased."/>
    <x v="2"/>
    <n v="9.5312499999999994E-2"/>
    <n v="0.61111111111111105"/>
    <n v="2015"/>
    <n v="1"/>
    <n v="6"/>
    <n v="1"/>
    <n v="0"/>
    <n v="0"/>
    <n v="1"/>
  </r>
  <r>
    <x v="1179"/>
    <s v="It's kind of funny they teach tech and programming yet the app is terrible and lacking features, maybe they should watch some of their own courses.."/>
    <x v="0"/>
    <n v="0.112499999999999"/>
    <n v="0.97499999999999998"/>
    <n v="2015"/>
    <n v="1"/>
    <n v="2"/>
    <n v="1"/>
    <n v="0"/>
    <n v="0"/>
    <n v="1"/>
  </r>
  <r>
    <x v="1179"/>
    <s v="App has many issues..1. Automatic rotate is alwaya on even if I dont want to autorotate , why ?    2. Initial load time too high... 3. Video does not load easily and not that friendly app."/>
    <x v="3"/>
    <n v="0.29366666666666602"/>
    <n v="0.47466666666666602"/>
    <n v="2015"/>
    <n v="1"/>
    <n v="4"/>
    <n v="1"/>
    <n v="0"/>
    <n v="0"/>
    <n v="1"/>
  </r>
  <r>
    <x v="1179"/>
    <s v="Great app. Didn't experience any stuttering with the audio unlike other reviewers. Loved the fact that I can download modules to view later."/>
    <x v="1"/>
    <n v="0.34375"/>
    <n v="0.48125000000000001"/>
    <n v="2015"/>
    <n v="1"/>
    <n v="10"/>
    <n v="0"/>
    <n v="0"/>
    <n v="1"/>
    <n v="0"/>
  </r>
  <r>
    <x v="1180"/>
    <s v="Constantly loosing connection, spinning my time away.  Had authentication issues as well.  Audio chop is bearable, needs to be addressed.  Content is refresh often, great selection.  Previous versions of app worked far better."/>
    <x v="2"/>
    <n v="0.24666666666666601"/>
    <n v="0.55000000000000004"/>
    <n v="2015"/>
    <n v="1"/>
    <n v="6"/>
    <n v="1"/>
    <n v="0"/>
    <n v="0"/>
    <n v="1"/>
  </r>
  <r>
    <x v="1181"/>
    <s v="Can't even start video. Infinite permissions check."/>
    <x v="0"/>
    <n v="0"/>
    <n v="0"/>
    <n v="2015"/>
    <n v="1"/>
    <n v="2"/>
    <n v="1"/>
    <n v="0"/>
    <n v="0"/>
    <n v="1"/>
  </r>
  <r>
    <x v="1181"/>
    <s v="This app allows me to watch everywhere I go, and then some. Wish I could download more, and I wish there was career paths for course sets available similar to the full site."/>
    <x v="4"/>
    <n v="0.3125"/>
    <n v="0.46250000000000002"/>
    <n v="2015"/>
    <n v="1"/>
    <n v="8"/>
    <n v="0"/>
    <n v="1"/>
    <n v="0"/>
    <n v="0"/>
  </r>
  <r>
    <x v="1182"/>
    <s v="Great"/>
    <x v="1"/>
    <n v="0.8"/>
    <n v="0.75"/>
    <n v="2015"/>
    <n v="1"/>
    <n v="10"/>
    <n v="0"/>
    <n v="0"/>
    <n v="1"/>
    <n v="0"/>
  </r>
  <r>
    <x v="1182"/>
    <s v="This app is better than the website to be honest. I hope many others decide to use it."/>
    <x v="1"/>
    <n v="0.53333333333333299"/>
    <n v="0.63333333333333297"/>
    <n v="2015"/>
    <n v="1"/>
    <n v="10"/>
    <n v="0"/>
    <n v="0"/>
    <n v="1"/>
    <n v="0"/>
  </r>
  <r>
    <x v="1182"/>
    <s v="Only wish it would let me download more videos for offline viewing."/>
    <x v="1"/>
    <n v="0.25"/>
    <n v="0.75"/>
    <n v="2015"/>
    <n v="1"/>
    <n v="10"/>
    <n v="0"/>
    <n v="0"/>
    <n v="1"/>
    <n v="0"/>
  </r>
  <r>
    <x v="1183"/>
    <s v="You can't access your play lists. Also, no chromecast support."/>
    <x v="0"/>
    <n v="0"/>
    <n v="0"/>
    <n v="2015"/>
    <n v="1"/>
    <n v="2"/>
    <n v="1"/>
    <n v="0"/>
    <n v="0"/>
    <n v="1"/>
  </r>
  <r>
    <x v="1183"/>
    <s v="Good one"/>
    <x v="4"/>
    <n v="0.7"/>
    <n v="0.6"/>
    <n v="2015"/>
    <n v="1"/>
    <n v="8"/>
    <n v="0"/>
    <n v="1"/>
    <n v="0"/>
    <n v="0"/>
  </r>
  <r>
    <x v="1183"/>
    <s v="Love it!"/>
    <x v="1"/>
    <n v="0.625"/>
    <n v="0.6"/>
    <n v="2015"/>
    <n v="1"/>
    <n v="10"/>
    <n v="0"/>
    <n v="0"/>
    <n v="1"/>
    <n v="0"/>
  </r>
  <r>
    <x v="1184"/>
    <s v="But audio is jittery, and half the time I can't get past &amp;quot;checking permissions...&amp;quot;"/>
    <x v="3"/>
    <n v="-0.20833333333333301"/>
    <n v="0.20833333333333301"/>
    <n v="2015"/>
    <n v="1"/>
    <n v="4"/>
    <n v="1"/>
    <n v="0"/>
    <n v="0"/>
    <n v="1"/>
  </r>
  <r>
    <x v="1184"/>
    <s v="Loading video &amp; audio sucks, out of 30min I spend 15 in waiting and frustration and after that u loose your mood to learn. Atleast next 2 videos should be cached."/>
    <x v="0"/>
    <n v="-0.125641025641025"/>
    <n v="0.18974358974358899"/>
    <n v="2015"/>
    <n v="1"/>
    <n v="2"/>
    <n v="1"/>
    <n v="0"/>
    <n v="0"/>
    <n v="1"/>
  </r>
  <r>
    <x v="1184"/>
    <s v="But videos are little slow and sometimes they stuck."/>
    <x v="4"/>
    <n v="-0.24374999999999999"/>
    <n v="0.44999999999999901"/>
    <n v="2015"/>
    <n v="1"/>
    <n v="8"/>
    <n v="0"/>
    <n v="1"/>
    <n v="0"/>
    <n v="0"/>
  </r>
  <r>
    <x v="1184"/>
    <s v="Not really usable."/>
    <x v="3"/>
    <n v="-0.1"/>
    <n v="0.2"/>
    <n v="2015"/>
    <n v="1"/>
    <n v="4"/>
    <n v="1"/>
    <n v="0"/>
    <n v="0"/>
    <n v="1"/>
  </r>
  <r>
    <x v="1184"/>
    <s v="I have used this app for about 3 months.  The content is great, but the app has some problems.  I kept getting a &amp;quot;checking permissions&amp;quot; problem which didn't allow me to view any video.  I found somewhere on the web where you need to clear your cache data for the app and things will work again. That solved the security problem.  The next problem is the audio stutters in landscape mode.  If you click on the search field to bring up the keyboard, the stuttering goes away in landscape mode or if you switch to portrait mode, the stuttering goes away. The problem is that the videos are much smaller when you do this."/>
    <x v="2"/>
    <n v="0.22500000000000001"/>
    <n v="0.40833333333333299"/>
    <n v="2015"/>
    <n v="1"/>
    <n v="6"/>
    <n v="1"/>
    <n v="0"/>
    <n v="0"/>
    <n v="1"/>
  </r>
  <r>
    <x v="1184"/>
    <s v="Get some brain food during commute. Continuous play keeps it hands free."/>
    <x v="4"/>
    <n v="0.4"/>
    <n v="0.8"/>
    <n v="2015"/>
    <n v="1"/>
    <n v="8"/>
    <n v="0"/>
    <n v="1"/>
    <n v="0"/>
    <n v="0"/>
  </r>
  <r>
    <x v="1185"/>
    <s v="This does a good enough job for playing the trainings, but poor support for casting."/>
    <x v="2"/>
    <n v="9.9999999999999895E-2"/>
    <n v="0.56666666666666599"/>
    <n v="2015"/>
    <n v="1"/>
    <n v="6"/>
    <n v="1"/>
    <n v="0"/>
    <n v="0"/>
    <n v="1"/>
  </r>
  <r>
    <x v="1186"/>
    <s v="Please fix the audio"/>
    <x v="0"/>
    <n v="0"/>
    <n v="0"/>
    <n v="2015"/>
    <n v="1"/>
    <n v="2"/>
    <n v="1"/>
    <n v="0"/>
    <n v="0"/>
    <n v="1"/>
  </r>
  <r>
    <x v="1186"/>
    <s v="Audio stutters CONSTANTLY in landscape mode. Unacceptable."/>
    <x v="2"/>
    <n v="0"/>
    <n v="0.33333333333333298"/>
    <n v="2015"/>
    <n v="1"/>
    <n v="6"/>
    <n v="1"/>
    <n v="0"/>
    <n v="0"/>
    <n v="1"/>
  </r>
  <r>
    <x v="1186"/>
    <s v="And that's really the whole point for me. Great content. Works fine on iOS devices. App nearly unusable on my N5, lollipop 5.0.1."/>
    <x v="3"/>
    <n v="0.34333333333333299"/>
    <n v="0.45"/>
    <n v="2015"/>
    <n v="1"/>
    <n v="4"/>
    <n v="1"/>
    <n v="0"/>
    <n v="0"/>
    <n v="1"/>
  </r>
  <r>
    <x v="1186"/>
    <s v="No audio!!"/>
    <x v="0"/>
    <n v="0"/>
    <n v="0"/>
    <n v="2015"/>
    <n v="1"/>
    <n v="2"/>
    <n v="1"/>
    <n v="0"/>
    <n v="0"/>
    <n v="1"/>
  </r>
  <r>
    <x v="1187"/>
    <s v="Works as intended. Missing some features like offline viewing. At times it also does not do a great job of tracking progress from app to site and vice versa."/>
    <x v="4"/>
    <n v="0.3"/>
    <n v="0.4"/>
    <n v="2015"/>
    <n v="1"/>
    <n v="8"/>
    <n v="0"/>
    <n v="1"/>
    <n v="0"/>
    <n v="0"/>
  </r>
  <r>
    <x v="1188"/>
    <s v="Ok when it works."/>
    <x v="2"/>
    <n v="0.5"/>
    <n v="0.5"/>
    <n v="2015"/>
    <n v="1"/>
    <n v="6"/>
    <n v="1"/>
    <n v="0"/>
    <n v="0"/>
    <n v="1"/>
  </r>
  <r>
    <x v="1188"/>
    <s v="App does not sync with web account do you cannot pick up where you left off."/>
    <x v="3"/>
    <n v="0"/>
    <n v="0"/>
    <n v="2015"/>
    <n v="1"/>
    <n v="4"/>
    <n v="1"/>
    <n v="0"/>
    <n v="0"/>
    <n v="1"/>
  </r>
  <r>
    <x v="1189"/>
    <s v="There is a lag on viewing full screen videos which causes the voices to cut out every second."/>
    <x v="0"/>
    <n v="0.17499999999999999"/>
    <n v="0.27500000000000002"/>
    <n v="2015"/>
    <n v="1"/>
    <n v="2"/>
    <n v="1"/>
    <n v="0"/>
    <n v="0"/>
    <n v="1"/>
  </r>
  <r>
    <x v="1190"/>
    <s v="Sound is getting stuck... Useless application..."/>
    <x v="0"/>
    <n v="-4.9999999999999899E-2"/>
    <n v="0.3"/>
    <n v="2015"/>
    <n v="1"/>
    <n v="2"/>
    <n v="1"/>
    <n v="0"/>
    <n v="0"/>
    <n v="1"/>
  </r>
  <r>
    <x v="1190"/>
    <s v="Basic feature is not right"/>
    <x v="0"/>
    <n v="-7.1428571428571397E-2"/>
    <n v="0.33035714285714202"/>
    <n v="2015"/>
    <n v="1"/>
    <n v="2"/>
    <n v="1"/>
    <n v="0"/>
    <n v="0"/>
    <n v="1"/>
  </r>
  <r>
    <x v="1191"/>
    <s v="Excellent features and one thing is missing speed control for slow would have presence its good"/>
    <x v="4"/>
    <n v="0.3"/>
    <n v="0.51249999999999996"/>
    <n v="2015"/>
    <n v="1"/>
    <n v="8"/>
    <n v="0"/>
    <n v="1"/>
    <n v="0"/>
    <n v="0"/>
  </r>
  <r>
    <x v="1191"/>
    <s v="U get a 5 when Chromecast support is available. IOS before android is ridiculous."/>
    <x v="4"/>
    <n v="3.3333333333333298E-2"/>
    <n v="0.7"/>
    <n v="2015"/>
    <n v="1"/>
    <n v="8"/>
    <n v="0"/>
    <n v="1"/>
    <n v="0"/>
    <n v="0"/>
  </r>
  <r>
    <x v="1191"/>
    <s v="The audio video content is very high quality..."/>
    <x v="1"/>
    <n v="0.20799999999999999"/>
    <n v="0.70199999999999996"/>
    <n v="2015"/>
    <n v="1"/>
    <n v="10"/>
    <n v="0"/>
    <n v="0"/>
    <n v="1"/>
    <n v="0"/>
  </r>
  <r>
    <x v="1192"/>
    <s v="Audio issues make it difficult to learn. If you are going to charge for this content your mobile apps need to work well."/>
    <x v="0"/>
    <n v="-0.5"/>
    <n v="1"/>
    <n v="2015"/>
    <n v="1"/>
    <n v="2"/>
    <n v="1"/>
    <n v="0"/>
    <n v="0"/>
    <n v="1"/>
  </r>
  <r>
    <x v="1193"/>
    <s v="Works great in portrait mode, unusable in landscape."/>
    <x v="3"/>
    <n v="0.8"/>
    <n v="0.75"/>
    <n v="2015"/>
    <n v="1"/>
    <n v="4"/>
    <n v="1"/>
    <n v="0"/>
    <n v="0"/>
    <n v="1"/>
  </r>
  <r>
    <x v="1193"/>
    <s v="The content is top notch, but the app crashes and hangs a lot on the Note 3."/>
    <x v="2"/>
    <n v="0.5"/>
    <n v="0.5"/>
    <n v="2015"/>
    <n v="1"/>
    <n v="6"/>
    <n v="1"/>
    <n v="0"/>
    <n v="0"/>
    <n v="1"/>
  </r>
  <r>
    <x v="1193"/>
    <s v="Useful app, great to have off-line syncing. I would give 4 stars if it had Chromecast support."/>
    <x v="2"/>
    <n v="0.55000000000000004"/>
    <n v="0.375"/>
    <n v="2015"/>
    <n v="1"/>
    <n v="6"/>
    <n v="1"/>
    <n v="0"/>
    <n v="0"/>
    <n v="1"/>
  </r>
  <r>
    <x v="1193"/>
    <s v="It seems that the last big update was a good few years ago and they only fixes that have been released are for issues that make the app completely unusable. Issues that are annoying are not fixed. Search crashes on Android 5, audio stutters and downloading content hangs sometimes and you need to delete it and redownload. For a company that has it main focus on developing this is a disgrace (app on IOS is not much bettet)"/>
    <x v="3"/>
    <n v="-1.8333333333333299E-2"/>
    <n v="0.39"/>
    <n v="2015"/>
    <n v="1"/>
    <n v="4"/>
    <n v="1"/>
    <n v="0"/>
    <n v="0"/>
    <n v="1"/>
  </r>
  <r>
    <x v="1194"/>
    <s v="Reasonable features but downloaded content has a habit of disappearing and having to be downloaded again and again."/>
    <x v="3"/>
    <n v="0.2"/>
    <n v="0.6"/>
    <n v="2015"/>
    <n v="1"/>
    <n v="4"/>
    <n v="1"/>
    <n v="0"/>
    <n v="0"/>
    <n v="1"/>
  </r>
  <r>
    <x v="1194"/>
    <s v="Landcape mode. Fix it"/>
    <x v="0"/>
    <n v="0"/>
    <n v="0"/>
    <n v="2015"/>
    <n v="1"/>
    <n v="2"/>
    <n v="1"/>
    <n v="0"/>
    <n v="0"/>
    <n v="1"/>
  </r>
  <r>
    <x v="1194"/>
    <s v="Love the app.  Love pluralsight :)"/>
    <x v="1"/>
    <n v="0.5"/>
    <n v="0.73333333333333295"/>
    <n v="2015"/>
    <n v="1"/>
    <n v="10"/>
    <n v="0"/>
    <n v="0"/>
    <n v="1"/>
    <n v="0"/>
  </r>
  <r>
    <x v="1194"/>
    <s v="Very nice app"/>
    <x v="1"/>
    <n v="0.78"/>
    <n v="1"/>
    <n v="2015"/>
    <n v="1"/>
    <n v="10"/>
    <n v="0"/>
    <n v="0"/>
    <n v="1"/>
    <n v="0"/>
  </r>
  <r>
    <x v="1195"/>
    <s v="The audio stutters, particularly in landscape. Shame, because the content is great :/"/>
    <x v="3"/>
    <n v="0.23888888888888801"/>
    <n v="0.69444444444444398"/>
    <n v="2015"/>
    <n v="1"/>
    <n v="4"/>
    <n v="1"/>
    <n v="0"/>
    <n v="0"/>
    <n v="1"/>
  </r>
  <r>
    <x v="1196"/>
    <s v="I want to love this app, I love the content but when I turn my phone to landscape, the audio quickly begins to stutter.  I can use the app in portrait mode but the video is tiny then.  My phone is more than capable of handling the video -- it is a OnePlus One, lots of RAM and processor available.  I have no issues with Netflix or YouTube."/>
    <x v="3"/>
    <n v="0.34761904761904699"/>
    <n v="0.5"/>
    <n v="2015"/>
    <n v="1"/>
    <n v="4"/>
    <n v="1"/>
    <n v="0"/>
    <n v="0"/>
    <n v="1"/>
  </r>
  <r>
    <x v="1196"/>
    <s v="Just doesn't  work."/>
    <x v="0"/>
    <n v="0"/>
    <n v="0"/>
    <n v="2015"/>
    <n v="1"/>
    <n v="2"/>
    <n v="1"/>
    <n v="0"/>
    <n v="0"/>
    <n v="1"/>
  </r>
  <r>
    <x v="1197"/>
    <s v="I upgraded to a Plus account for offline viewing, only to find that it doesn't work.  Don't make the same mistake!"/>
    <x v="0"/>
    <n v="0"/>
    <n v="0.5625"/>
    <n v="2015"/>
    <n v="1"/>
    <n v="2"/>
    <n v="1"/>
    <n v="0"/>
    <n v="0"/>
    <n v="1"/>
  </r>
  <r>
    <x v="1197"/>
    <s v="I am a Plus subscriber and am disappointed with this app.   With an internet connection I have no problems, however I mostly want to use it on a commute to work where I have no internet connection.  Using a Nexus 4 the app happily downloads offline content but almost at random it will suddenly delete the content and I'll be left staring at a loading spinner.  **edit** this turned out to be a lack of space on my phone, the phone reclaims the space when it gets low"/>
    <x v="4"/>
    <n v="7.1428571428571496E-3"/>
    <n v="0.50714285714285701"/>
    <n v="2015"/>
    <n v="1"/>
    <n v="8"/>
    <n v="0"/>
    <n v="1"/>
    <n v="0"/>
    <n v="0"/>
  </r>
  <r>
    <x v="1197"/>
    <s v="The app is missing all the basic features of the website, coming from a tech company this kind of app is extremely disappointing. You can not view your history or your bookmarked courses and there is no easy navigation other than the list of categories..."/>
    <x v="0"/>
    <n v="-9.0277777777777707E-2"/>
    <n v="0.49722222222222201"/>
    <n v="2015"/>
    <n v="1"/>
    <n v="2"/>
    <n v="1"/>
    <n v="0"/>
    <n v="0"/>
    <n v="1"/>
  </r>
  <r>
    <x v="1198"/>
    <s v="Please disable the automatic rotation"/>
    <x v="0"/>
    <n v="0"/>
    <n v="0"/>
    <n v="2015"/>
    <n v="1"/>
    <n v="2"/>
    <n v="1"/>
    <n v="0"/>
    <n v="0"/>
    <n v="1"/>
  </r>
  <r>
    <x v="1199"/>
    <s v="App works well but Chromecast support is not available on Android. Also, current position in a course seems to be maintained locally rather than in the cloud making it inconvenient to switch devices."/>
    <x v="2"/>
    <n v="-0.2"/>
    <n v="0.45"/>
    <n v="2015"/>
    <n v="1"/>
    <n v="6"/>
    <n v="1"/>
    <n v="0"/>
    <n v="0"/>
    <n v="1"/>
  </r>
  <r>
    <x v="1199"/>
    <s v="App stopped downloading the modules, so uninstalled the app reinstalled it. And now the app is stuck at downloading catalog. Nothing happens after that. I hope they provide an update soon."/>
    <x v="0"/>
    <n v="0"/>
    <n v="0"/>
    <n v="2015"/>
    <n v="1"/>
    <n v="2"/>
    <n v="1"/>
    <n v="0"/>
    <n v="0"/>
    <n v="1"/>
  </r>
  <r>
    <x v="1200"/>
    <s v="Annoying broken audio even if the course is downloaded for offline use."/>
    <x v="0"/>
    <n v="-0.6"/>
    <n v="0.65"/>
    <n v="2015"/>
    <n v="1"/>
    <n v="2"/>
    <n v="1"/>
    <n v="0"/>
    <n v="0"/>
    <n v="1"/>
  </r>
  <r>
    <x v="1200"/>
    <s v="Not sync with web history. why? No playlist, no bookmarks... web portal much more convenient!"/>
    <x v="0"/>
    <n v="0.625"/>
    <n v="0.5"/>
    <n v="2015"/>
    <n v="1"/>
    <n v="2"/>
    <n v="1"/>
    <n v="0"/>
    <n v="0"/>
    <n v="1"/>
  </r>
  <r>
    <x v="1201"/>
    <s v="I've got months of train-commute material to study before even scratching the surface of everything I want to learn. Thank you, Pluralsight, for the offline mode."/>
    <x v="1"/>
    <n v="0"/>
    <n v="0"/>
    <n v="2014"/>
    <n v="12"/>
    <n v="10"/>
    <n v="0"/>
    <n v="0"/>
    <n v="1"/>
    <n v="0"/>
  </r>
  <r>
    <x v="1201"/>
    <s v="Basics work great, but it would be nice if I could see my bookmarks and playlist in the app."/>
    <x v="4"/>
    <n v="0.7"/>
    <n v="0.875"/>
    <n v="2014"/>
    <n v="12"/>
    <n v="8"/>
    <n v="0"/>
    <n v="1"/>
    <n v="0"/>
    <n v="0"/>
  </r>
  <r>
    <x v="1202"/>
    <s v="Perfect service for developers wanting to learn a wide range of skills. I've never  felt more comfortable as a developer. I've learned events and delegates in C#, learned video game development in Unity, gained rudimentary 3D modeling skills in Blender, learned Html5 and Javascript. I am having an absolute blast with this service. Thanks, keep up the great work!"/>
    <x v="1"/>
    <n v="0.35"/>
    <n v="0.61875000000000002"/>
    <n v="2014"/>
    <n v="12"/>
    <n v="10"/>
    <n v="0"/>
    <n v="0"/>
    <n v="1"/>
    <n v="0"/>
  </r>
  <r>
    <x v="1203"/>
    <s v="Amazing"/>
    <x v="1"/>
    <n v="0.6"/>
    <n v="0.9"/>
    <n v="2014"/>
    <n v="12"/>
    <n v="10"/>
    <n v="0"/>
    <n v="0"/>
    <n v="1"/>
    <n v="0"/>
  </r>
  <r>
    <x v="1204"/>
    <s v="Works Perfect!"/>
    <x v="4"/>
    <n v="1"/>
    <n v="1"/>
    <n v="2014"/>
    <n v="12"/>
    <n v="8"/>
    <n v="0"/>
    <n v="1"/>
    <n v="0"/>
    <n v="0"/>
  </r>
  <r>
    <x v="1205"/>
    <s v="Stutters on full screen playback, audio often garbled at start of a new section, although my tablet has no problem with hd movies! Lollipop fix was a while coming even though it was noted that pluralsight didn't work with the preview in July! Seemed to be working after latest update but now crashes on startup and reinstall hangs on catalog. Basically pretty pathetic. Pluralsight should do a course on writing robust apps and then make the developers of this player watch it."/>
    <x v="0"/>
    <n v="6.2613636363636302E-2"/>
    <n v="0.780909090909091"/>
    <n v="2014"/>
    <n v="12"/>
    <n v="2"/>
    <n v="1"/>
    <n v="0"/>
    <n v="0"/>
    <n v="1"/>
  </r>
  <r>
    <x v="1206"/>
    <s v="Where are captions?"/>
    <x v="3"/>
    <n v="0"/>
    <n v="0"/>
    <n v="2014"/>
    <n v="12"/>
    <n v="4"/>
    <n v="1"/>
    <n v="0"/>
    <n v="0"/>
    <n v="1"/>
  </r>
  <r>
    <x v="1207"/>
    <s v="Good content, not fan of the app"/>
    <x v="2"/>
    <n v="0.7"/>
    <n v="0.6"/>
    <n v="2014"/>
    <n v="12"/>
    <n v="6"/>
    <n v="1"/>
    <n v="0"/>
    <n v="0"/>
    <n v="1"/>
  </r>
  <r>
    <x v="1208"/>
    <s v="The app works well but there are a couple of things that could be done to take the mobile experience from ok to great. There needs to be some way of bookmarking important moments, being on mobile switching out to a note taking app is possible but tedious and breaks the flow. Being able to bookmark and maybe even annotate would be awesome. It would be great to be able to zoom in on the videos,my S5 screen is just a bit to small for a lot of the code samples to be readable.  Overall a good start."/>
    <x v="4"/>
    <n v="0.37083333333333302"/>
    <n v="0.6875"/>
    <n v="2014"/>
    <n v="12"/>
    <n v="8"/>
    <n v="0"/>
    <n v="1"/>
    <n v="0"/>
    <n v="0"/>
  </r>
  <r>
    <x v="1208"/>
    <s v="I wanted to love this, but the audio stutters constantly making it painful to listen to."/>
    <x v="0"/>
    <n v="-6.6666666666666596E-2"/>
    <n v="0.61111111111111105"/>
    <n v="2014"/>
    <n v="12"/>
    <n v="2"/>
    <n v="1"/>
    <n v="0"/>
    <n v="0"/>
    <n v="1"/>
  </r>
  <r>
    <x v="1208"/>
    <s v="Great for mobile, however, they need a way to blank the screen while listening since it eats the battery much faster with an enabled screen. landscape mode is a bit choppy with the sound."/>
    <x v="4"/>
    <n v="0.24"/>
    <n v="0.309999999999999"/>
    <n v="2014"/>
    <n v="12"/>
    <n v="8"/>
    <n v="0"/>
    <n v="1"/>
    <n v="0"/>
    <n v="0"/>
  </r>
  <r>
    <x v="1208"/>
    <s v="Some videos fine, many others have skipping/chuggy audio. According to 3C Toolbox this app used 75%+ of my Tab Pro RAM -- with other system services running this put it at 100% RAM used"/>
    <x v="2"/>
    <n v="0.26388888888888801"/>
    <n v="0.45833333333333298"/>
    <n v="2014"/>
    <n v="12"/>
    <n v="6"/>
    <n v="1"/>
    <n v="0"/>
    <n v="0"/>
    <n v="1"/>
  </r>
  <r>
    <x v="1209"/>
    <s v="I've  been using PS products for quite some time now with different subscriptions and all works fine and I often come back to different topics videos. Recently,  I've started using Tab 3 and the sound quality is just terrible (hence 2 star drop).  It's just impossible to listen to videos which are constantly stopping. Any other device including Note II phone are fine,  tablet not so much.  Other than that brilliant learning platform. ***After recent update works like magic,  nice job on bigger mobile devices,  Pluralsight :)"/>
    <x v="1"/>
    <n v="0.100925925925925"/>
    <n v="0.593518518518518"/>
    <n v="2014"/>
    <n v="12"/>
    <n v="10"/>
    <n v="0"/>
    <n v="0"/>
    <n v="1"/>
    <n v="0"/>
  </r>
  <r>
    <x v="1210"/>
    <s v="App works well on all my Galaxy devices. However it would be great if Chromecast support is availble."/>
    <x v="1"/>
    <n v="0.8"/>
    <n v="0.75"/>
    <n v="2014"/>
    <n v="12"/>
    <n v="10"/>
    <n v="0"/>
    <n v="0"/>
    <n v="1"/>
    <n v="0"/>
  </r>
  <r>
    <x v="1211"/>
    <s v="This should be rated higher but, for some reason that defies logic, they rolled out Chromecast support on iOS fifty years ago and still haven't rolled it out on Android."/>
    <x v="2"/>
    <n v="0.25"/>
    <n v="0.5"/>
    <n v="2014"/>
    <n v="12"/>
    <n v="6"/>
    <n v="1"/>
    <n v="0"/>
    <n v="0"/>
    <n v="1"/>
  </r>
  <r>
    <x v="1211"/>
    <s v="I don't get beyond checking permissions since I have updated to Lollypop. The app is useless now. Hope you will fix this soon."/>
    <x v="3"/>
    <n v="-0.5"/>
    <n v="0.2"/>
    <n v="2014"/>
    <n v="12"/>
    <n v="4"/>
    <n v="1"/>
    <n v="0"/>
    <n v="0"/>
    <n v="1"/>
  </r>
  <r>
    <x v="1212"/>
    <s v="Stuck at checking permission!! Htc m8"/>
    <x v="4"/>
    <n v="0"/>
    <n v="0"/>
    <n v="2014"/>
    <n v="12"/>
    <n v="8"/>
    <n v="0"/>
    <n v="1"/>
    <n v="0"/>
    <n v="0"/>
  </r>
  <r>
    <x v="1212"/>
    <s v="Does not work on Nexus5 with lollipop"/>
    <x v="0"/>
    <n v="0"/>
    <n v="0"/>
    <n v="2014"/>
    <n v="12"/>
    <n v="2"/>
    <n v="1"/>
    <n v="0"/>
    <n v="0"/>
    <n v="1"/>
  </r>
  <r>
    <x v="1213"/>
    <s v="UPDATE: The latest version fixed the issue. Thanks, guys!                      Issue: The player cannot seem to go beyond the permission check. Need your help,  guys! This is becoming painful now. Running on Nexus 7 2013 on Lollipop 5.01. Thanks."/>
    <x v="1"/>
    <n v="0.14374999999999999"/>
    <n v="0.54166666666666596"/>
    <n v="2014"/>
    <n v="12"/>
    <n v="10"/>
    <n v="0"/>
    <n v="0"/>
    <n v="1"/>
    <n v="0"/>
  </r>
  <r>
    <x v="1213"/>
    <s v="Now, it works on Android 5.0. Great!"/>
    <x v="1"/>
    <n v="1"/>
    <n v="0.75"/>
    <n v="2014"/>
    <n v="12"/>
    <n v="10"/>
    <n v="0"/>
    <n v="0"/>
    <n v="1"/>
    <n v="0"/>
  </r>
  <r>
    <x v="1213"/>
    <s v="I use this for it offline capabilities, which are good.   I have not been able to find a way to do the assessment through the app; nor are my bookmarks visible.  Perhaps just a single sign on linking getting the user to the site would be nice.  Through audio is spotty in full screen mode for some videos as well."/>
    <x v="2"/>
    <n v="0.41571428571428498"/>
    <n v="0.59785714285714198"/>
    <n v="2014"/>
    <n v="12"/>
    <n v="6"/>
    <n v="1"/>
    <n v="0"/>
    <n v="0"/>
    <n v="1"/>
  </r>
  <r>
    <x v="1214"/>
    <s v="PluralSight is a fantastic service, but the app really falls short.  Absolutely no feature parity with the website: no bookmarks, doesn't sync progress between app and web accounts, and browse and search features are weaker. Stick with the mobile version of the website for now, because there's no benefit over it with this version of the app"/>
    <x v="3"/>
    <n v="0.125"/>
    <n v="0.57499999999999996"/>
    <n v="2014"/>
    <n v="12"/>
    <n v="4"/>
    <n v="1"/>
    <n v="0"/>
    <n v="0"/>
    <n v="1"/>
  </r>
  <r>
    <x v="1214"/>
    <s v="Offline content takes weeks to download. I get a module every 4 days or so and most courses are made up of a half dozen or more modules. I've contacted user support and the best they have is a suggestion to reinstall. Tried it. No joy.  Pretty lame for a company teaching software development.  Fix the downloads and I would up my rating to three stars."/>
    <x v="3"/>
    <n v="0.169047619047619"/>
    <n v="0.48809523809523803"/>
    <n v="2014"/>
    <n v="12"/>
    <n v="4"/>
    <n v="1"/>
    <n v="0"/>
    <n v="0"/>
    <n v="1"/>
  </r>
  <r>
    <x v="1214"/>
    <s v="Its great to be able to watch on your mobile device but the watch offline feature is a little unwieldy and doesn't really instill any confidence that videos are actually downloading and they seem to download really slowly. It would be better if there was some sort of inbuilt download manager. I have a subscription to pluralsight so this is really a nice convenience but I wouldn't buy a subscription on the strength of this app alone."/>
    <x v="2"/>
    <n v="0.26406249999999998"/>
    <n v="0.50937500000000002"/>
    <n v="2014"/>
    <n v="12"/>
    <n v="6"/>
    <n v="1"/>
    <n v="0"/>
    <n v="0"/>
    <n v="1"/>
  </r>
  <r>
    <x v="1214"/>
    <s v="I'm starting to think I waste my money. I can't watch a video because it get stock in check permissions in any video."/>
    <x v="0"/>
    <n v="-0.1"/>
    <n v="0.05"/>
    <n v="2014"/>
    <n v="12"/>
    <n v="2"/>
    <n v="1"/>
    <n v="0"/>
    <n v="0"/>
    <n v="1"/>
  </r>
  <r>
    <x v="1214"/>
    <s v="I would highly recommend for people who are hungry for knowledge"/>
    <x v="1"/>
    <n v="0.16"/>
    <n v="0.53999999999999904"/>
    <n v="2014"/>
    <n v="12"/>
    <n v="10"/>
    <n v="0"/>
    <n v="0"/>
    <n v="1"/>
    <n v="0"/>
  </r>
  <r>
    <x v="1214"/>
    <s v="Pluralsight delivers great training material for different skills. This app allows me to plan my courses,  download them for offline training,  ideal when commuting."/>
    <x v="1"/>
    <n v="0.56666666666666599"/>
    <n v="0.78333333333333299"/>
    <n v="2014"/>
    <n v="12"/>
    <n v="10"/>
    <n v="0"/>
    <n v="0"/>
    <n v="1"/>
    <n v="0"/>
  </r>
  <r>
    <x v="1215"/>
    <s v="This app is kind of a mess and it's a shame because I love using the Pluralsight computer based training.   First of all, any instance with authentication and &amp;quot;checking permissions&amp;quot; is really slow.  And why does it need to check permissions for each course once I am logged in? Second, None of the functionality of the website.  No dashboard.  No bookmarks.   Last, user interface is poorly designed with no help offered.  Browse a list of courses and you will be presented with book icons in green, yellow, and red.  What does this mean?  Is it the age of the material?  Popularity?  Let me look in the help menu....  Oh there isn't one.   Come on Pluralsight!  You are servicing computer professionals.  Can you act like it?"/>
    <x v="0"/>
    <n v="-9.6354166666666602E-3"/>
    <n v="0.33854166666666602"/>
    <n v="2014"/>
    <n v="12"/>
    <n v="2"/>
    <n v="1"/>
    <n v="0"/>
    <n v="0"/>
    <n v="1"/>
  </r>
  <r>
    <x v="1215"/>
    <s v="Very nicely designed app"/>
    <x v="1"/>
    <n v="0.78"/>
    <n v="1"/>
    <n v="2014"/>
    <n v="12"/>
    <n v="10"/>
    <n v="0"/>
    <n v="0"/>
    <n v="1"/>
    <n v="0"/>
  </r>
  <r>
    <x v="1215"/>
    <s v="Great content &amp; seamless user experience on all of my gadgets"/>
    <x v="1"/>
    <n v="0.45"/>
    <n v="0.42499999999999999"/>
    <n v="2014"/>
    <n v="12"/>
    <n v="10"/>
    <n v="0"/>
    <n v="0"/>
    <n v="1"/>
    <n v="0"/>
  </r>
  <r>
    <x v="1216"/>
    <s v="I paid for Pluralsights premium subscription which included offline viewing on my newly purchased Samsung Galaxy Note 4. Unfortunately despite various installation troubleshooting such as reinstalls, clearing the cache, deleting local data, moving it from internal to SD storage. Nothing would solve the annoying audio stutter issue. Its rather disappointing. Hopefully they fix it soon because Pluralsight have some awesome content which people can enjoy."/>
    <x v="2"/>
    <n v="-3.6363636363636299E-2"/>
    <n v="0.55545454545454498"/>
    <n v="2014"/>
    <n v="12"/>
    <n v="6"/>
    <n v="1"/>
    <n v="0"/>
    <n v="0"/>
    <n v="1"/>
  </r>
  <r>
    <x v="1216"/>
    <s v="its awesome aap. but most people do not afford paid tutorials so please make it all free and put ad for your earning"/>
    <x v="1"/>
    <n v="0.63333333333333297"/>
    <n v="0.76666666666666605"/>
    <n v="2014"/>
    <n v="12"/>
    <n v="10"/>
    <n v="0"/>
    <n v="0"/>
    <n v="1"/>
    <n v="0"/>
  </r>
  <r>
    <x v="1216"/>
    <s v="Tried to load 3 different courses on it, none of them loaded at all. Waste of a download"/>
    <x v="0"/>
    <n v="-0.1"/>
    <n v="0.3"/>
    <n v="2014"/>
    <n v="12"/>
    <n v="2"/>
    <n v="1"/>
    <n v="0"/>
    <n v="0"/>
    <n v="1"/>
  </r>
  <r>
    <x v="1216"/>
    <s v="Cool"/>
    <x v="1"/>
    <n v="0.35"/>
    <n v="0.65"/>
    <n v="2014"/>
    <n v="12"/>
    <n v="10"/>
    <n v="0"/>
    <n v="0"/>
    <n v="1"/>
    <n v="0"/>
  </r>
  <r>
    <x v="1216"/>
    <s v="The sound constantly breaks up during playback. The app hasn't been updated for a year. They've obviously lost interest in it."/>
    <x v="0"/>
    <n v="0.133333333333333"/>
    <n v="0.41111111111111098"/>
    <n v="2014"/>
    <n v="12"/>
    <n v="2"/>
    <n v="1"/>
    <n v="0"/>
    <n v="0"/>
    <n v="1"/>
  </r>
  <r>
    <x v="1217"/>
    <s v="When you navigate to a course from categories and hit back, you are not taken to categories again. This is irritating when you are browsing through courses. Also, no sync between desktop and mobile for course progress."/>
    <x v="2"/>
    <n v="-0.2"/>
    <n v="0.4"/>
    <n v="2014"/>
    <n v="12"/>
    <n v="6"/>
    <n v="1"/>
    <n v="0"/>
    <n v="0"/>
    <n v="1"/>
  </r>
  <r>
    <x v="1217"/>
    <s v="Stuck on loading permisssions"/>
    <x v="0"/>
    <n v="0"/>
    <n v="0"/>
    <n v="2014"/>
    <n v="12"/>
    <n v="2"/>
    <n v="1"/>
    <n v="0"/>
    <n v="0"/>
    <n v="1"/>
  </r>
  <r>
    <x v="1217"/>
    <s v="Login sucks and does not play any videos. Always stuck on getting permissions. No bookmarks. Just a plain video player. The book marks and recently played sucks on their website too."/>
    <x v="0"/>
    <n v="-0.20357142857142799"/>
    <n v="0.30178571428571399"/>
    <n v="2014"/>
    <n v="12"/>
    <n v="2"/>
    <n v="1"/>
    <n v="0"/>
    <n v="0"/>
    <n v="1"/>
  </r>
  <r>
    <x v="1217"/>
    <s v="Although I have an active account which I use on the web, I could barely login after 2 timeout messages. I was not able to continue my courses, nor watch any content and finally somehow it crashed. :( Please fix it."/>
    <x v="0"/>
    <n v="-0.21666666666666601"/>
    <n v="0.66500000000000004"/>
    <n v="2014"/>
    <n v="12"/>
    <n v="2"/>
    <n v="1"/>
    <n v="0"/>
    <n v="0"/>
    <n v="1"/>
  </r>
  <r>
    <x v="1218"/>
    <s v="I really want to like the app but audio jitters are driving me nuts.  Please fix it."/>
    <x v="3"/>
    <n v="0.2"/>
    <n v="0.2"/>
    <n v="2014"/>
    <n v="12"/>
    <n v="4"/>
    <n v="1"/>
    <n v="0"/>
    <n v="0"/>
    <n v="1"/>
  </r>
  <r>
    <x v="1219"/>
    <s v="It never works. Now it is checking permissions forever ; previously it was loading forever and before that I got lucky."/>
    <x v="3"/>
    <n v="8.3333333333333301E-2"/>
    <n v="0.5"/>
    <n v="2014"/>
    <n v="12"/>
    <n v="4"/>
    <n v="1"/>
    <n v="0"/>
    <n v="0"/>
    <n v="1"/>
  </r>
  <r>
    <x v="1219"/>
    <s v="Great app but after updating my nexus 10 I cannot play videos when I'm logged in or out.  It seems to be stuck on getting permissions"/>
    <x v="2"/>
    <n v="0.8"/>
    <n v="0.75"/>
    <n v="2014"/>
    <n v="12"/>
    <n v="6"/>
    <n v="1"/>
    <n v="0"/>
    <n v="0"/>
    <n v="1"/>
  </r>
  <r>
    <x v="1220"/>
    <s v="You need to learn stuff fast, pluralsight. It's just that it's so efficient, you naturally expect the bells and whistles - which is coming little by little"/>
    <x v="4"/>
    <n v="-1.8749999999999899E-2"/>
    <n v="0.5"/>
    <n v="2014"/>
    <n v="12"/>
    <n v="8"/>
    <n v="0"/>
    <n v="1"/>
    <n v="0"/>
    <n v="0"/>
  </r>
  <r>
    <x v="1220"/>
    <s v="Can't play any content on lollipop. Always gets study checking credentials"/>
    <x v="0"/>
    <n v="0"/>
    <n v="0"/>
    <n v="2014"/>
    <n v="12"/>
    <n v="2"/>
    <n v="1"/>
    <n v="0"/>
    <n v="0"/>
    <n v="1"/>
  </r>
  <r>
    <x v="1221"/>
    <s v="Nexus 7"/>
    <x v="3"/>
    <n v="0"/>
    <n v="0"/>
    <n v="2014"/>
    <n v="12"/>
    <n v="4"/>
    <n v="1"/>
    <n v="0"/>
    <n v="0"/>
    <n v="1"/>
  </r>
  <r>
    <x v="1222"/>
    <s v="Won't return search results, won't download a whole module, fails to check my permissions and won't allow me to view my bookmarked courses."/>
    <x v="3"/>
    <n v="-0.15"/>
    <n v="0.35"/>
    <n v="2014"/>
    <n v="12"/>
    <n v="4"/>
    <n v="1"/>
    <n v="0"/>
    <n v="0"/>
    <n v="1"/>
  </r>
  <r>
    <x v="1223"/>
    <s v="Missing key mobile features like Wifi only video restrictions and bandwidth cost for downloading over cellular connection. Once done easily a 4 star"/>
    <x v="2"/>
    <n v="5.83333333333333E-2"/>
    <n v="0.72083333333333299"/>
    <n v="2014"/>
    <n v="12"/>
    <n v="6"/>
    <n v="1"/>
    <n v="0"/>
    <n v="0"/>
    <n v="1"/>
  </r>
  <r>
    <x v="1224"/>
    <s v="I can't lock screen orientation when I'm watching the videos. Lenovo A7-50 tablet with 4.4.2"/>
    <x v="4"/>
    <n v="0"/>
    <n v="0"/>
    <n v="2014"/>
    <n v="12"/>
    <n v="8"/>
    <n v="0"/>
    <n v="1"/>
    <n v="0"/>
    <n v="0"/>
  </r>
  <r>
    <x v="1225"/>
    <s v="This app sucks"/>
    <x v="0"/>
    <n v="-0.3"/>
    <n v="0.3"/>
    <n v="2014"/>
    <n v="12"/>
    <n v="2"/>
    <n v="1"/>
    <n v="0"/>
    <n v="0"/>
    <n v="1"/>
  </r>
  <r>
    <x v="1225"/>
    <s v="Crashes frequently, especially when modules have been downloaded."/>
    <x v="0"/>
    <n v="0"/>
    <n v="1"/>
    <n v="2014"/>
    <n v="12"/>
    <n v="2"/>
    <n v="1"/>
    <n v="0"/>
    <n v="0"/>
    <n v="1"/>
  </r>
  <r>
    <x v="1225"/>
    <s v="I am enjoying the annual subscription immensely. Website player works great! Sometimes the pluralsight App doesn't track progress in sync with the website. Offline quota says 'courses', but seems to be based on modules as it filled up after only five courses selected."/>
    <x v="2"/>
    <n v="0.38"/>
    <n v="0.85"/>
    <n v="2014"/>
    <n v="12"/>
    <n v="6"/>
    <n v="1"/>
    <n v="0"/>
    <n v="0"/>
    <n v="1"/>
  </r>
  <r>
    <x v="1226"/>
    <s v="Experience from usage on Samsung NotePro12.2 with Octacore running Android 4.4 and no other apps than this: Screen casts partly have stumbles (short interruptions in audio, very annoying), app crashes, e.g. when searching for courses (clearing all data or even re - installing helps circumventing the latter). No way to manage the content and setup a course plan (like a playlist), not even bookmarks. Not what I expect from a site that teaches people to build great apps. This applies to the app (as currently available), not the content/courses."/>
    <x v="3"/>
    <n v="4.3749999999999997E-2"/>
    <n v="0.47083333333333299"/>
    <n v="2014"/>
    <n v="12"/>
    <n v="4"/>
    <n v="1"/>
    <n v="0"/>
    <n v="0"/>
    <n v="1"/>
  </r>
  <r>
    <x v="1226"/>
    <s v="There is some of courses that I'm interested in. All I needed I've found there"/>
    <x v="4"/>
    <n v="0.25"/>
    <n v="0.5"/>
    <n v="2014"/>
    <n v="12"/>
    <n v="8"/>
    <n v="0"/>
    <n v="1"/>
    <n v="0"/>
    <n v="0"/>
  </r>
  <r>
    <x v="1226"/>
    <s v="Doesn't work on lollipop. Cannot download or watch a course"/>
    <x v="0"/>
    <n v="0"/>
    <n v="0"/>
    <n v="2014"/>
    <n v="12"/>
    <n v="2"/>
    <n v="1"/>
    <n v="0"/>
    <n v="0"/>
    <n v="1"/>
  </r>
  <r>
    <x v="1227"/>
    <s v="Very handy for studying on the go"/>
    <x v="1"/>
    <n v="0.78"/>
    <n v="1"/>
    <n v="2014"/>
    <n v="12"/>
    <n v="10"/>
    <n v="0"/>
    <n v="0"/>
    <n v="1"/>
    <n v="0"/>
  </r>
  <r>
    <x v="1228"/>
    <s v="The app is very slow and not responsive at all, search makes the app crash. Offline courses will not download. Data from website is not taken in consideration. I mean, come on! You guys have all the knowledge in the world to make this work properly, and yet the app sucks so badly. I don't understand at all..."/>
    <x v="0"/>
    <n v="-0.35612500000000002"/>
    <n v="0.45483333333333298"/>
    <n v="2014"/>
    <n v="11"/>
    <n v="2"/>
    <n v="1"/>
    <n v="0"/>
    <n v="0"/>
    <n v="1"/>
  </r>
  <r>
    <x v="1228"/>
    <s v="Player hangs at checking permissions"/>
    <x v="0"/>
    <n v="0"/>
    <n v="0"/>
    <n v="2014"/>
    <n v="11"/>
    <n v="2"/>
    <n v="1"/>
    <n v="0"/>
    <n v="0"/>
    <n v="1"/>
  </r>
  <r>
    <x v="1228"/>
    <s v="It's a nightmare crashed all the time!"/>
    <x v="0"/>
    <n v="0"/>
    <n v="0"/>
    <n v="2014"/>
    <n v="11"/>
    <n v="2"/>
    <n v="1"/>
    <n v="0"/>
    <n v="0"/>
    <n v="1"/>
  </r>
  <r>
    <x v="1228"/>
    <s v="Easy to use app with lots of great content"/>
    <x v="1"/>
    <n v="0.61666666666666603"/>
    <n v="0.79166666666666596"/>
    <n v="2014"/>
    <n v="11"/>
    <n v="10"/>
    <n v="0"/>
    <n v="0"/>
    <n v="1"/>
    <n v="0"/>
  </r>
  <r>
    <x v="1229"/>
    <s v="Downloads for offline use are to slow and can't protect my 3g data unless I turn it off completely. Zooming video would be a nice feature so I can read code on my phone,or at least stretch to page width. Now won't play at all,  just waits checking security"/>
    <x v="2"/>
    <n v="2.4999999999999901E-2"/>
    <n v="0.55000000000000004"/>
    <n v="2014"/>
    <n v="11"/>
    <n v="6"/>
    <n v="1"/>
    <n v="0"/>
    <n v="0"/>
    <n v="1"/>
  </r>
  <r>
    <x v="1229"/>
    <s v="Great App great site. Been learning a lot!"/>
    <x v="1"/>
    <n v="0.9"/>
    <n v="0.75"/>
    <n v="2014"/>
    <n v="11"/>
    <n v="10"/>
    <n v="0"/>
    <n v="0"/>
    <n v="1"/>
    <n v="0"/>
  </r>
  <r>
    <x v="1229"/>
    <s v="No bookmarks available in the mobile app, seems crazy to leave out something so fundamental to a mobile experience!"/>
    <x v="2"/>
    <n v="-0.17499999999999999"/>
    <n v="0.65"/>
    <n v="2014"/>
    <n v="11"/>
    <n v="6"/>
    <n v="1"/>
    <n v="0"/>
    <n v="0"/>
    <n v="1"/>
  </r>
  <r>
    <x v="1229"/>
    <s v="Cannot log in on nexus 5 after Android 5 update. Says 'read timed out'"/>
    <x v="0"/>
    <n v="0"/>
    <n v="0"/>
    <n v="2014"/>
    <n v="11"/>
    <n v="2"/>
    <n v="1"/>
    <n v="0"/>
    <n v="0"/>
    <n v="1"/>
  </r>
  <r>
    <x v="1229"/>
    <s v="Works perfectly for me. I've developed a habit of syncing courses in the evening and watch them on my way to work... Very good.."/>
    <x v="1"/>
    <n v="0.66999999999999904"/>
    <n v="0.69333333333333302"/>
    <n v="2014"/>
    <n v="11"/>
    <n v="10"/>
    <n v="0"/>
    <n v="0"/>
    <n v="1"/>
    <n v="0"/>
  </r>
  <r>
    <x v="1229"/>
    <s v="Pluralsight is a great service but the app is less good. Can't get videos to play at all now, either streaming or download."/>
    <x v="0"/>
    <n v="0.44444444444444398"/>
    <n v="0.47222222222222199"/>
    <n v="2014"/>
    <n v="11"/>
    <n v="2"/>
    <n v="1"/>
    <n v="0"/>
    <n v="0"/>
    <n v="1"/>
  </r>
  <r>
    <x v="1229"/>
    <s v="True Story!"/>
    <x v="1"/>
    <n v="0.4375"/>
    <n v="0.65"/>
    <n v="2014"/>
    <n v="11"/>
    <n v="10"/>
    <n v="0"/>
    <n v="0"/>
    <n v="1"/>
    <n v="0"/>
  </r>
  <r>
    <x v="1230"/>
    <s v="The app worked OK before my Nexus was updated to lollipop. Now, it won't even log in."/>
    <x v="0"/>
    <n v="0.5"/>
    <n v="0.5"/>
    <n v="2014"/>
    <n v="11"/>
    <n v="2"/>
    <n v="1"/>
    <n v="0"/>
    <n v="0"/>
    <n v="1"/>
  </r>
  <r>
    <x v="1230"/>
    <s v="As soon as I try to watch a video, it goes to &amp;quot;Checking permissions&amp;quot; and goes nowhere else. Happens on every video on Nexus 7 w/lolipop"/>
    <x v="0"/>
    <n v="0"/>
    <n v="0"/>
    <n v="2014"/>
    <n v="11"/>
    <n v="2"/>
    <n v="1"/>
    <n v="0"/>
    <n v="0"/>
    <n v="1"/>
  </r>
  <r>
    <x v="1230"/>
    <s v="I cannot even open the app. It crashes. Disappointed !"/>
    <x v="0"/>
    <n v="-0.46875"/>
    <n v="0.625"/>
    <n v="2014"/>
    <n v="11"/>
    <n v="2"/>
    <n v="1"/>
    <n v="0"/>
    <n v="0"/>
    <n v="1"/>
  </r>
  <r>
    <x v="1231"/>
    <s v="It works well on my phone, but won't let me login on my Nexus 7 running Android 5.0."/>
    <x v="2"/>
    <n v="0"/>
    <n v="0"/>
    <n v="2014"/>
    <n v="11"/>
    <n v="6"/>
    <n v="1"/>
    <n v="0"/>
    <n v="0"/>
    <n v="1"/>
  </r>
  <r>
    <x v="1232"/>
    <s v="Only fault is d landscape mode...audio dosent work correctly on landscape mode...otherwise awesome application....Good job..."/>
    <x v="4"/>
    <n v="0.5"/>
    <n v="1"/>
    <n v="2014"/>
    <n v="11"/>
    <n v="8"/>
    <n v="0"/>
    <n v="1"/>
    <n v="0"/>
    <n v="0"/>
  </r>
  <r>
    <x v="1233"/>
    <s v="Good app but need more attention"/>
    <x v="4"/>
    <n v="0.6"/>
    <n v="0.55000000000000004"/>
    <n v="2014"/>
    <n v="11"/>
    <n v="8"/>
    <n v="0"/>
    <n v="1"/>
    <n v="0"/>
    <n v="0"/>
  </r>
  <r>
    <x v="1234"/>
    <s v="Overall the app is good.  I just wish the date of the lessons appeared in the list. Would also be nice to sort by that date."/>
    <x v="4"/>
    <n v="0.43333333333333302"/>
    <n v="0.53333333333333299"/>
    <n v="2014"/>
    <n v="11"/>
    <n v="8"/>
    <n v="0"/>
    <n v="1"/>
    <n v="0"/>
    <n v="0"/>
  </r>
  <r>
    <x v="1234"/>
    <s v="Doesn't work at all in Android 5.0. Courses just don't play at all. Shame, lack of features aside, it worked perfectly in 4.x. Please fix..."/>
    <x v="0"/>
    <n v="1"/>
    <n v="1"/>
    <n v="2014"/>
    <n v="11"/>
    <n v="2"/>
    <n v="1"/>
    <n v="0"/>
    <n v="0"/>
    <n v="1"/>
  </r>
  <r>
    <x v="1234"/>
    <s v="Never in sync with my recently viewed from PC content.. Consider yourself lucky enough for the day if the player plays the selected video for you.. But training material is of good quality"/>
    <x v="0"/>
    <n v="0.25833333333333303"/>
    <n v="0.54583333333333295"/>
    <n v="2014"/>
    <n v="11"/>
    <n v="2"/>
    <n v="1"/>
    <n v="0"/>
    <n v="0"/>
    <n v="1"/>
  </r>
  <r>
    <x v="1234"/>
    <s v="I love Pluralsight, and the content and quality of their videos is very impressive. It's a shame that their Android app is so poor. This really surprises me given that Pluralsight is a developer training company. The buffering doesn't work well. The viewing history isn't linked with your account. It doesn't update where I'm up to in a course reliably. Such a shame. Pluralsight - please update this to something that we would expect from a company such as yours. Also Chromecast support would be amazing!"/>
    <x v="3"/>
    <n v="0.29285714285714198"/>
    <n v="0.61428571428571399"/>
    <n v="2014"/>
    <n v="11"/>
    <n v="4"/>
    <n v="1"/>
    <n v="0"/>
    <n v="0"/>
    <n v="1"/>
  </r>
  <r>
    <x v="1235"/>
    <s v="This is not about the training. The training is top notch. For an IT training organization,  this is pretty embarrassing as a mobile offering. Lean on features and site parity and not very efficient at streaming the product. Lots of audio stuttering. Not ready for prime time. Love the training though. I guess the old saying stand those that cannot do, teach."/>
    <x v="3"/>
    <n v="0.19166666666666601"/>
    <n v="0.51666666666666605"/>
    <n v="2014"/>
    <n v="11"/>
    <n v="4"/>
    <n v="1"/>
    <n v="0"/>
    <n v="0"/>
    <n v="1"/>
  </r>
  <r>
    <x v="1235"/>
    <s v="The video just keeps showing the spinning wheel. Works okay on my tablet (with ice cream sandwich)"/>
    <x v="2"/>
    <n v="0.5"/>
    <n v="0.5"/>
    <n v="2014"/>
    <n v="11"/>
    <n v="6"/>
    <n v="1"/>
    <n v="0"/>
    <n v="0"/>
    <n v="1"/>
  </r>
  <r>
    <x v="1235"/>
    <s v="The newest tutorials are not shown.Why isn't this app not being updated ?"/>
    <x v="2"/>
    <n v="0"/>
    <n v="0"/>
    <n v="2014"/>
    <n v="11"/>
    <n v="6"/>
    <n v="1"/>
    <n v="0"/>
    <n v="0"/>
    <n v="1"/>
  </r>
  <r>
    <x v="1235"/>
    <s v="I am entering my credentials but keep getting read time out error. Fix it"/>
    <x v="0"/>
    <n v="0"/>
    <n v="0"/>
    <n v="2014"/>
    <n v="11"/>
    <n v="2"/>
    <n v="1"/>
    <n v="0"/>
    <n v="0"/>
    <n v="1"/>
  </r>
  <r>
    <x v="1236"/>
    <s v="Good. However sometimes after doing Pause it doesn't resume."/>
    <x v="4"/>
    <n v="0.7"/>
    <n v="0.6"/>
    <n v="2014"/>
    <n v="11"/>
    <n v="8"/>
    <n v="0"/>
    <n v="1"/>
    <n v="0"/>
    <n v="0"/>
  </r>
  <r>
    <x v="1236"/>
    <s v="Plural sight is second to none training. The app brings this great content anywhere. Well done!"/>
    <x v="1"/>
    <n v="0.5"/>
    <n v="0.375"/>
    <n v="2014"/>
    <n v="11"/>
    <n v="10"/>
    <n v="0"/>
    <n v="0"/>
    <n v="1"/>
    <n v="0"/>
  </r>
  <r>
    <x v="1236"/>
    <s v="Can't log in, can't download catalogue. Just doesn't work."/>
    <x v="0"/>
    <n v="0"/>
    <n v="0"/>
    <n v="2014"/>
    <n v="11"/>
    <n v="2"/>
    <n v="1"/>
    <n v="0"/>
    <n v="0"/>
    <n v="1"/>
  </r>
  <r>
    <x v="1236"/>
    <s v="Great app, wish it would properly sync with the online account."/>
    <x v="4"/>
    <n v="0.4"/>
    <n v="0.42499999999999999"/>
    <n v="2014"/>
    <n v="11"/>
    <n v="8"/>
    <n v="0"/>
    <n v="1"/>
    <n v="0"/>
    <n v="0"/>
  </r>
  <r>
    <x v="1236"/>
    <s v="So far good"/>
    <x v="4"/>
    <n v="0.39999999999999902"/>
    <n v="0.8"/>
    <n v="2014"/>
    <n v="11"/>
    <n v="8"/>
    <n v="0"/>
    <n v="1"/>
    <n v="0"/>
    <n v="0"/>
  </r>
  <r>
    <x v="1236"/>
    <s v="Good"/>
    <x v="1"/>
    <n v="0.7"/>
    <n v="0.6"/>
    <n v="2014"/>
    <n v="11"/>
    <n v="10"/>
    <n v="0"/>
    <n v="0"/>
    <n v="1"/>
    <n v="0"/>
  </r>
  <r>
    <x v="1236"/>
    <s v="I always rely on pluralsight for their exceptional courses and they are always serious about providing best to the learners at affordable investment."/>
    <x v="1"/>
    <n v="0.44444444444444398"/>
    <n v="0.655555555555555"/>
    <n v="2014"/>
    <n v="11"/>
    <n v="10"/>
    <n v="0"/>
    <n v="0"/>
    <n v="1"/>
    <n v="0"/>
  </r>
  <r>
    <x v="1237"/>
    <s v="running x2 video sound jitters"/>
    <x v="0"/>
    <n v="0.4"/>
    <n v="0.4"/>
    <n v="2014"/>
    <n v="11"/>
    <n v="2"/>
    <n v="1"/>
    <n v="0"/>
    <n v="0"/>
    <n v="1"/>
  </r>
  <r>
    <x v="1237"/>
    <s v="Best IT online training"/>
    <x v="1"/>
    <n v="1"/>
    <n v="0.3"/>
    <n v="2014"/>
    <n v="11"/>
    <n v="10"/>
    <n v="0"/>
    <n v="0"/>
    <n v="1"/>
    <n v="0"/>
  </r>
  <r>
    <x v="1237"/>
    <s v="Checking permission message all the time"/>
    <x v="0"/>
    <n v="0"/>
    <n v="0"/>
    <n v="2014"/>
    <n v="11"/>
    <n v="2"/>
    <n v="1"/>
    <n v="0"/>
    <n v="0"/>
    <n v="1"/>
  </r>
  <r>
    <x v="1237"/>
    <s v="No chromecast support !"/>
    <x v="3"/>
    <n v="0"/>
    <n v="0"/>
    <n v="2014"/>
    <n v="11"/>
    <n v="4"/>
    <n v="1"/>
    <n v="0"/>
    <n v="0"/>
    <n v="1"/>
  </r>
  <r>
    <x v="1238"/>
    <s v="I have an annual subscription and able to view the content on my iPhone, via a browser but on my Nexus 6 it would not play a single content with getting stuck on checking permissions..... my review is based on the Nexus 6 experience but I love the content"/>
    <x v="0"/>
    <n v="0.30952380952380898"/>
    <n v="0.479761904761904"/>
    <n v="2014"/>
    <n v="11"/>
    <n v="2"/>
    <n v="1"/>
    <n v="0"/>
    <n v="0"/>
    <n v="1"/>
  </r>
  <r>
    <x v="1238"/>
    <s v="Can't access your bookmarks, search does not come up with classes that you find on a desktop, clunky nav. Recent does not match what is recent on a desktop. Honestly I expected more due to the subject matter of the company."/>
    <x v="3"/>
    <n v="1.8055555555555498E-2"/>
    <n v="0.35138888888888797"/>
    <n v="2014"/>
    <n v="11"/>
    <n v="4"/>
    <n v="1"/>
    <n v="0"/>
    <n v="0"/>
    <n v="1"/>
  </r>
  <r>
    <x v="1238"/>
    <s v="The ability to save modules or courses you want to consume later would be extremely useful. As would the ability to sort by date, release, or more in depth topics. Love it though,Thanks!"/>
    <x v="4"/>
    <n v="0.35625000000000001"/>
    <n v="0.27500000000000002"/>
    <n v="2014"/>
    <n v="11"/>
    <n v="8"/>
    <n v="0"/>
    <n v="1"/>
    <n v="0"/>
    <n v="0"/>
  </r>
  <r>
    <x v="1239"/>
    <s v="Recent tab does not update with the latest courses watched on other devices."/>
    <x v="4"/>
    <n v="0.125"/>
    <n v="0.50833333333333297"/>
    <n v="2014"/>
    <n v="11"/>
    <n v="8"/>
    <n v="0"/>
    <n v="1"/>
    <n v="0"/>
    <n v="0"/>
  </r>
  <r>
    <x v="1239"/>
    <s v="Excelent Learning source"/>
    <x v="1"/>
    <n v="0"/>
    <n v="0"/>
    <n v="2014"/>
    <n v="11"/>
    <n v="10"/>
    <n v="0"/>
    <n v="0"/>
    <n v="1"/>
    <n v="0"/>
  </r>
  <r>
    <x v="1240"/>
    <s v="It works well with simple listening and video. FF and REW are supported. No real issues."/>
    <x v="4"/>
    <n v="-0.05"/>
    <n v="0.32857142857142801"/>
    <n v="2014"/>
    <n v="11"/>
    <n v="8"/>
    <n v="0"/>
    <n v="1"/>
    <n v="0"/>
    <n v="0"/>
  </r>
  <r>
    <x v="1241"/>
    <s v="Couldn't download any videos, stuck on 0%. In an attempt to fix that issue, reinstalled the app only for it to fail to login several times. Still doesn't download. This is unusable."/>
    <x v="0"/>
    <n v="-0.16666666666666599"/>
    <n v="0.43333333333333302"/>
    <n v="2014"/>
    <n v="11"/>
    <n v="2"/>
    <n v="1"/>
    <n v="0"/>
    <n v="0"/>
    <n v="1"/>
  </r>
  <r>
    <x v="1241"/>
    <s v="Best in class...."/>
    <x v="4"/>
    <n v="1"/>
    <n v="0.3"/>
    <n v="2014"/>
    <n v="11"/>
    <n v="8"/>
    <n v="0"/>
    <n v="1"/>
    <n v="0"/>
    <n v="0"/>
  </r>
  <r>
    <x v="1241"/>
    <s v="App sound skips and is unusable on the latest Nexus 7. I love pluralsight but this is frustrating."/>
    <x v="0"/>
    <n v="0.249999999999999"/>
    <n v="0.7"/>
    <n v="2014"/>
    <n v="11"/>
    <n v="2"/>
    <n v="1"/>
    <n v="0"/>
    <n v="0"/>
    <n v="1"/>
  </r>
  <r>
    <x v="1241"/>
    <s v="Great"/>
    <x v="1"/>
    <n v="0.8"/>
    <n v="0.75"/>
    <n v="2014"/>
    <n v="11"/>
    <n v="10"/>
    <n v="0"/>
    <n v="0"/>
    <n v="1"/>
    <n v="0"/>
  </r>
  <r>
    <x v="1241"/>
    <s v="I can't log in, I just get &amp;quot;Read timed out&amp;quot;. Makes the app worthless."/>
    <x v="0"/>
    <n v="-0.8"/>
    <n v="0.9"/>
    <n v="2014"/>
    <n v="11"/>
    <n v="2"/>
    <n v="1"/>
    <n v="0"/>
    <n v="0"/>
    <n v="1"/>
  </r>
  <r>
    <x v="1242"/>
    <s v="Bullshit app"/>
    <x v="0"/>
    <n v="0"/>
    <n v="0"/>
    <n v="2014"/>
    <n v="11"/>
    <n v="2"/>
    <n v="1"/>
    <n v="0"/>
    <n v="0"/>
    <n v="1"/>
  </r>
  <r>
    <x v="1242"/>
    <s v="Love pluralsight, best training money I have spent. However... This app is useless on a nexus 9. Log on OK, but just displays checking permission on all content, and crashes. Not been able to watch a single clip on it... Very disappointed, hoping for a quick update!"/>
    <x v="0"/>
    <n v="0.14113756613756601"/>
    <n v="0.446031746031746"/>
    <n v="2014"/>
    <n v="11"/>
    <n v="2"/>
    <n v="1"/>
    <n v="0"/>
    <n v="0"/>
    <n v="1"/>
  </r>
  <r>
    <x v="1242"/>
    <s v="Video quality is great"/>
    <x v="4"/>
    <n v="0.8"/>
    <n v="0.75"/>
    <n v="2014"/>
    <n v="11"/>
    <n v="8"/>
    <n v="0"/>
    <n v="1"/>
    <n v="0"/>
    <n v="0"/>
  </r>
  <r>
    <x v="1243"/>
    <s v="Awesome"/>
    <x v="1"/>
    <n v="1"/>
    <n v="1"/>
    <n v="2014"/>
    <n v="11"/>
    <n v="10"/>
    <n v="0"/>
    <n v="0"/>
    <n v="1"/>
    <n v="0"/>
  </r>
  <r>
    <x v="1244"/>
    <s v="Very cool"/>
    <x v="4"/>
    <n v="0.45499999999999902"/>
    <n v="0.84499999999999997"/>
    <n v="2014"/>
    <n v="11"/>
    <n v="8"/>
    <n v="0"/>
    <n v="1"/>
    <n v="0"/>
    <n v="0"/>
  </r>
  <r>
    <x v="1244"/>
    <s v="One of the reason in buying the above tablet was to watch Pluralsight Courses.  As soon as I execute it, it crashes.  Seeing the last update was 11 months ago, I don't expect a fix any time soon."/>
    <x v="0"/>
    <n v="0"/>
    <n v="8.3333333333333301E-2"/>
    <n v="2014"/>
    <n v="11"/>
    <n v="2"/>
    <n v="1"/>
    <n v="0"/>
    <n v="0"/>
    <n v="1"/>
  </r>
  <r>
    <x v="1245"/>
    <s v="The audio skips in landscape on my galaxy S4. Canceling my subscription until its fix."/>
    <x v="0"/>
    <n v="0"/>
    <n v="0"/>
    <n v="2014"/>
    <n v="11"/>
    <n v="2"/>
    <n v="1"/>
    <n v="0"/>
    <n v="0"/>
    <n v="1"/>
  </r>
  <r>
    <x v="1245"/>
    <s v="Tried one of the courses, and the video doesn't play smoothly"/>
    <x v="0"/>
    <n v="0.4"/>
    <n v="0.5"/>
    <n v="2014"/>
    <n v="11"/>
    <n v="2"/>
    <n v="1"/>
    <n v="0"/>
    <n v="0"/>
    <n v="1"/>
  </r>
  <r>
    <x v="1245"/>
    <s v="Offline downloading is just random. Sometimes it works sometimes it doesn't. When it does, it is really slow. No option to see bookmarks which is a pain. No captions displayed on the videos. No option to take the assessments so one gets still forced to use the desktop. If you guys predict what you teach, you should have built a much better and functional app, not just a very very basic version of your website."/>
    <x v="2"/>
    <n v="-0.12"/>
    <n v="0.35249999999999998"/>
    <n v="2014"/>
    <n v="11"/>
    <n v="6"/>
    <n v="1"/>
    <n v="0"/>
    <n v="0"/>
    <n v="1"/>
  </r>
  <r>
    <x v="1246"/>
    <s v="Would be great if android supported Chromecast like the iOS version. Is odd why ios gets that over android."/>
    <x v="4"/>
    <n v="0.31666666666666599"/>
    <n v="0.5"/>
    <n v="2014"/>
    <n v="11"/>
    <n v="8"/>
    <n v="0"/>
    <n v="1"/>
    <n v="0"/>
    <n v="0"/>
  </r>
  <r>
    <x v="1246"/>
    <s v="Would like to add the ability to star or favorite material."/>
    <x v="4"/>
    <n v="0.5"/>
    <n v="1"/>
    <n v="2014"/>
    <n v="11"/>
    <n v="8"/>
    <n v="0"/>
    <n v="1"/>
    <n v="0"/>
    <n v="0"/>
  </r>
  <r>
    <x v="1246"/>
    <s v="App hangs on my Nexus 9. Trying to login and the app just freezes."/>
    <x v="0"/>
    <n v="0"/>
    <n v="0"/>
    <n v="2014"/>
    <n v="11"/>
    <n v="2"/>
    <n v="1"/>
    <n v="0"/>
    <n v="0"/>
    <n v="1"/>
  </r>
  <r>
    <x v="1246"/>
    <s v="In subscription fees, and you can't be bothered to make a good app? Very poor on Nexus 9."/>
    <x v="3"/>
    <n v="8.99999999999999E-2"/>
    <n v="0.69"/>
    <n v="2014"/>
    <n v="11"/>
    <n v="4"/>
    <n v="1"/>
    <n v="0"/>
    <n v="0"/>
    <n v="1"/>
  </r>
  <r>
    <x v="1247"/>
    <s v="I'll first start off by saying that the material on Pluralsight is fantastic. But you would think for a company with some of the best technical teaching resources around, they would be able to make a more stable app. I have an annual plus subscription, and am unable to watch courses or download any modules on my Galaxy S3. All my other apps requiring network wool work just fine. I don't have an issues on my iPad with either, and can watch everything just fine in my laptop."/>
    <x v="3"/>
    <n v="0.285833333333333"/>
    <n v="0.46333333333333299"/>
    <n v="2014"/>
    <n v="11"/>
    <n v="4"/>
    <n v="1"/>
    <n v="0"/>
    <n v="0"/>
    <n v="1"/>
  </r>
  <r>
    <x v="1248"/>
    <s v="Excellent Product!!!"/>
    <x v="1"/>
    <n v="1"/>
    <n v="1"/>
    <n v="2014"/>
    <n v="11"/>
    <n v="10"/>
    <n v="0"/>
    <n v="0"/>
    <n v="1"/>
    <n v="0"/>
  </r>
  <r>
    <x v="1249"/>
    <s v="If I cannot see what is being demoed by the presenter then the whole point of having native app gets lost. I admire PluralSight for the content they have, but losing credibility by making wrongful claiming to have mobile app. I think they themself lost money in developing this app!"/>
    <x v="3"/>
    <n v="0.25"/>
    <n v="0.4"/>
    <n v="2014"/>
    <n v="11"/>
    <n v="4"/>
    <n v="1"/>
    <n v="0"/>
    <n v="0"/>
    <n v="1"/>
  </r>
  <r>
    <x v="1249"/>
    <s v="Brilliant way to get access whilst travelling and very easy to find courses and use on the move"/>
    <x v="1"/>
    <n v="0.73166666666666602"/>
    <n v="1"/>
    <n v="2014"/>
    <n v="11"/>
    <n v="10"/>
    <n v="0"/>
    <n v="0"/>
    <n v="1"/>
    <n v="0"/>
  </r>
  <r>
    <x v="1249"/>
    <s v="Cannot login on android L on a nexus 9, which makes the app fairly useless. Works fine on my nexus 5."/>
    <x v="3"/>
    <n v="-4.1666666666666602E-2"/>
    <n v="0.35"/>
    <n v="2014"/>
    <n v="11"/>
    <n v="4"/>
    <n v="1"/>
    <n v="0"/>
    <n v="0"/>
    <n v="1"/>
  </r>
  <r>
    <x v="1250"/>
    <s v="Treasure of knowledge"/>
    <x v="1"/>
    <n v="0"/>
    <n v="0"/>
    <n v="2014"/>
    <n v="11"/>
    <n v="10"/>
    <n v="0"/>
    <n v="0"/>
    <n v="1"/>
    <n v="0"/>
  </r>
  <r>
    <x v="1250"/>
    <s v="I love plural sight, and this app works well for the most part. My only problem with it is that you can't zoom in while watching a video. That makes it hard - and sometimes impossible - to read the code the teachers are writing in the videos. As a whole, though, I certainly recommend the app."/>
    <x v="4"/>
    <n v="6.5136054421768702E-2"/>
    <n v="0.65901360544217602"/>
    <n v="2014"/>
    <n v="11"/>
    <n v="8"/>
    <n v="0"/>
    <n v="1"/>
    <n v="0"/>
    <n v="0"/>
  </r>
  <r>
    <x v="1250"/>
    <s v="Could be better if that bug is fixed."/>
    <x v="2"/>
    <n v="0.3"/>
    <n v="0.35"/>
    <n v="2014"/>
    <n v="11"/>
    <n v="6"/>
    <n v="1"/>
    <n v="0"/>
    <n v="0"/>
    <n v="1"/>
  </r>
  <r>
    <x v="1251"/>
    <s v="Terrible stuttering playback in either offline or online on my new LG G3.  Unusable.  Maybe they should create a course for writing stable Android apps!"/>
    <x v="0"/>
    <n v="-0.41477272727272702"/>
    <n v="0.72727272727272696"/>
    <n v="2014"/>
    <n v="11"/>
    <n v="2"/>
    <n v="1"/>
    <n v="0"/>
    <n v="0"/>
    <n v="1"/>
  </r>
  <r>
    <x v="1251"/>
    <s v="All signin attempts failed with read time out error. Mobile OS build LPV79 (ANDROID L)."/>
    <x v="0"/>
    <n v="-0.5"/>
    <n v="0.3"/>
    <n v="2014"/>
    <n v="11"/>
    <n v="2"/>
    <n v="1"/>
    <n v="0"/>
    <n v="0"/>
    <n v="1"/>
  </r>
  <r>
    <x v="1252"/>
    <s v="I was torn between giving a three or a four star rating, so I settled for the former because not getting an updated status of my course viewing on other devices is a big problem. Also, it would be nice to have an &amp;quot;add to wishlist&amp;quot; feature."/>
    <x v="2"/>
    <n v="0.11874999999999999"/>
    <n v="0.36875000000000002"/>
    <n v="2014"/>
    <n v="11"/>
    <n v="6"/>
    <n v="1"/>
    <n v="0"/>
    <n v="0"/>
    <n v="1"/>
  </r>
  <r>
    <x v="1253"/>
    <s v="One of the best self learning  apps known to me. This is my  teacher."/>
    <x v="1"/>
    <n v="1"/>
    <n v="0.3"/>
    <n v="2014"/>
    <n v="11"/>
    <n v="10"/>
    <n v="0"/>
    <n v="0"/>
    <n v="1"/>
    <n v="0"/>
  </r>
  <r>
    <x v="1254"/>
    <s v="Cool app.. Watching it offline makes it really cool ðŸ˜Ž"/>
    <x v="4"/>
    <n v="0.35"/>
    <n v="0.65"/>
    <n v="2014"/>
    <n v="11"/>
    <n v="8"/>
    <n v="0"/>
    <n v="1"/>
    <n v="0"/>
    <n v="0"/>
  </r>
  <r>
    <x v="1254"/>
    <s v="Unable to login at all. App is fine, the backend is broken."/>
    <x v="0"/>
    <n v="-0.16111111111111101"/>
    <n v="0.46666666666666601"/>
    <n v="2014"/>
    <n v="11"/>
    <n v="2"/>
    <n v="1"/>
    <n v="0"/>
    <n v="0"/>
    <n v="1"/>
  </r>
  <r>
    <x v="1254"/>
    <s v="Like another user mentioned ...this App  does not work at all!!"/>
    <x v="0"/>
    <n v="0"/>
    <n v="0"/>
    <n v="2014"/>
    <n v="11"/>
    <n v="2"/>
    <n v="1"/>
    <n v="0"/>
    <n v="0"/>
    <n v="1"/>
  </r>
  <r>
    <x v="1255"/>
    <s v="Offline doesn't work anymore and crashes a lot. Developer doesn't maintain it"/>
    <x v="0"/>
    <n v="0"/>
    <n v="0"/>
    <n v="2014"/>
    <n v="10"/>
    <n v="2"/>
    <n v="1"/>
    <n v="0"/>
    <n v="0"/>
    <n v="1"/>
  </r>
  <r>
    <x v="1255"/>
    <s v="I need to download 2MB worth of catalog almost every time? playback freezes on speed &amp;gt;= 1.5 even if offline content, one thing that I've noticed helps is to go airplane mode, so look into the background data processes maybe."/>
    <x v="3"/>
    <n v="0.3"/>
    <n v="0.1"/>
    <n v="2014"/>
    <n v="10"/>
    <n v="4"/>
    <n v="1"/>
    <n v="0"/>
    <n v="0"/>
    <n v="1"/>
  </r>
  <r>
    <x v="1256"/>
    <s v="The playback on the Nexus 5 lags alot after watching a couple of minutes. Cant access my bookmarks."/>
    <x v="3"/>
    <n v="0"/>
    <n v="0"/>
    <n v="2014"/>
    <n v="10"/>
    <n v="4"/>
    <n v="1"/>
    <n v="0"/>
    <n v="0"/>
    <n v="1"/>
  </r>
  <r>
    <x v="1256"/>
    <s v="Pluralsight is a great site but this app is a shocker!                         Downloading simply does not work, courses freeze almost all the time when playing online."/>
    <x v="0"/>
    <n v="0.5"/>
    <n v="0.55357142857142805"/>
    <n v="2014"/>
    <n v="10"/>
    <n v="2"/>
    <n v="1"/>
    <n v="0"/>
    <n v="0"/>
    <n v="1"/>
  </r>
  <r>
    <x v="1256"/>
    <s v="This app sucks. Can't buffer the video. I have full cell service and the video keeps hanging up."/>
    <x v="0"/>
    <n v="2.4999999999999901E-2"/>
    <n v="0.42499999999999999"/>
    <n v="2014"/>
    <n v="10"/>
    <n v="2"/>
    <n v="1"/>
    <n v="0"/>
    <n v="0"/>
    <n v="1"/>
  </r>
  <r>
    <x v="1257"/>
    <s v="Can't believe they're is still no Chromecast support for Android. Also, should be able to pick up progress from app to web and back. Ability to do assessments in the app would also make sense. When Chromecast for Android is implemented, I will raise one star."/>
    <x v="2"/>
    <n v="0.25"/>
    <n v="0.3125"/>
    <n v="2014"/>
    <n v="10"/>
    <n v="6"/>
    <n v="1"/>
    <n v="0"/>
    <n v="0"/>
    <n v="1"/>
  </r>
  <r>
    <x v="1257"/>
    <s v="First the app downloads the content to device *really slowly*, even on my fast work network - at a fraction of the speed that other apps like my podcast player and the coursera app. Second, the app randomly gets into this start-crash mode, that is only fixed by a data reset on the app. That two things together makes for a horrible user experience. It also means that their premium subscription is useless, because the offline storage gets corrupted every so often."/>
    <x v="0"/>
    <n v="-0.1875"/>
    <n v="0.46083333333333298"/>
    <n v="2014"/>
    <n v="10"/>
    <n v="2"/>
    <n v="1"/>
    <n v="0"/>
    <n v="0"/>
    <n v="1"/>
  </r>
  <r>
    <x v="1258"/>
    <s v="Best training content ever. Excellent tutors."/>
    <x v="1"/>
    <n v="1"/>
    <n v="0.65"/>
    <n v="2014"/>
    <n v="10"/>
    <n v="10"/>
    <n v="0"/>
    <n v="0"/>
    <n v="1"/>
    <n v="0"/>
  </r>
  <r>
    <x v="1259"/>
    <s v="The app stutters quite often.   No option for downloading (that i know of).    No way to bookmark!?  No playlists!?"/>
    <x v="3"/>
    <n v="0"/>
    <n v="0"/>
    <n v="2014"/>
    <n v="10"/>
    <n v="4"/>
    <n v="1"/>
    <n v="0"/>
    <n v="0"/>
    <n v="1"/>
  </r>
  <r>
    <x v="1259"/>
    <s v="Seems to delete any downloaded content soon after it's downloaded, rendering the feature useless. Shame, as no other complaints beyond this much needed feature."/>
    <x v="3"/>
    <n v="-7.9166666666666594E-2"/>
    <n v="0.25833333333333303"/>
    <n v="2014"/>
    <n v="10"/>
    <n v="4"/>
    <n v="1"/>
    <n v="0"/>
    <n v="0"/>
    <n v="1"/>
  </r>
  <r>
    <x v="1260"/>
    <s v="It's very fast and clean, I use it when I'm in the train."/>
    <x v="1"/>
    <n v="0.31333333333333302"/>
    <n v="0.74"/>
    <n v="2014"/>
    <n v="10"/>
    <n v="10"/>
    <n v="0"/>
    <n v="0"/>
    <n v="1"/>
    <n v="0"/>
  </r>
  <r>
    <x v="1261"/>
    <s v="Application seems basic and Ok, but keep getting jitters in the sound. Works fine on my phone S5."/>
    <x v="2"/>
    <n v="0.329166666666666"/>
    <n v="0.38124999999999998"/>
    <n v="2014"/>
    <n v="10"/>
    <n v="6"/>
    <n v="1"/>
    <n v="0"/>
    <n v="0"/>
    <n v="1"/>
  </r>
  <r>
    <x v="1262"/>
    <s v="Offline module playback is not smooth, stuttering makes it impossible to follow the courses."/>
    <x v="3"/>
    <n v="-0.43333333333333302"/>
    <n v="0.75"/>
    <n v="2014"/>
    <n v="10"/>
    <n v="4"/>
    <n v="1"/>
    <n v="0"/>
    <n v="0"/>
    <n v="1"/>
  </r>
  <r>
    <x v="1262"/>
    <s v="On my Samsung Tab 4 8inch Videos skip or stutter when in landscape mode for full screen videos, in portrait mode they dont skip but that is useless to watch them like that. Also I dont have this problem on my 2 year old Samsung Tab 2 7inch. So the company that is supposed to be showing me how to use technology cant even get it right and its been broken for months now."/>
    <x v="0"/>
    <n v="-3.28571428571428E-2"/>
    <n v="0.377142857142857"/>
    <n v="2014"/>
    <n v="10"/>
    <n v="2"/>
    <n v="1"/>
    <n v="0"/>
    <n v="0"/>
    <n v="1"/>
  </r>
  <r>
    <x v="1263"/>
    <s v="I find that these videos stream better on this app than on my computer."/>
    <x v="1"/>
    <n v="0.5"/>
    <n v="0.5"/>
    <n v="2014"/>
    <n v="10"/>
    <n v="10"/>
    <n v="0"/>
    <n v="0"/>
    <n v="1"/>
    <n v="0"/>
  </r>
  <r>
    <x v="1263"/>
    <s v="It works and mostly stays out of the way of learning."/>
    <x v="4"/>
    <n v="0.5"/>
    <n v="0.5"/>
    <n v="2014"/>
    <n v="10"/>
    <n v="8"/>
    <n v="0"/>
    <n v="1"/>
    <n v="0"/>
    <n v="0"/>
  </r>
  <r>
    <x v="1263"/>
    <s v="Just blown a months mobile data leaving this app to download offline content. Most of the download was overnight on wifi, but looks like it carried on while I was on the train on 4g... I suggest an option is added to only download offline content when on wifi. I've disabled background download now, in the phone settings, but still carries on downloading when I'm using the app. That was a pricy mistake I won't do again."/>
    <x v="2"/>
    <n v="9.9999999999999895E-2"/>
    <n v="0.6"/>
    <n v="2014"/>
    <n v="10"/>
    <n v="6"/>
    <n v="1"/>
    <n v="0"/>
    <n v="0"/>
    <n v="1"/>
  </r>
  <r>
    <x v="1264"/>
    <s v="I can't see my bookmarks on the app. Logging in is strange in that I need my username, not my email, and there is no option to recover a forgotten password. It's a very plain app with absolute minimal functionality, and there have been no real features added in a long time. It needs some TLC."/>
    <x v="3"/>
    <n v="-6.3095238095238093E-2"/>
    <n v="0.46904761904761899"/>
    <n v="2014"/>
    <n v="10"/>
    <n v="4"/>
    <n v="1"/>
    <n v="0"/>
    <n v="0"/>
    <n v="1"/>
  </r>
  <r>
    <x v="1264"/>
    <s v="It's OK. Crashes quite often on my Nexus10. Have to hard reboot it. Easier to use the web app."/>
    <x v="2"/>
    <n v="0.10416666666666601"/>
    <n v="0.52083333333333304"/>
    <n v="2014"/>
    <n v="10"/>
    <n v="6"/>
    <n v="1"/>
    <n v="0"/>
    <n v="0"/>
    <n v="1"/>
  </r>
  <r>
    <x v="1265"/>
    <s v="Phone is 6.5 inch and handles other video beautifully. Just not this app."/>
    <x v="2"/>
    <n v="0.36249999999999999"/>
    <n v="0.6875"/>
    <n v="2014"/>
    <n v="10"/>
    <n v="6"/>
    <n v="1"/>
    <n v="0"/>
    <n v="0"/>
    <n v="1"/>
  </r>
  <r>
    <x v="1266"/>
    <s v="very usful app"/>
    <x v="1"/>
    <n v="0.2"/>
    <n v="0.3"/>
    <n v="2014"/>
    <n v="10"/>
    <n v="10"/>
    <n v="0"/>
    <n v="0"/>
    <n v="1"/>
    <n v="0"/>
  </r>
  <r>
    <x v="1267"/>
    <s v="Really easy to download video and play offline"/>
    <x v="1"/>
    <n v="0.43333333333333302"/>
    <n v="0.83333333333333304"/>
    <n v="2014"/>
    <n v="10"/>
    <n v="10"/>
    <n v="0"/>
    <n v="0"/>
    <n v="1"/>
    <n v="0"/>
  </r>
  <r>
    <x v="1267"/>
    <s v="Unable to watch the videos in either full screen or landscape mode. No bookmarks."/>
    <x v="0"/>
    <n v="-7.4999999999999997E-2"/>
    <n v="0.52500000000000002"/>
    <n v="2014"/>
    <n v="10"/>
    <n v="2"/>
    <n v="1"/>
    <n v="0"/>
    <n v="0"/>
    <n v="1"/>
  </r>
  <r>
    <x v="1268"/>
    <s v="Excellent app!"/>
    <x v="1"/>
    <n v="1"/>
    <n v="1"/>
    <n v="2014"/>
    <n v="10"/>
    <n v="10"/>
    <n v="0"/>
    <n v="0"/>
    <n v="1"/>
    <n v="0"/>
  </r>
  <r>
    <x v="1269"/>
    <s v="Would have given 5 but Comcast is essential"/>
    <x v="4"/>
    <n v="0"/>
    <n v="0.3"/>
    <n v="2014"/>
    <n v="10"/>
    <n v="8"/>
    <n v="0"/>
    <n v="1"/>
    <n v="0"/>
    <n v="0"/>
  </r>
  <r>
    <x v="1270"/>
    <s v="Please add chromecast support. Also If it loses connection for a second, it is not able to reconnect which is a big drawback on mobile devices."/>
    <x v="2"/>
    <n v="-0.13750000000000001"/>
    <n v="0.20624999999999999"/>
    <n v="2014"/>
    <n v="10"/>
    <n v="6"/>
    <n v="1"/>
    <n v="0"/>
    <n v="0"/>
    <n v="1"/>
  </r>
  <r>
    <x v="1270"/>
    <s v="Truly amazing"/>
    <x v="1"/>
    <n v="0.6"/>
    <n v="0.9"/>
    <n v="2014"/>
    <n v="10"/>
    <n v="10"/>
    <n v="0"/>
    <n v="0"/>
    <n v="1"/>
    <n v="0"/>
  </r>
  <r>
    <x v="1270"/>
    <s v="No forgot username function"/>
    <x v="0"/>
    <n v="0"/>
    <n v="0"/>
    <n v="2014"/>
    <n v="10"/>
    <n v="2"/>
    <n v="1"/>
    <n v="0"/>
    <n v="0"/>
    <n v="1"/>
  </r>
  <r>
    <x v="1271"/>
    <s v="Last update in 2013, development simply is stopped.   Not worth subscription if you rely solely on Android to view it."/>
    <x v="0"/>
    <n v="-4.9999999999999899E-2"/>
    <n v="0.17460317460317401"/>
    <n v="2014"/>
    <n v="10"/>
    <n v="2"/>
    <n v="1"/>
    <n v="0"/>
    <n v="0"/>
    <n v="1"/>
  </r>
  <r>
    <x v="1272"/>
    <s v="Amazing source for learning."/>
    <x v="1"/>
    <n v="0.6"/>
    <n v="0.9"/>
    <n v="2014"/>
    <n v="10"/>
    <n v="10"/>
    <n v="0"/>
    <n v="0"/>
    <n v="1"/>
    <n v="0"/>
  </r>
  <r>
    <x v="1272"/>
    <s v="Works amazingly, quick load times, no problems 1 hour in.  Don't know how other people are experiencing problems.  I am using the One Plus 64GB phone."/>
    <x v="4"/>
    <n v="0.10416666666666601"/>
    <n v="0.4375"/>
    <n v="2014"/>
    <n v="10"/>
    <n v="8"/>
    <n v="0"/>
    <n v="1"/>
    <n v="0"/>
    <n v="0"/>
  </r>
  <r>
    <x v="1272"/>
    <s v="What about Chromecast , you have it in your ios app"/>
    <x v="4"/>
    <n v="0"/>
    <n v="0"/>
    <n v="2014"/>
    <n v="10"/>
    <n v="8"/>
    <n v="0"/>
    <n v="1"/>
    <n v="0"/>
    <n v="0"/>
  </r>
  <r>
    <x v="1273"/>
    <s v="Seems to not be synced with the bookmarks on the desktop version which is a little obnoxious.  When you do find the series you are on it does have what you've watched checked correctly so that is a relief."/>
    <x v="4"/>
    <n v="-0.1875"/>
    <n v="0.5"/>
    <n v="2014"/>
    <n v="10"/>
    <n v="8"/>
    <n v="0"/>
    <n v="1"/>
    <n v="0"/>
    <n v="0"/>
  </r>
  <r>
    <x v="1273"/>
    <s v="Thought this would know where I left off...nothing saved from computer browser based paid sessions...could be improved. Also did not like email logon and asked for username instead. Glad I remembered it. Even this rating text box works oddly constantly wanting to select..."/>
    <x v="2"/>
    <n v="0.16666666666666599"/>
    <n v="0.44444444444444398"/>
    <n v="2014"/>
    <n v="10"/>
    <n v="6"/>
    <n v="1"/>
    <n v="0"/>
    <n v="0"/>
    <n v="1"/>
  </r>
  <r>
    <x v="1273"/>
    <s v="Need to restart my Note 3 too many times.  I don't like the fact that you have to leave the app open at all times either."/>
    <x v="3"/>
    <n v="0.25"/>
    <n v="0.5"/>
    <n v="2014"/>
    <n v="10"/>
    <n v="4"/>
    <n v="1"/>
    <n v="0"/>
    <n v="0"/>
    <n v="1"/>
  </r>
  <r>
    <x v="1273"/>
    <s v="nice to have the tutorials accessible on the go, would love it if speaker notes could be seen as well."/>
    <x v="4"/>
    <n v="0.49166666666666597"/>
    <n v="0.65833333333333299"/>
    <n v="2014"/>
    <n v="10"/>
    <n v="8"/>
    <n v="0"/>
    <n v="1"/>
    <n v="0"/>
    <n v="0"/>
  </r>
  <r>
    <x v="1273"/>
    <s v="No complaints on the existing feature set. I use it to watch courses while commuting to and from work.  Most missed feature are to sync bookmarks which I create on the web."/>
    <x v="2"/>
    <n v="0.5"/>
    <n v="0.5"/>
    <n v="2014"/>
    <n v="10"/>
    <n v="6"/>
    <n v="1"/>
    <n v="0"/>
    <n v="0"/>
    <n v="1"/>
  </r>
  <r>
    <x v="1273"/>
    <s v="The applications is super, and the UI and navigation is fine, but I can't figure out how can I refresh (update) the course catalog? I saw it get updated from more than 3 weeks, and from that time, I can't get the new added courses, and even when opening while connecting to the internet, the app is not updating the catalog from time to time as I used to get on the IOS one.  if there is something I'm missing or a hidden command which I should trigger, please let me know, other than this annoying issue, everything is just great."/>
    <x v="4"/>
    <n v="9.9410774410774394E-2"/>
    <n v="0.503282828282828"/>
    <n v="2014"/>
    <n v="10"/>
    <n v="8"/>
    <n v="0"/>
    <n v="1"/>
    <n v="0"/>
    <n v="0"/>
  </r>
  <r>
    <x v="1273"/>
    <s v="Works great for me on OppoN1 running CyanogenMod"/>
    <x v="1"/>
    <n v="0.8"/>
    <n v="0.75"/>
    <n v="2014"/>
    <n v="10"/>
    <n v="10"/>
    <n v="0"/>
    <n v="0"/>
    <n v="1"/>
    <n v="0"/>
  </r>
  <r>
    <x v="1274"/>
    <s v="Its giving me http 403 access denied error on my Nexus 5"/>
    <x v="0"/>
    <n v="0"/>
    <n v="0"/>
    <n v="2014"/>
    <n v="10"/>
    <n v="2"/>
    <n v="1"/>
    <n v="0"/>
    <n v="0"/>
    <n v="1"/>
  </r>
  <r>
    <x v="1275"/>
    <s v="Awesome app..  You can learn using your mobile device.. What else can you ask for?"/>
    <x v="1"/>
    <n v="1"/>
    <n v="1"/>
    <n v="2014"/>
    <n v="10"/>
    <n v="10"/>
    <n v="0"/>
    <n v="0"/>
    <n v="1"/>
    <n v="0"/>
  </r>
  <r>
    <x v="1276"/>
    <s v="Audio jerky, broken. Still using the website."/>
    <x v="3"/>
    <n v="-0.4"/>
    <n v="0.4"/>
    <n v="2014"/>
    <n v="10"/>
    <n v="4"/>
    <n v="1"/>
    <n v="0"/>
    <n v="0"/>
    <n v="1"/>
  </r>
  <r>
    <x v="1277"/>
    <s v="Can not open app on vega A870"/>
    <x v="0"/>
    <n v="0"/>
    <n v="0.5"/>
    <n v="2014"/>
    <n v="10"/>
    <n v="2"/>
    <n v="1"/>
    <n v="0"/>
    <n v="0"/>
    <n v="1"/>
  </r>
  <r>
    <x v="1277"/>
    <s v="Works great on moto x"/>
    <x v="1"/>
    <n v="0.8"/>
    <n v="0.75"/>
    <n v="2014"/>
    <n v="10"/>
    <n v="10"/>
    <n v="0"/>
    <n v="0"/>
    <n v="1"/>
    <n v="0"/>
  </r>
  <r>
    <x v="1278"/>
    <s v="It's sad, because that's the whole point of this app. To watch the video library on-the-go, but they skip, audio falls out of sync, and the videos stall and this is on WiFi. Hard to believe I'm paying a monthly subscription for terrible service. Also, you can't even access your bookmarks. It seems Pluralsight doesn't care about their customers experience so long as you keep blindly paying your subscription."/>
    <x v="0"/>
    <n v="-0.35694444444444401"/>
    <n v="0.66805555555555496"/>
    <n v="2014"/>
    <n v="10"/>
    <n v="2"/>
    <n v="1"/>
    <n v="0"/>
    <n v="0"/>
    <n v="1"/>
  </r>
  <r>
    <x v="1278"/>
    <s v="it crashes a lot but good content though"/>
    <x v="3"/>
    <n v="0.7"/>
    <n v="0.6"/>
    <n v="2014"/>
    <n v="10"/>
    <n v="4"/>
    <n v="1"/>
    <n v="0"/>
    <n v="0"/>
    <n v="1"/>
  </r>
  <r>
    <x v="1279"/>
    <s v="This app will be great if I can view courses I've bookmarked"/>
    <x v="4"/>
    <n v="0.8"/>
    <n v="0.75"/>
    <n v="2014"/>
    <n v="9"/>
    <n v="8"/>
    <n v="0"/>
    <n v="1"/>
    <n v="0"/>
    <n v="0"/>
  </r>
  <r>
    <x v="1279"/>
    <s v="Download works well, streaming works well, the app is easy to navigate. Search could be tidied and improved a bit as you don't get too much info when looking through the course names. Generally happy with the application though and is a welcome addition to the browser version."/>
    <x v="4"/>
    <n v="0.55833333333333302"/>
    <n v="0.73333333333333295"/>
    <n v="2014"/>
    <n v="9"/>
    <n v="8"/>
    <n v="0"/>
    <n v="1"/>
    <n v="0"/>
    <n v="0"/>
  </r>
  <r>
    <x v="1280"/>
    <s v="Its very useful app and had good content in videos and the explanation also simple n clear."/>
    <x v="4"/>
    <n v="0.29749999999999999"/>
    <n v="0.33511904761904698"/>
    <n v="2014"/>
    <n v="9"/>
    <n v="8"/>
    <n v="0"/>
    <n v="1"/>
    <n v="0"/>
    <n v="0"/>
  </r>
  <r>
    <x v="1281"/>
    <s v="Would like to see the app pull in my bookmarked videos and perhaps have the ability to push the video to my TV like the YouTube app can."/>
    <x v="4"/>
    <n v="0"/>
    <n v="0"/>
    <n v="2014"/>
    <n v="9"/>
    <n v="8"/>
    <n v="0"/>
    <n v="1"/>
    <n v="0"/>
    <n v="0"/>
  </r>
  <r>
    <x v="1281"/>
    <s v="The app stoppes if is not in front. We should be able to listen without reading. Samsung S4"/>
    <x v="4"/>
    <n v="0.5"/>
    <n v="0.625"/>
    <n v="2014"/>
    <n v="9"/>
    <n v="8"/>
    <n v="0"/>
    <n v="1"/>
    <n v="0"/>
    <n v="0"/>
  </r>
  <r>
    <x v="1281"/>
    <s v="Like so many before me have commented , the audio stutters in landscape mode, especially in full screen. Shameful app for a company that prides itself on technology and education. Please add bookmarking and Synching them across devices. - Very frustrating"/>
    <x v="3"/>
    <n v="0.22666666666666599"/>
    <n v="0.83333333333333304"/>
    <n v="2014"/>
    <n v="9"/>
    <n v="4"/>
    <n v="1"/>
    <n v="0"/>
    <n v="0"/>
    <n v="1"/>
  </r>
  <r>
    <x v="1282"/>
    <s v="i use pluralsight on pc, ios and android the only system it crashes is on the android have submitted reports uninstalled lots of times but still does it"/>
    <x v="0"/>
    <n v="0"/>
    <n v="1"/>
    <n v="2014"/>
    <n v="9"/>
    <n v="2"/>
    <n v="1"/>
    <n v="0"/>
    <n v="0"/>
    <n v="1"/>
  </r>
  <r>
    <x v="1282"/>
    <s v="The pluralsight content is great and this application is a fine handheld way to obtain it."/>
    <x v="4"/>
    <n v="0.60833333333333295"/>
    <n v="0.625"/>
    <n v="2014"/>
    <n v="9"/>
    <n v="8"/>
    <n v="0"/>
    <n v="1"/>
    <n v="0"/>
    <n v="0"/>
  </r>
  <r>
    <x v="1283"/>
    <s v="Love it!"/>
    <x v="1"/>
    <n v="0.625"/>
    <n v="0.6"/>
    <n v="2014"/>
    <n v="9"/>
    <n v="10"/>
    <n v="0"/>
    <n v="0"/>
    <n v="1"/>
    <n v="0"/>
  </r>
  <r>
    <x v="1283"/>
    <s v="You find a better all in training software than this one."/>
    <x v="1"/>
    <n v="0.5"/>
    <n v="0.5"/>
    <n v="2014"/>
    <n v="9"/>
    <n v="10"/>
    <n v="0"/>
    <n v="0"/>
    <n v="1"/>
    <n v="0"/>
  </r>
  <r>
    <x v="1283"/>
    <s v="Gr8 collection of tutorials"/>
    <x v="1"/>
    <n v="0"/>
    <n v="0"/>
    <n v="2014"/>
    <n v="9"/>
    <n v="10"/>
    <n v="0"/>
    <n v="0"/>
    <n v="1"/>
    <n v="0"/>
  </r>
  <r>
    <x v="1283"/>
    <s v="A must-have for those who want to keep up-to-date."/>
    <x v="4"/>
    <n v="0"/>
    <n v="0"/>
    <n v="2014"/>
    <n v="9"/>
    <n v="8"/>
    <n v="0"/>
    <n v="1"/>
    <n v="0"/>
    <n v="0"/>
  </r>
  <r>
    <x v="1284"/>
    <s v="The best tutorials"/>
    <x v="1"/>
    <n v="1"/>
    <n v="0.3"/>
    <n v="2014"/>
    <n v="9"/>
    <n v="10"/>
    <n v="0"/>
    <n v="0"/>
    <n v="1"/>
    <n v="0"/>
  </r>
  <r>
    <x v="1284"/>
    <s v="Takes time to load. Didn't get the option for maximising the window"/>
    <x v="2"/>
    <n v="0"/>
    <n v="0"/>
    <n v="2014"/>
    <n v="9"/>
    <n v="6"/>
    <n v="1"/>
    <n v="0"/>
    <n v="0"/>
    <n v="1"/>
  </r>
  <r>
    <x v="1284"/>
    <s v="It is an awesome experience learning with pluralsight. You can experience n learn at same time."/>
    <x v="4"/>
    <n v="0.5"/>
    <n v="0.5625"/>
    <n v="2014"/>
    <n v="9"/>
    <n v="8"/>
    <n v="0"/>
    <n v="1"/>
    <n v="0"/>
    <n v="0"/>
  </r>
  <r>
    <x v="1284"/>
    <s v="Choose which video/lesson to watch and sit back. Have not done any offline viewing and have always been on a WiFi connection... Loading can be a bit redundant when you pause and then resume but all-in-all I'm pleased"/>
    <x v="1"/>
    <n v="9.9999999999999895E-2"/>
    <n v="0.39999999999999902"/>
    <n v="2014"/>
    <n v="9"/>
    <n v="10"/>
    <n v="0"/>
    <n v="0"/>
    <n v="1"/>
    <n v="0"/>
  </r>
  <r>
    <x v="1284"/>
    <s v="If you're willing to deal with technical issues, the content of the app is actually quite useful and interesting."/>
    <x v="4"/>
    <n v="0.21"/>
    <n v="0.28999999999999998"/>
    <n v="2014"/>
    <n v="9"/>
    <n v="8"/>
    <n v="0"/>
    <n v="1"/>
    <n v="0"/>
    <n v="0"/>
  </r>
  <r>
    <x v="1285"/>
    <s v="Great for learning"/>
    <x v="1"/>
    <n v="0.8"/>
    <n v="0.75"/>
    <n v="2014"/>
    <n v="9"/>
    <n v="10"/>
    <n v="0"/>
    <n v="0"/>
    <n v="1"/>
    <n v="0"/>
  </r>
  <r>
    <x v="1285"/>
    <s v="Really great tutorials. Thanks!"/>
    <x v="1"/>
    <n v="0.52500000000000002"/>
    <n v="0.47499999999999998"/>
    <n v="2014"/>
    <n v="9"/>
    <n v="10"/>
    <n v="0"/>
    <n v="0"/>
    <n v="1"/>
    <n v="0"/>
  </r>
  <r>
    <x v="1286"/>
    <s v="back in March and still not bringing it to Android still = 1 star"/>
    <x v="0"/>
    <n v="0"/>
    <n v="0"/>
    <n v="2014"/>
    <n v="9"/>
    <n v="2"/>
    <n v="1"/>
    <n v="0"/>
    <n v="0"/>
    <n v="1"/>
  </r>
  <r>
    <x v="1287"/>
    <s v="Update: even after months of complaints this app has not been updated to fix the smallest of bugs. The  content is great but the app sucks.  Used up almost 1.5 GB of data trying to download 3 courses.  Needs more features: download only on wifi, sync between devices, chrome cast (iOS app already has it but android app doesn't which totally doesn't make sense)."/>
    <x v="0"/>
    <n v="0.2"/>
    <n v="0.65999999999999903"/>
    <n v="2014"/>
    <n v="9"/>
    <n v="2"/>
    <n v="1"/>
    <n v="0"/>
    <n v="0"/>
    <n v="1"/>
  </r>
  <r>
    <x v="1288"/>
    <s v="Works gr8 in nexus 7 tab"/>
    <x v="4"/>
    <n v="0"/>
    <n v="0"/>
    <n v="2014"/>
    <n v="9"/>
    <n v="8"/>
    <n v="0"/>
    <n v="1"/>
    <n v="0"/>
    <n v="0"/>
  </r>
  <r>
    <x v="1288"/>
    <s v="I learned a lot from it and still learning. It very easy and very well explained.."/>
    <x v="1"/>
    <n v="0.38166666666666599"/>
    <n v="0.65"/>
    <n v="2014"/>
    <n v="9"/>
    <n v="10"/>
    <n v="0"/>
    <n v="0"/>
    <n v="1"/>
    <n v="0"/>
  </r>
  <r>
    <x v="1289"/>
    <s v="Samsung 10 in tablet, the app has frozen a few times on certain lessons but overall its a nice alternative for studying on the couch. Just went back to the app and it wont open even after a restart. I'll try uninstalling, it worked fine until I left a favorable comment"/>
    <x v="2"/>
    <n v="0.12886904761904699"/>
    <n v="0.33392857142857102"/>
    <n v="2014"/>
    <n v="9"/>
    <n v="6"/>
    <n v="1"/>
    <n v="0"/>
    <n v="0"/>
    <n v="1"/>
  </r>
  <r>
    <x v="1289"/>
    <s v="Lately all video stutters and chokes. Works great on my iPad. Lately performance on my S3 makes me want to go back to iPhone."/>
    <x v="3"/>
    <n v="0.05"/>
    <n v="0.48749999999999999"/>
    <n v="2014"/>
    <n v="9"/>
    <n v="4"/>
    <n v="1"/>
    <n v="0"/>
    <n v="0"/>
    <n v="1"/>
  </r>
  <r>
    <x v="1289"/>
    <s v="Who really wants to watch a 40 minute video on their phone. Why no chromecast? Seems like a must for an app like this. The performance is terrible, popping sounds on almost all of the videos that I sampled from a 60 Mbps WiFi connection."/>
    <x v="0"/>
    <n v="-0.4"/>
    <n v="0.55000000000000004"/>
    <n v="2014"/>
    <n v="9"/>
    <n v="2"/>
    <n v="1"/>
    <n v="0"/>
    <n v="0"/>
    <n v="1"/>
  </r>
  <r>
    <x v="1289"/>
    <s v="Great App for on - the - move learning. Robust and simple to use."/>
    <x v="1"/>
    <n v="0.4"/>
    <n v="0.55357142857142805"/>
    <n v="2014"/>
    <n v="9"/>
    <n v="10"/>
    <n v="0"/>
    <n v="0"/>
    <n v="1"/>
    <n v="0"/>
  </r>
  <r>
    <x v="1289"/>
    <s v="Crashes when I open it"/>
    <x v="0"/>
    <n v="0"/>
    <n v="0.5"/>
    <n v="2014"/>
    <n v="9"/>
    <n v="2"/>
    <n v="1"/>
    <n v="0"/>
    <n v="0"/>
    <n v="1"/>
  </r>
  <r>
    <x v="1289"/>
    <s v="There are so many bugs and poor implementation decisions in this app, I can't fit them all in one post. This is really too bad, because pluralsight has excellent videos. But if you want to use android as your main viewing device, DO NOT PAY FOR A SUBSCRIPTION! You will just get angry. Why? This app: constantly eats up your data quota - you cannot set DL on wifi, videos don't or often take days to DL, then DL'ed videos often delete themselves, it sometimes locks up phone,  audio stutters, &amp; more! Horrible!"/>
    <x v="0"/>
    <n v="3.03030303030302E-2"/>
    <n v="0.59393939393939299"/>
    <n v="2014"/>
    <n v="9"/>
    <n v="2"/>
    <n v="1"/>
    <n v="0"/>
    <n v="0"/>
    <n v="1"/>
  </r>
  <r>
    <x v="1289"/>
    <s v="Is not good. Tried to remove a single module and all of them got removed. Also there is no way to prioritize which module to download first."/>
    <x v="2"/>
    <n v="-5.7142857142857099E-2"/>
    <n v="0.38253968253968201"/>
    <n v="2014"/>
    <n v="9"/>
    <n v="6"/>
    <n v="1"/>
    <n v="0"/>
    <n v="0"/>
    <n v="1"/>
  </r>
  <r>
    <x v="1290"/>
    <s v="How is it that the iOS version has Chromecast support and the Android version does not? Please add this in the next version!!"/>
    <x v="2"/>
    <n v="0"/>
    <n v="0"/>
    <n v="2014"/>
    <n v="9"/>
    <n v="6"/>
    <n v="1"/>
    <n v="0"/>
    <n v="0"/>
    <n v="1"/>
  </r>
  <r>
    <x v="1290"/>
    <s v="Nice app.. Looks great on 4+ inch mobiles and tablets"/>
    <x v="1"/>
    <n v="0.7"/>
    <n v="0.875"/>
    <n v="2014"/>
    <n v="9"/>
    <n v="10"/>
    <n v="0"/>
    <n v="0"/>
    <n v="1"/>
    <n v="0"/>
  </r>
  <r>
    <x v="1291"/>
    <s v="The offline experience needs improvements"/>
    <x v="0"/>
    <n v="0"/>
    <n v="0"/>
    <n v="2014"/>
    <n v="9"/>
    <n v="2"/>
    <n v="1"/>
    <n v="0"/>
    <n v="0"/>
    <n v="1"/>
  </r>
  <r>
    <x v="1291"/>
    <s v="Great lectures.  Thanks"/>
    <x v="4"/>
    <n v="0.5"/>
    <n v="0.47499999999999998"/>
    <n v="2014"/>
    <n v="9"/>
    <n v="8"/>
    <n v="0"/>
    <n v="1"/>
    <n v="0"/>
    <n v="0"/>
  </r>
  <r>
    <x v="1292"/>
    <s v="Not a bad one. UI has room for improvement."/>
    <x v="2"/>
    <n v="0.34999999999999898"/>
    <n v="0.66666666666666596"/>
    <n v="2014"/>
    <n v="9"/>
    <n v="6"/>
    <n v="1"/>
    <n v="0"/>
    <n v="0"/>
    <n v="1"/>
  </r>
  <r>
    <x v="1292"/>
    <s v="Ok app but volume comes out too low. I wish there were more audio options available"/>
    <x v="2"/>
    <n v="0.35"/>
    <n v="0.42499999999999999"/>
    <n v="2014"/>
    <n v="9"/>
    <n v="6"/>
    <n v="1"/>
    <n v="0"/>
    <n v="0"/>
    <n v="1"/>
  </r>
  <r>
    <x v="1293"/>
    <s v="Like others have commented before, audio shuttering issue on nexus 5 is making it very hard to use the app. Please fix."/>
    <x v="0"/>
    <n v="-0.37916666666666599"/>
    <n v="0.70416666666666605"/>
    <n v="2014"/>
    <n v="9"/>
    <n v="2"/>
    <n v="1"/>
    <n v="0"/>
    <n v="0"/>
    <n v="1"/>
  </r>
  <r>
    <x v="1293"/>
    <s v="Please add a feature to control the quality of the video streaming similar to the one that is available on your website. Otherwise it's a great app and let's me watch and learn things on the go."/>
    <x v="2"/>
    <n v="0.4"/>
    <n v="0.51666666666666605"/>
    <n v="2014"/>
    <n v="9"/>
    <n v="6"/>
    <n v="1"/>
    <n v="0"/>
    <n v="0"/>
    <n v="1"/>
  </r>
  <r>
    <x v="1293"/>
    <s v="I downloaded some modules,  a VERY slow process,  and attempted to watch the video in landscape. The video is unwatchable while in landscape,  portrait works fine.  I think I will stick with watching the videos on my desktop."/>
    <x v="3"/>
    <n v="1.3333333333333299E-2"/>
    <n v="0.51"/>
    <n v="2014"/>
    <n v="9"/>
    <n v="4"/>
    <n v="1"/>
    <n v="0"/>
    <n v="0"/>
    <n v="1"/>
  </r>
  <r>
    <x v="1293"/>
    <s v="Easy to use, simple and good control. It'd be great if the transcript also available, or is it?"/>
    <x v="4"/>
    <n v="0.46666666666666601"/>
    <n v="0.588095238095238"/>
    <n v="2014"/>
    <n v="9"/>
    <n v="8"/>
    <n v="0"/>
    <n v="1"/>
    <n v="0"/>
    <n v="0"/>
  </r>
  <r>
    <x v="1294"/>
    <s v="Trying to download content for offline usage is painful at the best of times. Sometimes it works sometimes it doesn't.  The biggest issue is, if you are lucky enough to have offline content, then you can't play it in landscape mode with out the audio and video skipping. Watching complex screencasts in portrait mode isn't what I want to be paying a large monthly sum for at all."/>
    <x v="0"/>
    <n v="9.1269841269841195E-2"/>
    <n v="0.56031746031745999"/>
    <n v="2014"/>
    <n v="9"/>
    <n v="2"/>
    <n v="1"/>
    <n v="0"/>
    <n v="0"/>
    <n v="1"/>
  </r>
  <r>
    <x v="1294"/>
    <s v="This application keep crashing.need to re install again for offline viewing"/>
    <x v="0"/>
    <n v="0"/>
    <n v="0"/>
    <n v="2014"/>
    <n v="9"/>
    <n v="2"/>
    <n v="1"/>
    <n v="0"/>
    <n v="0"/>
    <n v="1"/>
  </r>
  <r>
    <x v="1294"/>
    <s v="Pluralsight is the best! I'd like if it was able to zoom in\out the videos in the app! Great work guys!"/>
    <x v="1"/>
    <n v="0.875"/>
    <n v="0.55833333333333302"/>
    <n v="2014"/>
    <n v="9"/>
    <n v="10"/>
    <n v="0"/>
    <n v="0"/>
    <n v="1"/>
    <n v="0"/>
  </r>
  <r>
    <x v="1294"/>
    <s v="Without bookmark support this app is very difficult to pick up and use quickly. If this feature were to be implemented it would be a five star review."/>
    <x v="3"/>
    <n v="-0.15833333333333299"/>
    <n v="0.75"/>
    <n v="2014"/>
    <n v="9"/>
    <n v="4"/>
    <n v="1"/>
    <n v="0"/>
    <n v="0"/>
    <n v="1"/>
  </r>
  <r>
    <x v="1295"/>
    <s v="I would give it a 5 star if they fixed the downloading of offline viewing. It takes me 1 to 3hours to download the whole course. I cant even surpass the 100kbps mark."/>
    <x v="3"/>
    <n v="0.15"/>
    <n v="0.3"/>
    <n v="2014"/>
    <n v="9"/>
    <n v="4"/>
    <n v="1"/>
    <n v="0"/>
    <n v="0"/>
    <n v="1"/>
  </r>
  <r>
    <x v="1295"/>
    <s v="The last update was Dec 2013. Are we getting more than one update every 12 months??? Please include chromecast support in the next update!!"/>
    <x v="4"/>
    <n v="0.16666666666666599"/>
    <n v="0.188888888888888"/>
    <n v="2014"/>
    <n v="9"/>
    <n v="8"/>
    <n v="0"/>
    <n v="1"/>
    <n v="0"/>
    <n v="0"/>
  </r>
  <r>
    <x v="1296"/>
    <s v="This app sucks. Seriously. 20 minutes checking permissions on a course and still not done? Do you send a fax somewhere and wait for the fax to come back with an OK? Monthly plus subscription.... WiFi... UPDATE: turns out that the service is down. Perfect timing. Will re-rate, when they get things up again."/>
    <x v="0"/>
    <n v="0.118518518518518"/>
    <n v="0.45925925925925898"/>
    <n v="2014"/>
    <n v="9"/>
    <n v="2"/>
    <n v="1"/>
    <n v="0"/>
    <n v="0"/>
    <n v="1"/>
  </r>
  <r>
    <x v="1296"/>
    <s v="Now that chromecast support has been out for sometime this app needs and should already have support. Also, it doesn't work."/>
    <x v="0"/>
    <n v="0"/>
    <n v="0"/>
    <n v="2014"/>
    <n v="9"/>
    <n v="2"/>
    <n v="1"/>
    <n v="0"/>
    <n v="0"/>
    <n v="1"/>
  </r>
  <r>
    <x v="1296"/>
    <s v="Love being able to get training on my Android on a bus, in a park, or practically anywhere!  Recommend a high quality screen as it was difficult to view on the tiny screen on my old smart phone.  If the downloaded offline modules were not disappearing, I would give 5 stars."/>
    <x v="4"/>
    <n v="0.15704081632653"/>
    <n v="0.58683673469387698"/>
    <n v="2014"/>
    <n v="9"/>
    <n v="8"/>
    <n v="0"/>
    <n v="1"/>
    <n v="0"/>
    <n v="0"/>
  </r>
  <r>
    <x v="1296"/>
    <s v="The app feels really old and not as user friendly and modern as it could be and there is no Chromecast support yet..."/>
    <x v="2"/>
    <n v="0.22500000000000001"/>
    <n v="0.33333333333333298"/>
    <n v="2014"/>
    <n v="9"/>
    <n v="6"/>
    <n v="1"/>
    <n v="0"/>
    <n v="0"/>
    <n v="1"/>
  </r>
  <r>
    <x v="1297"/>
    <s v="Offline caching on mobile (I have a note 2) is faulty. It gets deleted on its own. So need to download several times. Also at times the download starts although I have paused download in mobile data mode."/>
    <x v="3"/>
    <n v="0.3"/>
    <n v="0.5"/>
    <n v="2014"/>
    <n v="9"/>
    <n v="4"/>
    <n v="1"/>
    <n v="0"/>
    <n v="0"/>
    <n v="1"/>
  </r>
  <r>
    <x v="1297"/>
    <s v="In landscape mode the audio is spastic making it unusable."/>
    <x v="3"/>
    <n v="0"/>
    <n v="0"/>
    <n v="2014"/>
    <n v="9"/>
    <n v="4"/>
    <n v="1"/>
    <n v="0"/>
    <n v="0"/>
    <n v="1"/>
  </r>
  <r>
    <x v="1297"/>
    <s v="Works great."/>
    <x v="1"/>
    <n v="0.8"/>
    <n v="0.75"/>
    <n v="2014"/>
    <n v="9"/>
    <n v="10"/>
    <n v="0"/>
    <n v="0"/>
    <n v="1"/>
    <n v="0"/>
  </r>
  <r>
    <x v="1297"/>
    <s v="Great to be able to download content and use offline, v important for commuters, but sound quality isn't fantastic in full screen mode, you can't take assessments in the app either :-("/>
    <x v="4"/>
    <n v="0.3"/>
    <n v="0.746428571428571"/>
    <n v="2014"/>
    <n v="9"/>
    <n v="8"/>
    <n v="0"/>
    <n v="1"/>
    <n v="0"/>
    <n v="0"/>
  </r>
  <r>
    <x v="1298"/>
    <s v="Pretty good"/>
    <x v="4"/>
    <n v="0.47499999999999998"/>
    <n v="0.8"/>
    <n v="2014"/>
    <n v="9"/>
    <n v="8"/>
    <n v="0"/>
    <n v="1"/>
    <n v="0"/>
    <n v="0"/>
  </r>
  <r>
    <x v="1298"/>
    <s v="Needs bookmark sync"/>
    <x v="3"/>
    <n v="0"/>
    <n v="0"/>
    <n v="2014"/>
    <n v="9"/>
    <n v="4"/>
    <n v="1"/>
    <n v="0"/>
    <n v="0"/>
    <n v="1"/>
  </r>
  <r>
    <x v="1298"/>
    <s v="Does not work at all on my smartphone"/>
    <x v="0"/>
    <n v="0"/>
    <n v="0"/>
    <n v="2014"/>
    <n v="9"/>
    <n v="2"/>
    <n v="1"/>
    <n v="0"/>
    <n v="0"/>
    <n v="1"/>
  </r>
  <r>
    <x v="1299"/>
    <s v="Great app"/>
    <x v="1"/>
    <n v="0.8"/>
    <n v="0.75"/>
    <n v="2014"/>
    <n v="9"/>
    <n v="10"/>
    <n v="0"/>
    <n v="0"/>
    <n v="1"/>
    <n v="0"/>
  </r>
  <r>
    <x v="1299"/>
    <s v="It's very frustrating that it doesn't sync progress between web app and android app."/>
    <x v="0"/>
    <n v="-0.52"/>
    <n v="1"/>
    <n v="2014"/>
    <n v="9"/>
    <n v="2"/>
    <n v="1"/>
    <n v="0"/>
    <n v="0"/>
    <n v="1"/>
  </r>
  <r>
    <x v="1300"/>
    <s v="Missing bookmarks"/>
    <x v="4"/>
    <n v="-0.2"/>
    <n v="0.05"/>
    <n v="2014"/>
    <n v="9"/>
    <n v="8"/>
    <n v="0"/>
    <n v="1"/>
    <n v="0"/>
    <n v="0"/>
  </r>
  <r>
    <x v="1300"/>
    <s v="What I'm missing in this app is to conveniently search through the courses of some author, and then related or recommended courses our similar functionality."/>
    <x v="4"/>
    <n v="-6.6666666666666596E-2"/>
    <n v="0.28333333333333299"/>
    <n v="2014"/>
    <n v="9"/>
    <n v="8"/>
    <n v="0"/>
    <n v="1"/>
    <n v="0"/>
    <n v="0"/>
  </r>
  <r>
    <x v="1300"/>
    <s v="Great app for a great service"/>
    <x v="1"/>
    <n v="0.8"/>
    <n v="0.75"/>
    <n v="2014"/>
    <n v="9"/>
    <n v="10"/>
    <n v="0"/>
    <n v="0"/>
    <n v="1"/>
    <n v="0"/>
  </r>
  <r>
    <x v="1301"/>
    <s v="Wild be great if this app had the ability to use ChromeCast."/>
    <x v="2"/>
    <n v="0.45"/>
    <n v="0.57499999999999996"/>
    <n v="2014"/>
    <n v="9"/>
    <n v="6"/>
    <n v="1"/>
    <n v="0"/>
    <n v="0"/>
    <n v="1"/>
  </r>
  <r>
    <x v="1302"/>
    <s v="This is one of the practical tutorials that i came across...simplified and worth having it..."/>
    <x v="4"/>
    <n v="0.3"/>
    <n v="0.1"/>
    <n v="2014"/>
    <n v="9"/>
    <n v="8"/>
    <n v="0"/>
    <n v="1"/>
    <n v="0"/>
    <n v="0"/>
  </r>
  <r>
    <x v="1303"/>
    <s v="Nice. Handy app"/>
    <x v="4"/>
    <n v="0.6"/>
    <n v="0.95"/>
    <n v="2014"/>
    <n v="9"/>
    <n v="8"/>
    <n v="0"/>
    <n v="1"/>
    <n v="0"/>
    <n v="0"/>
  </r>
  <r>
    <x v="1303"/>
    <s v="The course viewing interface works as good as one can expect. The absence of syncing at least the bookmarks is an inconvenience.  I have to access my online account to see which courses I have bookmarked."/>
    <x v="4"/>
    <n v="0.12916666666666601"/>
    <n v="0.33333333333333298"/>
    <n v="2014"/>
    <n v="9"/>
    <n v="8"/>
    <n v="0"/>
    <n v="1"/>
    <n v="0"/>
    <n v="0"/>
  </r>
  <r>
    <x v="1303"/>
    <s v="I've tried to save modules for offline to help the choppy video playback but that does not change anything. Also tried different Wifi and cellular network connections but still experience the issue. This does not happen if you keep it in portrait mode where video is smaller and works great on their website on the desktop."/>
    <x v="2"/>
    <n v="0.15"/>
    <n v="0.51249999999999996"/>
    <n v="2014"/>
    <n v="9"/>
    <n v="6"/>
    <n v="1"/>
    <n v="0"/>
    <n v="0"/>
    <n v="1"/>
  </r>
  <r>
    <x v="1303"/>
    <s v="Wish it would listen to the &amp;quot;lock screen&amp;quot; option."/>
    <x v="4"/>
    <n v="0"/>
    <n v="0"/>
    <n v="2014"/>
    <n v="9"/>
    <n v="8"/>
    <n v="0"/>
    <n v="1"/>
    <n v="0"/>
    <n v="0"/>
  </r>
  <r>
    <x v="1304"/>
    <s v="Pluralsight is awesome."/>
    <x v="1"/>
    <n v="1"/>
    <n v="1"/>
    <n v="2014"/>
    <n v="8"/>
    <n v="10"/>
    <n v="0"/>
    <n v="0"/>
    <n v="1"/>
    <n v="0"/>
  </r>
  <r>
    <x v="1304"/>
    <s v="Does what it says on the tin."/>
    <x v="4"/>
    <n v="0"/>
    <n v="0"/>
    <n v="2014"/>
    <n v="8"/>
    <n v="8"/>
    <n v="0"/>
    <n v="1"/>
    <n v="0"/>
    <n v="0"/>
  </r>
  <r>
    <x v="1305"/>
    <s v="Works great, especially tablets."/>
    <x v="4"/>
    <n v="0.4"/>
    <n v="0.875"/>
    <n v="2014"/>
    <n v="8"/>
    <n v="8"/>
    <n v="0"/>
    <n v="1"/>
    <n v="0"/>
    <n v="0"/>
  </r>
  <r>
    <x v="1305"/>
    <s v="Good app for very valuable courses"/>
    <x v="4"/>
    <n v="0.44999999999999901"/>
    <n v="0.45"/>
    <n v="2014"/>
    <n v="8"/>
    <n v="8"/>
    <n v="0"/>
    <n v="1"/>
    <n v="0"/>
    <n v="0"/>
  </r>
  <r>
    <x v="1306"/>
    <s v="Great app!"/>
    <x v="1"/>
    <n v="1"/>
    <n v="0.75"/>
    <n v="2014"/>
    <n v="8"/>
    <n v="10"/>
    <n v="0"/>
    <n v="0"/>
    <n v="1"/>
    <n v="0"/>
  </r>
  <r>
    <x v="1306"/>
    <s v="Fantastic site!"/>
    <x v="1"/>
    <n v="0.5"/>
    <n v="0.9"/>
    <n v="2014"/>
    <n v="8"/>
    <n v="10"/>
    <n v="0"/>
    <n v="0"/>
    <n v="1"/>
    <n v="0"/>
  </r>
  <r>
    <x v="1306"/>
    <s v="Haven't used this for some time. Just tried downloading it again and now I can't even login. Http 403 error message.  Fix it please."/>
    <x v="0"/>
    <n v="0"/>
    <n v="0"/>
    <n v="2014"/>
    <n v="8"/>
    <n v="2"/>
    <n v="1"/>
    <n v="0"/>
    <n v="0"/>
    <n v="1"/>
  </r>
  <r>
    <x v="1307"/>
    <s v="Could use some design improvements but the functionality is there."/>
    <x v="4"/>
    <n v="0"/>
    <n v="0"/>
    <n v="2014"/>
    <n v="8"/>
    <n v="8"/>
    <n v="0"/>
    <n v="1"/>
    <n v="0"/>
    <n v="0"/>
  </r>
  <r>
    <x v="1307"/>
    <s v="Issues while playing videos. Audio breaks constantly. HTC one m8"/>
    <x v="3"/>
    <n v="0"/>
    <n v="0.33333333333333298"/>
    <n v="2014"/>
    <n v="8"/>
    <n v="4"/>
    <n v="1"/>
    <n v="0"/>
    <n v="0"/>
    <n v="1"/>
  </r>
  <r>
    <x v="1308"/>
    <s v="Great"/>
    <x v="1"/>
    <n v="0.8"/>
    <n v="0.75"/>
    <n v="2014"/>
    <n v="8"/>
    <n v="10"/>
    <n v="0"/>
    <n v="0"/>
    <n v="1"/>
    <n v="0"/>
  </r>
  <r>
    <x v="1308"/>
    <s v="Fragmented sound while watching horizontally or full screen. Unfortunately, without full screen , the application is useless. Hope it will be solved.  I'd love to be able to use it, full screen. The contents are greate!"/>
    <x v="3"/>
    <n v="0.19218750000000001"/>
    <n v="0.55937499999999996"/>
    <n v="2014"/>
    <n v="8"/>
    <n v="4"/>
    <n v="1"/>
    <n v="0"/>
    <n v="0"/>
    <n v="1"/>
  </r>
  <r>
    <x v="1309"/>
    <s v="I just started using this app but i see one issue already. I cannot believe the app does not know what courses I bookmarked via the web browser. That should be basic functionality. I should at least be able to bookmark courses to follow later from within the app."/>
    <x v="3"/>
    <n v="0.05"/>
    <n v="0.28749999999999998"/>
    <n v="2014"/>
    <n v="8"/>
    <n v="4"/>
    <n v="1"/>
    <n v="0"/>
    <n v="0"/>
    <n v="1"/>
  </r>
  <r>
    <x v="1309"/>
    <s v="The content on pluralsight is fantastic, however the app needs some work. It's very plain looking, confusing to use and I have seen so many complaints about people losing their downloaded content that it stopped me from purchasing the $49 subscription. The entire reason I wanted to purchase the $49 subscription was for the offline content. The app needs some love!   The content on pluralsights website is A++ though."/>
    <x v="2"/>
    <n v="0.15773809523809501"/>
    <n v="0.58154761904761898"/>
    <n v="2014"/>
    <n v="8"/>
    <n v="6"/>
    <n v="1"/>
    <n v="0"/>
    <n v="0"/>
    <n v="1"/>
  </r>
  <r>
    <x v="1310"/>
    <s v="Awesome explanation"/>
    <x v="1"/>
    <n v="1"/>
    <n v="1"/>
    <n v="2014"/>
    <n v="8"/>
    <n v="10"/>
    <n v="0"/>
    <n v="0"/>
    <n v="1"/>
    <n v="0"/>
  </r>
  <r>
    <x v="1310"/>
    <s v="Great app let you travel and learn on the go"/>
    <x v="4"/>
    <n v="0.8"/>
    <n v="0.75"/>
    <n v="2014"/>
    <n v="8"/>
    <n v="8"/>
    <n v="0"/>
    <n v="1"/>
    <n v="0"/>
    <n v="0"/>
  </r>
  <r>
    <x v="1310"/>
    <s v="Needs sync across devices"/>
    <x v="1"/>
    <n v="0"/>
    <n v="0"/>
    <n v="2014"/>
    <n v="8"/>
    <n v="10"/>
    <n v="0"/>
    <n v="0"/>
    <n v="1"/>
    <n v="0"/>
  </r>
  <r>
    <x v="1310"/>
    <s v="It's a great app to keep in smartphone. UI is good and works great with wifi and 3g..if offline option is added will be very helpful, ,"/>
    <x v="1"/>
    <n v="0.625"/>
    <n v="0.6"/>
    <n v="2014"/>
    <n v="8"/>
    <n v="10"/>
    <n v="0"/>
    <n v="0"/>
    <n v="1"/>
    <n v="0"/>
  </r>
  <r>
    <x v="1311"/>
    <s v="This app works well for what it is which is a great app to study theory away from the computer. It works better on my iphone but works ok on my galaxy tab turned to portrait orientation.  PluralSight overall is outstanding!"/>
    <x v="4"/>
    <n v="0.48499999999999999"/>
    <n v="0.52500000000000002"/>
    <n v="2014"/>
    <n v="8"/>
    <n v="8"/>
    <n v="0"/>
    <n v="1"/>
    <n v="0"/>
    <n v="0"/>
  </r>
  <r>
    <x v="1311"/>
    <s v="Have good ui"/>
    <x v="4"/>
    <n v="0.7"/>
    <n v="0.6"/>
    <n v="2014"/>
    <n v="8"/>
    <n v="8"/>
    <n v="0"/>
    <n v="1"/>
    <n v="0"/>
    <n v="0"/>
  </r>
  <r>
    <x v="1311"/>
    <s v="Good App"/>
    <x v="4"/>
    <n v="0.7"/>
    <n v="0.6"/>
    <n v="2014"/>
    <n v="8"/>
    <n v="8"/>
    <n v="0"/>
    <n v="1"/>
    <n v="0"/>
    <n v="0"/>
  </r>
  <r>
    <x v="1311"/>
    <s v="Works great :)"/>
    <x v="4"/>
    <n v="0.65"/>
    <n v="0.875"/>
    <n v="2014"/>
    <n v="8"/>
    <n v="8"/>
    <n v="0"/>
    <n v="1"/>
    <n v="0"/>
    <n v="0"/>
  </r>
  <r>
    <x v="1311"/>
    <s v="This app is always crashing in my tablet(samsung note 8)"/>
    <x v="0"/>
    <n v="0.5"/>
    <n v="1"/>
    <n v="2014"/>
    <n v="8"/>
    <n v="2"/>
    <n v="1"/>
    <n v="0"/>
    <n v="0"/>
    <n v="1"/>
  </r>
  <r>
    <x v="1311"/>
    <s v="This has the option to view training offline. That's great to view trainings on the go."/>
    <x v="1"/>
    <n v="0.8"/>
    <n v="0.75"/>
    <n v="2014"/>
    <n v="8"/>
    <n v="10"/>
    <n v="0"/>
    <n v="0"/>
    <n v="1"/>
    <n v="0"/>
  </r>
  <r>
    <x v="1312"/>
    <s v="Video doesn't play just keeps loading"/>
    <x v="0"/>
    <n v="0"/>
    <n v="0"/>
    <n v="2014"/>
    <n v="8"/>
    <n v="2"/>
    <n v="1"/>
    <n v="0"/>
    <n v="0"/>
    <n v="1"/>
  </r>
  <r>
    <x v="1312"/>
    <s v="I watch these videos sped up, but with this mobile app, this causes the sound to become increasingly stuttery, even on my Nexus 5. Does not support Chromecast."/>
    <x v="2"/>
    <n v="0.4"/>
    <n v="0.4"/>
    <n v="2014"/>
    <n v="8"/>
    <n v="6"/>
    <n v="1"/>
    <n v="0"/>
    <n v="0"/>
    <n v="1"/>
  </r>
  <r>
    <x v="1312"/>
    <s v="Very convenient and user friendly."/>
    <x v="1"/>
    <n v="0.28749999999999998"/>
    <n v="0.4"/>
    <n v="2014"/>
    <n v="8"/>
    <n v="10"/>
    <n v="0"/>
    <n v="0"/>
    <n v="1"/>
    <n v="0"/>
  </r>
  <r>
    <x v="1312"/>
    <s v="Loving it"/>
    <x v="1"/>
    <n v="0.6"/>
    <n v="0.95"/>
    <n v="2014"/>
    <n v="8"/>
    <n v="10"/>
    <n v="0"/>
    <n v="0"/>
    <n v="1"/>
    <n v="0"/>
  </r>
  <r>
    <x v="1312"/>
    <s v="Love this and so does my brain!"/>
    <x v="1"/>
    <n v="0.625"/>
    <n v="0.6"/>
    <n v="2014"/>
    <n v="8"/>
    <n v="10"/>
    <n v="0"/>
    <n v="0"/>
    <n v="1"/>
    <n v="0"/>
  </r>
  <r>
    <x v="1313"/>
    <s v="Love it !!!"/>
    <x v="4"/>
    <n v="0.9765625"/>
    <n v="0.6"/>
    <n v="2014"/>
    <n v="8"/>
    <n v="8"/>
    <n v="0"/>
    <n v="1"/>
    <n v="0"/>
    <n v="0"/>
  </r>
  <r>
    <x v="1313"/>
    <s v="Awesome, I can learn everywhere."/>
    <x v="1"/>
    <n v="1"/>
    <n v="1"/>
    <n v="2014"/>
    <n v="8"/>
    <n v="10"/>
    <n v="0"/>
    <n v="0"/>
    <n v="1"/>
    <n v="0"/>
  </r>
  <r>
    <x v="1314"/>
    <s v="Works very well most of the time, it still does take time to buffer, but once buffering is done it usually works as intended."/>
    <x v="4"/>
    <n v="0.15"/>
    <n v="0.35"/>
    <n v="2014"/>
    <n v="8"/>
    <n v="8"/>
    <n v="0"/>
    <n v="1"/>
    <n v="0"/>
    <n v="0"/>
  </r>
  <r>
    <x v="1315"/>
    <s v="Excellent platform.. For learning things on the go.."/>
    <x v="1"/>
    <n v="1"/>
    <n v="1"/>
    <n v="2014"/>
    <n v="8"/>
    <n v="10"/>
    <n v="0"/>
    <n v="0"/>
    <n v="1"/>
    <n v="0"/>
  </r>
  <r>
    <x v="1316"/>
    <s v="Really poor"/>
    <x v="0"/>
    <n v="-0.4"/>
    <n v="0.6"/>
    <n v="2014"/>
    <n v="8"/>
    <n v="2"/>
    <n v="1"/>
    <n v="0"/>
    <n v="0"/>
    <n v="1"/>
  </r>
  <r>
    <x v="1317"/>
    <s v="Like the app from what i've seen so far.  Keep up the good work pluralsight"/>
    <x v="1"/>
    <n v="0.39999999999999902"/>
    <n v="0.8"/>
    <n v="2014"/>
    <n v="8"/>
    <n v="10"/>
    <n v="0"/>
    <n v="0"/>
    <n v="1"/>
    <n v="0"/>
  </r>
  <r>
    <x v="1317"/>
    <s v="Now I have my learning on the go. Cool app."/>
    <x v="4"/>
    <n v="0.35"/>
    <n v="0.65"/>
    <n v="2014"/>
    <n v="8"/>
    <n v="8"/>
    <n v="0"/>
    <n v="1"/>
    <n v="0"/>
    <n v="0"/>
  </r>
  <r>
    <x v="1317"/>
    <s v="Great"/>
    <x v="4"/>
    <n v="0.8"/>
    <n v="0.75"/>
    <n v="2014"/>
    <n v="8"/>
    <n v="8"/>
    <n v="0"/>
    <n v="1"/>
    <n v="0"/>
    <n v="0"/>
  </r>
  <r>
    <x v="1317"/>
    <s v="Needs syncing with website bookmarks and progress. Annoying that no offline access without premium subscription. Working well enough for me otherwise."/>
    <x v="2"/>
    <n v="-0.4"/>
    <n v="0.7"/>
    <n v="2014"/>
    <n v="8"/>
    <n v="6"/>
    <n v="1"/>
    <n v="0"/>
    <n v="0"/>
    <n v="1"/>
  </r>
  <r>
    <x v="1318"/>
    <s v="Intuitive, performs great on my samsung Galaxy Note 10"/>
    <x v="1"/>
    <n v="0.8"/>
    <n v="0.75"/>
    <n v="2014"/>
    <n v="8"/>
    <n v="10"/>
    <n v="0"/>
    <n v="0"/>
    <n v="1"/>
    <n v="0"/>
  </r>
  <r>
    <x v="1319"/>
    <s v="Must have tool for every IT professional"/>
    <x v="4"/>
    <n v="0.1"/>
    <n v="0.1"/>
    <n v="2014"/>
    <n v="8"/>
    <n v="8"/>
    <n v="0"/>
    <n v="1"/>
    <n v="0"/>
    <n v="0"/>
  </r>
  <r>
    <x v="1319"/>
    <s v="this is more of a proof of concept than a usable player"/>
    <x v="0"/>
    <n v="0.5"/>
    <n v="0.5"/>
    <n v="2014"/>
    <n v="8"/>
    <n v="2"/>
    <n v="1"/>
    <n v="0"/>
    <n v="0"/>
    <n v="1"/>
  </r>
  <r>
    <x v="1319"/>
    <s v="I like it ... best so far."/>
    <x v="4"/>
    <n v="0.55000000000000004"/>
    <n v="0.65"/>
    <n v="2014"/>
    <n v="8"/>
    <n v="8"/>
    <n v="0"/>
    <n v="1"/>
    <n v="0"/>
    <n v="0"/>
  </r>
  <r>
    <x v="1319"/>
    <s v="Well as far as playing the videos is concerned, it is fine. However not being able to use my email address to login was a bad start (it is hard enough remembering passwords let alone usernames). The second problem was not being able to get to the history and bookmarks of courses I've previously accessed via the web. How can you have so many excellent courses on software development, yet then fall so short on your own software?"/>
    <x v="2"/>
    <n v="0.18910256410256401"/>
    <n v="0.57115384615384601"/>
    <n v="2014"/>
    <n v="8"/>
    <n v="6"/>
    <n v="1"/>
    <n v="0"/>
    <n v="0"/>
    <n v="1"/>
  </r>
  <r>
    <x v="1319"/>
    <s v="I love Pluralsight but hated this app because of playback issues but after installing new update it seems like its fixed."/>
    <x v="4"/>
    <n v="-4.0909090909090902E-2"/>
    <n v="0.48863636363636298"/>
    <n v="2014"/>
    <n v="8"/>
    <n v="8"/>
    <n v="0"/>
    <n v="1"/>
    <n v="0"/>
    <n v="0"/>
  </r>
  <r>
    <x v="1319"/>
    <s v="Thank you for everything we have learned at pluralsight :)"/>
    <x v="1"/>
    <n v="0.5"/>
    <n v="1"/>
    <n v="2014"/>
    <n v="8"/>
    <n v="10"/>
    <n v="0"/>
    <n v="0"/>
    <n v="1"/>
    <n v="0"/>
  </r>
  <r>
    <x v="1320"/>
    <s v="So sad that this app worked better on my Nexus 7 2012. Audio just stutters on my Galaxy Tab S 8.4 and the video doesn't seem perfectly fluid either."/>
    <x v="0"/>
    <n v="0"/>
    <n v="0.53333333333333299"/>
    <n v="2014"/>
    <n v="8"/>
    <n v="2"/>
    <n v="1"/>
    <n v="0"/>
    <n v="0"/>
    <n v="1"/>
  </r>
  <r>
    <x v="1320"/>
    <s v="Well made and lovely to use!"/>
    <x v="1"/>
    <n v="0.625"/>
    <n v="0.75"/>
    <n v="2014"/>
    <n v="8"/>
    <n v="10"/>
    <n v="0"/>
    <n v="0"/>
    <n v="1"/>
    <n v="0"/>
  </r>
  <r>
    <x v="1321"/>
    <s v="Awesome app!!!"/>
    <x v="1"/>
    <n v="1"/>
    <n v="1"/>
    <n v="2014"/>
    <n v="8"/>
    <n v="10"/>
    <n v="0"/>
    <n v="0"/>
    <n v="1"/>
    <n v="0"/>
  </r>
  <r>
    <x v="1322"/>
    <s v="I found this app indispensable for when I'm on the move as I can catch up on content with my tablet. However, I've found that it's not the most stable, and can't play videos at more than 1x without stuttering.  It would be good if these issues can be sorted out."/>
    <x v="2"/>
    <n v="0.52499999999999902"/>
    <n v="0.625"/>
    <n v="2014"/>
    <n v="8"/>
    <n v="6"/>
    <n v="1"/>
    <n v="0"/>
    <n v="0"/>
    <n v="1"/>
  </r>
  <r>
    <x v="1322"/>
    <s v="Especially for when I'm not at home"/>
    <x v="1"/>
    <n v="0"/>
    <n v="1"/>
    <n v="2014"/>
    <n v="8"/>
    <n v="10"/>
    <n v="0"/>
    <n v="0"/>
    <n v="1"/>
    <n v="0"/>
  </r>
  <r>
    <x v="1323"/>
    <s v="I love having the videos on the go, and the added features rock!  Are there plans to include the Digital Tutors videos? That would be awesome!!!"/>
    <x v="1"/>
    <n v="0.54166666666666596"/>
    <n v="0.53333333333333299"/>
    <n v="2014"/>
    <n v="8"/>
    <n v="10"/>
    <n v="0"/>
    <n v="0"/>
    <n v="1"/>
    <n v="0"/>
  </r>
  <r>
    <x v="1323"/>
    <s v="Cool app"/>
    <x v="4"/>
    <n v="0.35"/>
    <n v="0.65"/>
    <n v="2014"/>
    <n v="8"/>
    <n v="8"/>
    <n v="0"/>
    <n v="1"/>
    <n v="0"/>
    <n v="0"/>
  </r>
  <r>
    <x v="1324"/>
    <s v="Well done and the training portability is very nice."/>
    <x v="1"/>
    <n v="0.78"/>
    <n v="1"/>
    <n v="2014"/>
    <n v="8"/>
    <n v="10"/>
    <n v="0"/>
    <n v="0"/>
    <n v="1"/>
    <n v="0"/>
  </r>
  <r>
    <x v="1324"/>
    <s v="The lessons are great, easy to follow."/>
    <x v="1"/>
    <n v="0.61666666666666603"/>
    <n v="0.79166666666666596"/>
    <n v="2014"/>
    <n v="8"/>
    <n v="10"/>
    <n v="0"/>
    <n v="0"/>
    <n v="1"/>
    <n v="0"/>
  </r>
  <r>
    <x v="1324"/>
    <s v="Good, however, I can't play videos some time unless I have a wifi connection."/>
    <x v="4"/>
    <n v="0.7"/>
    <n v="0.6"/>
    <n v="2014"/>
    <n v="8"/>
    <n v="8"/>
    <n v="0"/>
    <n v="1"/>
    <n v="0"/>
    <n v="0"/>
  </r>
  <r>
    <x v="1324"/>
    <s v="Audio/video stuttering at its worst"/>
    <x v="0"/>
    <n v="-1"/>
    <n v="1"/>
    <n v="2014"/>
    <n v="8"/>
    <n v="2"/>
    <n v="1"/>
    <n v="0"/>
    <n v="0"/>
    <n v="1"/>
  </r>
  <r>
    <x v="1325"/>
    <s v="There is nothing free in it."/>
    <x v="0"/>
    <n v="0.4"/>
    <n v="0.8"/>
    <n v="2014"/>
    <n v="8"/>
    <n v="2"/>
    <n v="1"/>
    <n v="0"/>
    <n v="0"/>
    <n v="1"/>
  </r>
  <r>
    <x v="1326"/>
    <s v="Best money I have ever spent. Thank you. My gym money is on this website. I'm not fat but my mind is. Great vids and excellent tutors.. Have picked up a lot of tips. And I just suscribed  a week ago"/>
    <x v="1"/>
    <n v="0.67500000000000004"/>
    <n v="0.53749999999999998"/>
    <n v="2014"/>
    <n v="8"/>
    <n v="10"/>
    <n v="0"/>
    <n v="0"/>
    <n v="1"/>
    <n v="0"/>
  </r>
  <r>
    <x v="1326"/>
    <s v="I originally had issues with the offline viewing, however, the support was pretty great and fairly quick. Seems like the issue is resolved. In any case, I highly recommend this as its fairly cheap in regards to training, particularly if you plan on doing more than one in a month or two. Some online training can cost hundreds of dollars for just one course. This allows access to a slew of training for a low monthly (or annual cost... and the annual cost can be similar to just one online course). I do wish bookmarks were more accessible in the app."/>
    <x v="4"/>
    <n v="0.32166666666666599"/>
    <n v="0.55402777777777701"/>
    <n v="2014"/>
    <n v="8"/>
    <n v="8"/>
    <n v="0"/>
    <n v="1"/>
    <n v="0"/>
    <n v="0"/>
  </r>
  <r>
    <x v="1326"/>
    <s v="Great site, good app..."/>
    <x v="4"/>
    <n v="0.75"/>
    <n v="0.67500000000000004"/>
    <n v="2014"/>
    <n v="8"/>
    <n v="8"/>
    <n v="0"/>
    <n v="1"/>
    <n v="0"/>
    <n v="0"/>
  </r>
  <r>
    <x v="1327"/>
    <s v="Doesn't even give a chance to play a single video on my DROIDX2. Submitted technical support ticket, no response."/>
    <x v="0"/>
    <n v="-3.5714285714285698E-2"/>
    <n v="0.157142857142857"/>
    <n v="2014"/>
    <n v="8"/>
    <n v="2"/>
    <n v="1"/>
    <n v="0"/>
    <n v="0"/>
    <n v="1"/>
  </r>
  <r>
    <x v="1327"/>
    <s v="Seamless video play, enjoyed learning with it on the go."/>
    <x v="1"/>
    <n v="0.3"/>
    <n v="0.39999999999999902"/>
    <n v="2014"/>
    <n v="8"/>
    <n v="10"/>
    <n v="0"/>
    <n v="0"/>
    <n v="1"/>
    <n v="0"/>
  </r>
  <r>
    <x v="1327"/>
    <s v="I was looking forward to studying on the go but this app doesn't work on my device. The audio is crackly, out of sync and jumps every few seconds. Videos close themselves whilst I'm watching them. This is the same when buffering online content or watching offline modules. Will be reconsidering my subscription."/>
    <x v="0"/>
    <n v="-0.1"/>
    <n v="0.1125"/>
    <n v="2014"/>
    <n v="8"/>
    <n v="2"/>
    <n v="1"/>
    <n v="0"/>
    <n v="0"/>
    <n v="1"/>
  </r>
  <r>
    <x v="1328"/>
    <s v="Pre loading and caching will ease network issues.  Downloading or some kind of offline mode will help to view anywhere without network.  Downloads can be encrypted fir the mobile app only and thus don't have to be a pro subscription."/>
    <x v="2"/>
    <n v="0.3"/>
    <n v="0.95"/>
    <n v="2014"/>
    <n v="8"/>
    <n v="6"/>
    <n v="1"/>
    <n v="0"/>
    <n v="0"/>
    <n v="1"/>
  </r>
  <r>
    <x v="1329"/>
    <s v="Lots of material! Great learning resource!"/>
    <x v="1"/>
    <n v="1"/>
    <n v="0.75"/>
    <n v="2014"/>
    <n v="8"/>
    <n v="10"/>
    <n v="0"/>
    <n v="0"/>
    <n v="1"/>
    <n v="0"/>
  </r>
  <r>
    <x v="1329"/>
    <s v="30 modules is too less for offline quota.. users should be give unlimited offline quota based on their subscription..."/>
    <x v="4"/>
    <n v="-0.16666666666666599"/>
    <n v="6.6666666666666596E-2"/>
    <n v="2014"/>
    <n v="8"/>
    <n v="8"/>
    <n v="0"/>
    <n v="1"/>
    <n v="0"/>
    <n v="0"/>
  </r>
  <r>
    <x v="1330"/>
    <s v="Basic ui.... not much eye candy."/>
    <x v="4"/>
    <n v="-0.05"/>
    <n v="0.16250000000000001"/>
    <n v="2014"/>
    <n v="8"/>
    <n v="8"/>
    <n v="0"/>
    <n v="1"/>
    <n v="0"/>
    <n v="0"/>
  </r>
  <r>
    <x v="1331"/>
    <s v="Lots of great topics and content. Really need a bookmarking feature. It's available online but not the mobile version."/>
    <x v="4"/>
    <n v="0.46666666666666601"/>
    <n v="0.45"/>
    <n v="2014"/>
    <n v="7"/>
    <n v="8"/>
    <n v="0"/>
    <n v="1"/>
    <n v="0"/>
    <n v="0"/>
  </r>
  <r>
    <x v="1331"/>
    <s v="Huge range of courses all clear and easy to follow"/>
    <x v="1"/>
    <n v="0.31111111111111101"/>
    <n v="0.70555555555555505"/>
    <n v="2014"/>
    <n v="7"/>
    <n v="10"/>
    <n v="0"/>
    <n v="0"/>
    <n v="1"/>
    <n v="0"/>
  </r>
  <r>
    <x v="1331"/>
    <s v="I would prefer to be able to see the module duration somewhere though. I keep having to scroll through the segments and count up the minutes. Bit annoying. Apart from that, it's awesome."/>
    <x v="1"/>
    <n v="0.233333333333333"/>
    <n v="0.84166666666666601"/>
    <n v="2014"/>
    <n v="7"/>
    <n v="10"/>
    <n v="0"/>
    <n v="0"/>
    <n v="1"/>
    <n v="0"/>
  </r>
  <r>
    <x v="1332"/>
    <s v="Knowledge in your hands"/>
    <x v="1"/>
    <n v="0"/>
    <n v="0"/>
    <n v="2014"/>
    <n v="7"/>
    <n v="10"/>
    <n v="0"/>
    <n v="0"/>
    <n v="1"/>
    <n v="0"/>
  </r>
  <r>
    <x v="1332"/>
    <s v="Indispensable for any sw engineer"/>
    <x v="1"/>
    <n v="0.4"/>
    <n v="0.9"/>
    <n v="2014"/>
    <n v="7"/>
    <n v="10"/>
    <n v="0"/>
    <n v="0"/>
    <n v="1"/>
    <n v="0"/>
  </r>
  <r>
    <x v="1333"/>
    <s v="Content ie great. Bring in more and I am loyal.  UI doesnt look great. Also, doesn't show my complete recent list from other devices. Should be able to zoom while video is playing."/>
    <x v="2"/>
    <n v="0.36354166666666599"/>
    <n v="0.56041666666666601"/>
    <n v="2014"/>
    <n v="7"/>
    <n v="6"/>
    <n v="1"/>
    <n v="0"/>
    <n v="0"/>
    <n v="1"/>
  </r>
  <r>
    <x v="1334"/>
    <s v="I love watching tutorials,  and these are by far the best tutorials I've seen. Well presented and easy to follow. Definitely recommend this app and a subscription!"/>
    <x v="1"/>
    <n v="0.40666666666666601"/>
    <n v="0.64666666666666595"/>
    <n v="2014"/>
    <n v="7"/>
    <n v="10"/>
    <n v="0"/>
    <n v="0"/>
    <n v="1"/>
    <n v="0"/>
  </r>
  <r>
    <x v="1334"/>
    <s v="Application and the courses are really helpful"/>
    <x v="1"/>
    <n v="0.2"/>
    <n v="0.2"/>
    <n v="2014"/>
    <n v="7"/>
    <n v="10"/>
    <n v="0"/>
    <n v="0"/>
    <n v="1"/>
    <n v="0"/>
  </r>
  <r>
    <x v="1335"/>
    <s v="Great app"/>
    <x v="4"/>
    <n v="0.8"/>
    <n v="0.75"/>
    <n v="2014"/>
    <n v="7"/>
    <n v="8"/>
    <n v="0"/>
    <n v="1"/>
    <n v="0"/>
    <n v="0"/>
  </r>
  <r>
    <x v="1335"/>
    <s v="Really benefiting from the content of these courses but the streaming quality of the app it's quite poor. Since I spend most of my time watching courses on my Android device it's quite disappointing."/>
    <x v="3"/>
    <n v="-7.4999999999999997E-2"/>
    <n v="0.5"/>
    <n v="2014"/>
    <n v="7"/>
    <n v="4"/>
    <n v="1"/>
    <n v="0"/>
    <n v="0"/>
    <n v="1"/>
  </r>
  <r>
    <x v="1335"/>
    <s v="Cold boot does not resolve the problem.  I am up to date on the app version."/>
    <x v="0"/>
    <n v="-0.6"/>
    <n v="1"/>
    <n v="2014"/>
    <n v="7"/>
    <n v="2"/>
    <n v="1"/>
    <n v="0"/>
    <n v="0"/>
    <n v="1"/>
  </r>
  <r>
    <x v="1336"/>
    <s v="Voice is not clear having lots of broken voice. Application looks slow"/>
    <x v="0"/>
    <n v="-0.25"/>
    <n v="0.39444444444444399"/>
    <n v="2014"/>
    <n v="7"/>
    <n v="2"/>
    <n v="1"/>
    <n v="0"/>
    <n v="0"/>
    <n v="1"/>
  </r>
  <r>
    <x v="1337"/>
    <s v="It is very Laggy unless I hold my tablet sideways. Full screen doesn't work well for this reason.otherwise it does what I want"/>
    <x v="4"/>
    <n v="0.27500000000000002"/>
    <n v="0.42499999999999999"/>
    <n v="2014"/>
    <n v="7"/>
    <n v="8"/>
    <n v="0"/>
    <n v="1"/>
    <n v="0"/>
    <n v="0"/>
  </r>
  <r>
    <x v="1337"/>
    <s v="In theory its fine as an app if it worked properly. Audio stutters in landscape, out of sync in portrait. Tested on 60mb and o2 4g"/>
    <x v="3"/>
    <n v="0.20833333333333301"/>
    <n v="0.3"/>
    <n v="2014"/>
    <n v="7"/>
    <n v="4"/>
    <n v="1"/>
    <n v="0"/>
    <n v="0"/>
    <n v="1"/>
  </r>
  <r>
    <x v="1337"/>
    <s v="Excellent"/>
    <x v="1"/>
    <n v="1"/>
    <n v="1"/>
    <n v="2014"/>
    <n v="7"/>
    <n v="10"/>
    <n v="0"/>
    <n v="0"/>
    <n v="1"/>
    <n v="0"/>
  </r>
  <r>
    <x v="1337"/>
    <s v="As many others have said, the PluralSight content is fantastic but this app is just ruined by the offline mode. The offline cache is crap and will only download items to it while your screen is active. Add to this it's tendency to delete its contents randomly and you really have a completely unusable feature (the PRIMARY feature that anyone with a premium sub is probably looking to use). Given how the PluralSight content is so passionate about quality software and content, I genuinely cannot believe they are putting their name to this shoddy piece of crap. To be totally honest, this app has lowered my opinion of the company itself."/>
    <x v="0"/>
    <n v="1.1904761904761899E-3"/>
    <n v="0.63928571428571401"/>
    <n v="2014"/>
    <n v="7"/>
    <n v="2"/>
    <n v="1"/>
    <n v="0"/>
    <n v="0"/>
    <n v="1"/>
  </r>
  <r>
    <x v="1338"/>
    <s v="I ve been using plural sight for long and is very helpful for Microsoft products"/>
    <x v="1"/>
    <n v="7.4999999999999997E-2"/>
    <n v="0.35"/>
    <n v="2014"/>
    <n v="7"/>
    <n v="10"/>
    <n v="0"/>
    <n v="0"/>
    <n v="1"/>
    <n v="0"/>
  </r>
  <r>
    <x v="1338"/>
    <s v="The app is simple and easy to use, however, when I change orientation of my device, the video and audio degrades drastically. Also, adding the ability to cast the videos using chromecast would be really great!"/>
    <x v="4"/>
    <n v="0.47777777777777702"/>
    <n v="0.64682539682539597"/>
    <n v="2014"/>
    <n v="7"/>
    <n v="8"/>
    <n v="0"/>
    <n v="1"/>
    <n v="0"/>
    <n v="0"/>
  </r>
  <r>
    <x v="1338"/>
    <s v="Great source of knowledge"/>
    <x v="1"/>
    <n v="0.8"/>
    <n v="0.75"/>
    <n v="2014"/>
    <n v="7"/>
    <n v="10"/>
    <n v="0"/>
    <n v="0"/>
    <n v="1"/>
    <n v="0"/>
  </r>
  <r>
    <x v="1339"/>
    <s v="Works pretty good. Ive learned a good amount just watching while riding to work"/>
    <x v="4"/>
    <n v="0.54999999999999905"/>
    <n v="0.73333333333333295"/>
    <n v="2014"/>
    <n v="7"/>
    <n v="8"/>
    <n v="0"/>
    <n v="1"/>
    <n v="0"/>
    <n v="0"/>
  </r>
  <r>
    <x v="1339"/>
    <s v="Does not show bookmarked courses. Boggles the mind as to why not."/>
    <x v="2"/>
    <n v="0"/>
    <n v="0"/>
    <n v="2014"/>
    <n v="7"/>
    <n v="6"/>
    <n v="1"/>
    <n v="0"/>
    <n v="0"/>
    <n v="1"/>
  </r>
  <r>
    <x v="1339"/>
    <s v="I use this app while traveling so I learn, a lot during my traveling. You can also try:)"/>
    <x v="1"/>
    <n v="0.5"/>
    <n v="1"/>
    <n v="2014"/>
    <n v="7"/>
    <n v="10"/>
    <n v="0"/>
    <n v="0"/>
    <n v="1"/>
    <n v="0"/>
  </r>
  <r>
    <x v="1340"/>
    <s v="I'm taking a couple of courses and if I've taken over my pc don't refresh over my mobile app."/>
    <x v="4"/>
    <n v="0"/>
    <n v="0"/>
    <n v="2014"/>
    <n v="7"/>
    <n v="8"/>
    <n v="0"/>
    <n v="1"/>
    <n v="0"/>
    <n v="0"/>
  </r>
  <r>
    <x v="1340"/>
    <s v="Learning on the go!"/>
    <x v="1"/>
    <n v="0"/>
    <n v="0"/>
    <n v="2014"/>
    <n v="7"/>
    <n v="10"/>
    <n v="0"/>
    <n v="0"/>
    <n v="1"/>
    <n v="0"/>
  </r>
  <r>
    <x v="1341"/>
    <s v="No ability to download and I can't stream what is basically an overgrown PowerPoint presentation with audio without the audio being unbearably choppy. This poor performance is over an Internet connection that is just fine (I just tested it) streaming HD video. Completely unacceptable and may cause me to not proceed past my trial subscription."/>
    <x v="0"/>
    <n v="-6.6666666666666596E-2"/>
    <n v="0.39"/>
    <n v="2014"/>
    <n v="7"/>
    <n v="2"/>
    <n v="1"/>
    <n v="0"/>
    <n v="0"/>
    <n v="1"/>
  </r>
  <r>
    <x v="1341"/>
    <s v="Missing the Chromecast extension. Pretty disappointing that iOS received google technology before Android. If this changes, I'll change my rating to 5 stars."/>
    <x v="2"/>
    <n v="-0.18333333333333299"/>
    <n v="0.58333333333333304"/>
    <n v="2014"/>
    <n v="7"/>
    <n v="6"/>
    <n v="1"/>
    <n v="0"/>
    <n v="0"/>
    <n v="1"/>
  </r>
  <r>
    <x v="1341"/>
    <s v="Downloads same videos time and again"/>
    <x v="0"/>
    <n v="0"/>
    <n v="0.125"/>
    <n v="2014"/>
    <n v="7"/>
    <n v="2"/>
    <n v="1"/>
    <n v="0"/>
    <n v="0"/>
    <n v="1"/>
  </r>
  <r>
    <x v="1341"/>
    <s v="Basic but its good for watching on the go. Perfect video, but very choppy sound on both of my tablets and phone no matter what network I'm on makes it frustrating to listen to."/>
    <x v="2"/>
    <n v="0.24"/>
    <n v="0.54749999999999999"/>
    <n v="2014"/>
    <n v="7"/>
    <n v="6"/>
    <n v="1"/>
    <n v="0"/>
    <n v="0"/>
    <n v="1"/>
  </r>
  <r>
    <x v="1341"/>
    <s v="I do a lot of moving from department to department as part of the job.  With this app I cam train during the long walks or while waiting for end users to be ready for on site assitance"/>
    <x v="1"/>
    <n v="7.4999999999999997E-2"/>
    <n v="0.45"/>
    <n v="2014"/>
    <n v="7"/>
    <n v="10"/>
    <n v="0"/>
    <n v="0"/>
    <n v="1"/>
    <n v="0"/>
  </r>
  <r>
    <x v="1342"/>
    <s v="Works great on my iPad, but the Android app is a hunk of s$&amp;@! It might be better if it could first download the content for local play. As it stands now, this app is useless on Android. Streaming is super choppy, despite a fantastic connection to the Internet."/>
    <x v="0"/>
    <n v="0.22291666666666601"/>
    <n v="0.44374999999999998"/>
    <n v="2014"/>
    <n v="7"/>
    <n v="2"/>
    <n v="1"/>
    <n v="0"/>
    <n v="0"/>
    <n v="1"/>
  </r>
  <r>
    <x v="1342"/>
    <s v="Its breaking up in some videos, not sure if thats the case only in mobiles."/>
    <x v="4"/>
    <n v="-0.125"/>
    <n v="0.94444444444444398"/>
    <n v="2014"/>
    <n v="7"/>
    <n v="8"/>
    <n v="0"/>
    <n v="1"/>
    <n v="0"/>
    <n v="0"/>
  </r>
  <r>
    <x v="1343"/>
    <s v="It doesn't do anything"/>
    <x v="0"/>
    <n v="0"/>
    <n v="0"/>
    <n v="2014"/>
    <n v="7"/>
    <n v="2"/>
    <n v="1"/>
    <n v="0"/>
    <n v="0"/>
    <n v="1"/>
  </r>
  <r>
    <x v="1343"/>
    <s v="It's a good app and service. My only wish is you add support for chromecast so i could play videos on my tv."/>
    <x v="4"/>
    <n v="0.35"/>
    <n v="0.8"/>
    <n v="2014"/>
    <n v="7"/>
    <n v="8"/>
    <n v="0"/>
    <n v="1"/>
    <n v="0"/>
    <n v="0"/>
  </r>
  <r>
    <x v="1343"/>
    <s v="Excellent online course library. .."/>
    <x v="1"/>
    <n v="1"/>
    <n v="1"/>
    <n v="2014"/>
    <n v="7"/>
    <n v="10"/>
    <n v="0"/>
    <n v="0"/>
    <n v="1"/>
    <n v="0"/>
  </r>
  <r>
    <x v="1344"/>
    <s v="I use this app every day on my lunch."/>
    <x v="1"/>
    <n v="0"/>
    <n v="0"/>
    <n v="2014"/>
    <n v="7"/>
    <n v="10"/>
    <n v="0"/>
    <n v="0"/>
    <n v="1"/>
    <n v="0"/>
  </r>
  <r>
    <x v="1344"/>
    <s v="Best training and video streaming android app, hands down.   Has offline cache and remembers where I left off with multiple courses."/>
    <x v="1"/>
    <n v="0.211111111111111"/>
    <n v="0.147222222222222"/>
    <n v="2014"/>
    <n v="7"/>
    <n v="10"/>
    <n v="0"/>
    <n v="0"/>
    <n v="1"/>
    <n v="0"/>
  </r>
  <r>
    <x v="1345"/>
    <s v="Good"/>
    <x v="1"/>
    <n v="0.7"/>
    <n v="0.6"/>
    <n v="2014"/>
    <n v="7"/>
    <n v="10"/>
    <n v="0"/>
    <n v="0"/>
    <n v="1"/>
    <n v="0"/>
  </r>
  <r>
    <x v="1346"/>
    <s v="I enjoy the app.  When will you add Chromecast?"/>
    <x v="4"/>
    <n v="0.4"/>
    <n v="0.5"/>
    <n v="2014"/>
    <n v="7"/>
    <n v="8"/>
    <n v="0"/>
    <n v="1"/>
    <n v="0"/>
    <n v="0"/>
  </r>
  <r>
    <x v="1346"/>
    <s v="It's providing the plurasight wonderfull librairies on the go, just great"/>
    <x v="1"/>
    <n v="0.8"/>
    <n v="0.75"/>
    <n v="2014"/>
    <n v="7"/>
    <n v="10"/>
    <n v="0"/>
    <n v="0"/>
    <n v="1"/>
    <n v="0"/>
  </r>
  <r>
    <x v="1346"/>
    <s v="If it were a little bit faster, would be even better."/>
    <x v="1"/>
    <n v="0.15625"/>
    <n v="0.5"/>
    <n v="2014"/>
    <n v="7"/>
    <n v="10"/>
    <n v="0"/>
    <n v="0"/>
    <n v="1"/>
    <n v="0"/>
  </r>
  <r>
    <x v="1346"/>
    <s v="Nice"/>
    <x v="4"/>
    <n v="0.6"/>
    <n v="1"/>
    <n v="2014"/>
    <n v="7"/>
    <n v="8"/>
    <n v="0"/>
    <n v="1"/>
    <n v="0"/>
    <n v="0"/>
  </r>
  <r>
    <x v="1347"/>
    <s v="Awesome work guys"/>
    <x v="1"/>
    <n v="1"/>
    <n v="1"/>
    <n v="2014"/>
    <n v="7"/>
    <n v="10"/>
    <n v="0"/>
    <n v="0"/>
    <n v="1"/>
    <n v="0"/>
  </r>
  <r>
    <x v="1347"/>
    <s v="Great app"/>
    <x v="1"/>
    <n v="0.8"/>
    <n v="0.75"/>
    <n v="2014"/>
    <n v="7"/>
    <n v="10"/>
    <n v="0"/>
    <n v="0"/>
    <n v="1"/>
    <n v="0"/>
  </r>
  <r>
    <x v="1348"/>
    <s v="The app, coupled with phone mirroring on my ChromeCast works brilliantly. Not true ChromeCast support but it works and allows me to watch on my big screen."/>
    <x v="1"/>
    <n v="-8.7499999999999994E-2"/>
    <n v="0.375"/>
    <n v="2014"/>
    <n v="7"/>
    <n v="10"/>
    <n v="0"/>
    <n v="0"/>
    <n v="1"/>
    <n v="0"/>
  </r>
  <r>
    <x v="1349"/>
    <s v="Their training videos are awsome.  However, they dont fit on smaller displays very well.  I think they could improve that."/>
    <x v="4"/>
    <n v="0.2"/>
    <n v="0.39999999999999902"/>
    <n v="2014"/>
    <n v="7"/>
    <n v="8"/>
    <n v="0"/>
    <n v="1"/>
    <n v="0"/>
    <n v="0"/>
  </r>
  <r>
    <x v="1350"/>
    <s v="There should be feature to set buffering on WiFi only. So that mobile data can be saved."/>
    <x v="0"/>
    <n v="0"/>
    <n v="1"/>
    <n v="2014"/>
    <n v="7"/>
    <n v="2"/>
    <n v="1"/>
    <n v="0"/>
    <n v="0"/>
    <n v="1"/>
  </r>
  <r>
    <x v="1350"/>
    <s v="As with comment 2 months ago, cant open on samsung s3. Crashes as soon as it is opened."/>
    <x v="0"/>
    <n v="0"/>
    <n v="0.5"/>
    <n v="2014"/>
    <n v="7"/>
    <n v="2"/>
    <n v="1"/>
    <n v="0"/>
    <n v="0"/>
    <n v="1"/>
  </r>
  <r>
    <x v="1351"/>
    <s v="I have a 3 year old Asus tablet and this works perfectly.  Great app."/>
    <x v="4"/>
    <n v="0.45"/>
    <n v="0.47499999999999998"/>
    <n v="2014"/>
    <n v="7"/>
    <n v="8"/>
    <n v="0"/>
    <n v="1"/>
    <n v="0"/>
    <n v="0"/>
  </r>
  <r>
    <x v="1351"/>
    <s v="Love plural sight generally, but only giving the app 3 because on this tablet the audio regularly breaks up, to the point of frustration that I have to give up"/>
    <x v="2"/>
    <n v="0.13750000000000001"/>
    <n v="0.54423076923076896"/>
    <n v="2014"/>
    <n v="7"/>
    <n v="6"/>
    <n v="1"/>
    <n v="0"/>
    <n v="0"/>
    <n v="1"/>
  </r>
  <r>
    <x v="1352"/>
    <s v="Can not watch any videos since the videos seem to not play properly in any size. Very poor performance"/>
    <x v="3"/>
    <n v="-0.26"/>
    <n v="0.44"/>
    <n v="2014"/>
    <n v="7"/>
    <n v="4"/>
    <n v="1"/>
    <n v="0"/>
    <n v="0"/>
    <n v="1"/>
  </r>
  <r>
    <x v="1352"/>
    <s v="Very helpful as other online course is not depth or not industry level. But pluralsight is perfect and I as a lead developer in a software company recommend to developers"/>
    <x v="1"/>
    <n v="0.358333333333333"/>
    <n v="0.55833333333333302"/>
    <n v="2014"/>
    <n v="7"/>
    <n v="10"/>
    <n v="0"/>
    <n v="0"/>
    <n v="1"/>
    <n v="0"/>
  </r>
  <r>
    <x v="1353"/>
    <s v="I particularly like the ability to download courses for watching off line"/>
    <x v="4"/>
    <n v="0.16666666666666599"/>
    <n v="0.33333333333333298"/>
    <n v="2014"/>
    <n v="7"/>
    <n v="8"/>
    <n v="0"/>
    <n v="1"/>
    <n v="0"/>
    <n v="0"/>
  </r>
  <r>
    <x v="1353"/>
    <s v="Need ability to bookmark courses, also, what is up with the color coding of course with no legend?"/>
    <x v="4"/>
    <n v="0"/>
    <n v="0"/>
    <n v="2014"/>
    <n v="7"/>
    <n v="8"/>
    <n v="0"/>
    <n v="1"/>
    <n v="0"/>
    <n v="0"/>
  </r>
  <r>
    <x v="1354"/>
    <s v="Lectures provided rival lectures from undergrad.  Very thorough."/>
    <x v="1"/>
    <n v="0.2"/>
    <n v="0.3"/>
    <n v="2014"/>
    <n v="7"/>
    <n v="10"/>
    <n v="0"/>
    <n v="0"/>
    <n v="1"/>
    <n v="0"/>
  </r>
  <r>
    <x v="1354"/>
    <s v="I am able to review training material at any time now.  I love the small incremental training.  All features work reliable and no crashes so far. Thanks Plural sight."/>
    <x v="1"/>
    <n v="0.21"/>
    <n v="0.56499999999999995"/>
    <n v="2014"/>
    <n v="7"/>
    <n v="10"/>
    <n v="0"/>
    <n v="0"/>
    <n v="1"/>
    <n v="0"/>
  </r>
  <r>
    <x v="1354"/>
    <s v="The mobile app does justice to the desktop site and I find the learning experience good. Waiting for chromecast feature for this mobile app videos. Will love to cast it on bigger screen."/>
    <x v="4"/>
    <n v="0.39999999999999902"/>
    <n v="0.56666666666666599"/>
    <n v="2014"/>
    <n v="7"/>
    <n v="8"/>
    <n v="0"/>
    <n v="1"/>
    <n v="0"/>
    <n v="0"/>
  </r>
  <r>
    <x v="1354"/>
    <s v="Helpful app"/>
    <x v="4"/>
    <n v="0"/>
    <n v="0"/>
    <n v="2014"/>
    <n v="7"/>
    <n v="8"/>
    <n v="0"/>
    <n v="1"/>
    <n v="0"/>
    <n v="0"/>
  </r>
  <r>
    <x v="1354"/>
    <s v="Searching needs a bit of improvement"/>
    <x v="4"/>
    <n v="0"/>
    <n v="0"/>
    <n v="2014"/>
    <n v="7"/>
    <n v="8"/>
    <n v="0"/>
    <n v="1"/>
    <n v="0"/>
    <n v="0"/>
  </r>
  <r>
    <x v="1354"/>
    <s v="This is by far the best website for learning or reviewing development as well as practical it skills."/>
    <x v="1"/>
    <n v="0.55000000000000004"/>
    <n v="0.65"/>
    <n v="2014"/>
    <n v="7"/>
    <n v="10"/>
    <n v="0"/>
    <n v="0"/>
    <n v="1"/>
    <n v="0"/>
  </r>
  <r>
    <x v="1354"/>
    <s v="It does not work at all on my Moto G. None of the links, menus display their content. Search does not display any result. In short useless."/>
    <x v="0"/>
    <n v="-0.25"/>
    <n v="0.25"/>
    <n v="2014"/>
    <n v="7"/>
    <n v="2"/>
    <n v="1"/>
    <n v="0"/>
    <n v="0"/>
    <n v="1"/>
  </r>
  <r>
    <x v="1355"/>
    <s v="On the train, at the coffee shop, at school, i still cant get enough of it. using it since 2011"/>
    <x v="1"/>
    <n v="0"/>
    <n v="0.5"/>
    <n v="2014"/>
    <n v="7"/>
    <n v="10"/>
    <n v="0"/>
    <n v="0"/>
    <n v="1"/>
    <n v="0"/>
  </r>
  <r>
    <x v="1355"/>
    <s v="Freezes on my note 2014 tablet"/>
    <x v="3"/>
    <n v="0"/>
    <n v="0"/>
    <n v="2014"/>
    <n v="7"/>
    <n v="4"/>
    <n v="1"/>
    <n v="0"/>
    <n v="0"/>
    <n v="1"/>
  </r>
  <r>
    <x v="1356"/>
    <s v="Wonderful app"/>
    <x v="1"/>
    <n v="1"/>
    <n v="1"/>
    <n v="2014"/>
    <n v="7"/>
    <n v="10"/>
    <n v="0"/>
    <n v="0"/>
    <n v="1"/>
    <n v="0"/>
  </r>
  <r>
    <x v="1357"/>
    <s v="Nice App good content."/>
    <x v="1"/>
    <n v="0.64999999999999902"/>
    <n v="0.8"/>
    <n v="2014"/>
    <n v="7"/>
    <n v="10"/>
    <n v="0"/>
    <n v="0"/>
    <n v="1"/>
    <n v="0"/>
  </r>
  <r>
    <x v="1357"/>
    <s v="I found this app the best way to view Pluralsight videos on my tablet"/>
    <x v="1"/>
    <n v="1"/>
    <n v="0.3"/>
    <n v="2014"/>
    <n v="7"/>
    <n v="10"/>
    <n v="0"/>
    <n v="0"/>
    <n v="1"/>
    <n v="0"/>
  </r>
  <r>
    <x v="1357"/>
    <s v="I like the concept and the functionality , but the player is awful. The playback of locally stored video skips and cuts out making it almost unuseable."/>
    <x v="2"/>
    <n v="-0.5"/>
    <n v="0.5"/>
    <n v="2014"/>
    <n v="7"/>
    <n v="6"/>
    <n v="1"/>
    <n v="0"/>
    <n v="0"/>
    <n v="1"/>
  </r>
  <r>
    <x v="1358"/>
    <s v="Content rocks. App sucks"/>
    <x v="0"/>
    <n v="-0.3"/>
    <n v="0.3"/>
    <n v="2014"/>
    <n v="7"/>
    <n v="2"/>
    <n v="1"/>
    <n v="0"/>
    <n v="0"/>
    <n v="1"/>
  </r>
  <r>
    <x v="1358"/>
    <s v="The lag on the video audio is terrible. I have a fibre broadband and streaming is terrible. On the Web no issue."/>
    <x v="3"/>
    <n v="-1"/>
    <n v="1"/>
    <n v="2014"/>
    <n v="7"/>
    <n v="4"/>
    <n v="1"/>
    <n v="0"/>
    <n v="0"/>
    <n v="1"/>
  </r>
  <r>
    <x v="1358"/>
    <s v="Nice"/>
    <x v="1"/>
    <n v="0.6"/>
    <n v="1"/>
    <n v="2014"/>
    <n v="7"/>
    <n v="10"/>
    <n v="0"/>
    <n v="0"/>
    <n v="1"/>
    <n v="0"/>
  </r>
  <r>
    <x v="1358"/>
    <s v="good one"/>
    <x v="1"/>
    <n v="0.7"/>
    <n v="0.6"/>
    <n v="2014"/>
    <n v="7"/>
    <n v="10"/>
    <n v="0"/>
    <n v="0"/>
    <n v="1"/>
    <n v="0"/>
  </r>
  <r>
    <x v="1358"/>
    <s v="No Chromecast Support Videos buffer strangely.  Doesn't let you log in on Android L, but since that's a beta it's not a big deal, just something to be mindful of."/>
    <x v="2"/>
    <n v="-2.5000000000000001E-2"/>
    <n v="0.125"/>
    <n v="2014"/>
    <n v="7"/>
    <n v="6"/>
    <n v="1"/>
    <n v="0"/>
    <n v="0"/>
    <n v="1"/>
  </r>
  <r>
    <x v="1358"/>
    <s v="Does what its suppose to do"/>
    <x v="1"/>
    <n v="0"/>
    <n v="0"/>
    <n v="2014"/>
    <n v="7"/>
    <n v="10"/>
    <n v="0"/>
    <n v="0"/>
    <n v="1"/>
    <n v="0"/>
  </r>
  <r>
    <x v="1359"/>
    <s v="Rocket science on the move well done. Any chance of making it work with Google Cast?"/>
    <x v="1"/>
    <n v="0"/>
    <n v="0"/>
    <n v="2014"/>
    <n v="6"/>
    <n v="10"/>
    <n v="0"/>
    <n v="0"/>
    <n v="1"/>
    <n v="0"/>
  </r>
  <r>
    <x v="1359"/>
    <s v="App is very cool functionality wise but sometime it is unresponsive and crashes."/>
    <x v="4"/>
    <n v="0.57749999999999901"/>
    <n v="0.87250000000000005"/>
    <n v="2014"/>
    <n v="6"/>
    <n v="8"/>
    <n v="0"/>
    <n v="1"/>
    <n v="0"/>
    <n v="0"/>
  </r>
  <r>
    <x v="1359"/>
    <s v="Excellent"/>
    <x v="1"/>
    <n v="1"/>
    <n v="1"/>
    <n v="2014"/>
    <n v="6"/>
    <n v="10"/>
    <n v="0"/>
    <n v="0"/>
    <n v="1"/>
    <n v="0"/>
  </r>
  <r>
    <x v="1359"/>
    <s v="Download offline doesn't work.. If I download more than two modules.. When trying to play a video it stalls. When restarting phone and opening app, it appears to start downloading the same content again. Forever."/>
    <x v="0"/>
    <n v="0.25"/>
    <n v="0.3125"/>
    <n v="2014"/>
    <n v="6"/>
    <n v="2"/>
    <n v="1"/>
    <n v="0"/>
    <n v="0"/>
    <n v="1"/>
  </r>
  <r>
    <x v="1360"/>
    <s v="Love it"/>
    <x v="1"/>
    <n v="0.5"/>
    <n v="0.6"/>
    <n v="2014"/>
    <n v="6"/>
    <n v="10"/>
    <n v="0"/>
    <n v="0"/>
    <n v="1"/>
    <n v="0"/>
  </r>
  <r>
    <x v="1360"/>
    <s v="Good. My only complaint is that it does not sync history with the web."/>
    <x v="4"/>
    <n v="0.133333333333333"/>
    <n v="0.6"/>
    <n v="2014"/>
    <n v="6"/>
    <n v="8"/>
    <n v="0"/>
    <n v="1"/>
    <n v="0"/>
    <n v="0"/>
  </r>
  <r>
    <x v="1360"/>
    <s v="Gud for watching video on-demand @ pluralsight"/>
    <x v="1"/>
    <n v="0"/>
    <n v="0"/>
    <n v="2014"/>
    <n v="6"/>
    <n v="10"/>
    <n v="0"/>
    <n v="0"/>
    <n v="1"/>
    <n v="0"/>
  </r>
  <r>
    <x v="1361"/>
    <s v="Nice app for developers"/>
    <x v="4"/>
    <n v="0.6"/>
    <n v="1"/>
    <n v="2014"/>
    <n v="6"/>
    <n v="8"/>
    <n v="0"/>
    <n v="1"/>
    <n v="0"/>
    <n v="0"/>
  </r>
  <r>
    <x v="1361"/>
    <s v="The videos frames froze on the tablet, I had to tilt or maximize/restore the video to force a refresh to the current frame. I had no problems on phone."/>
    <x v="0"/>
    <n v="0"/>
    <n v="0.4"/>
    <n v="2014"/>
    <n v="6"/>
    <n v="2"/>
    <n v="1"/>
    <n v="0"/>
    <n v="0"/>
    <n v="1"/>
  </r>
  <r>
    <x v="1362"/>
    <m/>
    <x v="5"/>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80DE2-A3C4-47B8-B57A-5D81F7F7BFAE}" name="PivotTable1" cacheId="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
  <location ref="B3:G63" firstHeaderRow="0" firstDataRow="1" firstDataCol="2"/>
  <pivotFields count="14">
    <pivotField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howAll="0" defaultSubtotal="0">
      <items count="6">
        <item sd="0" x="0"/>
        <item sd="0" x="1"/>
        <item x="2"/>
        <item x="3"/>
        <item x="4"/>
        <item sd="0" x="5"/>
      </items>
      <extLst>
        <ext xmlns:x14="http://schemas.microsoft.com/office/spreadsheetml/2009/9/main" uri="{2946ED86-A175-432a-8AC1-64E0C546D7DE}">
          <x14:pivotField fillDownLabels="1"/>
        </ext>
      </extLst>
    </pivotField>
    <pivotField axis="axisRow" compact="0" outline="0" showAll="0" defaultSubtotal="0">
      <items count="8">
        <item h="1" sd="0" x="0"/>
        <item x="1"/>
        <item x="2"/>
        <item x="3"/>
        <item x="4"/>
        <item x="5"/>
        <item x="6"/>
        <item h="1" sd="0" x="7"/>
      </items>
      <extLst>
        <ext xmlns:x14="http://schemas.microsoft.com/office/spreadsheetml/2009/9/main" uri="{2946ED86-A175-432a-8AC1-64E0C546D7DE}">
          <x14:pivotField fillDownLabels="1"/>
        </ext>
      </extLst>
    </pivotField>
  </pivotFields>
  <rowFields count="2">
    <field x="13"/>
    <field x="0"/>
  </rowFields>
  <rowItems count="60">
    <i>
      <x v="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i>
      <x v="5"/>
      <x v="1"/>
    </i>
    <i r="1">
      <x v="2"/>
    </i>
    <i r="1">
      <x v="3"/>
    </i>
    <i r="1">
      <x v="4"/>
    </i>
    <i r="1">
      <x v="5"/>
    </i>
    <i r="1">
      <x v="6"/>
    </i>
    <i r="1">
      <x v="7"/>
    </i>
    <i r="1">
      <x v="8"/>
    </i>
    <i r="1">
      <x v="9"/>
    </i>
    <i r="1">
      <x v="10"/>
    </i>
    <i r="1">
      <x v="11"/>
    </i>
    <i r="1">
      <x v="12"/>
    </i>
    <i>
      <x v="6"/>
      <x v="1"/>
    </i>
    <i r="1">
      <x v="2"/>
    </i>
    <i r="1">
      <x v="3"/>
    </i>
    <i r="1">
      <x v="4"/>
    </i>
    <i t="grand">
      <x/>
    </i>
  </rowItems>
  <colFields count="1">
    <field x="-2"/>
  </colFields>
  <colItems count="4">
    <i>
      <x/>
    </i>
    <i i="1">
      <x v="1"/>
    </i>
    <i i="2">
      <x v="2"/>
    </i>
    <i i="3">
      <x v="3"/>
    </i>
  </colItems>
  <dataFields count="4">
    <dataField name="Average of polarity" fld="3" subtotal="average" baseField="6" baseItem="0" numFmtId="167"/>
    <dataField name="Count of Rating" fld="2" subtotal="count" baseField="0" baseItem="9"/>
    <dataField name="Average of Rating" fld="2" subtotal="average" baseField="0" baseItem="9" numFmtId="167"/>
    <dataField name="Sum of rate &lt;3" fld="11" baseField="0" baseItem="0"/>
  </dataFields>
  <formats count="6">
    <format dxfId="33">
      <pivotArea outline="0" collapsedLevelsAreSubtotals="1" fieldPosition="0"/>
    </format>
    <format dxfId="32">
      <pivotArea dataOnly="0" labelOnly="1" outline="0" axis="axisValues" fieldPosition="0"/>
    </format>
    <format dxfId="7">
      <pivotArea outline="0"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 dxfId="1">
      <pivotArea outline="0"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FD4D89-8E60-4F50-9849-006380E29FAB}" name="Table1" displayName="Table1" ref="A1:H2999" totalsRowShown="0" headerRowDxfId="25" dataDxfId="26">
  <autoFilter ref="A1:H2999" xr:uid="{D19AD04E-BF28-4154-BA10-B8CC48B641D2}"/>
  <tableColumns count="8">
    <tableColumn id="1" xr3:uid="{5C475EEE-D2C1-46BF-BA79-650FB57E592A}" name="Date" dataDxfId="31"/>
    <tableColumn id="2" xr3:uid="{AE6F702A-064D-4EFC-897E-EC79D3CB61E8}" name="Content"/>
    <tableColumn id="3" xr3:uid="{4DEF76CD-5232-437F-AB85-6FD29B9F2F27}" name="Rating" dataDxfId="30"/>
    <tableColumn id="4" xr3:uid="{A3B3B7C5-0D6E-4CDB-BD24-09450ECF508D}" name="polarity" dataDxfId="24"/>
    <tableColumn id="5" xr3:uid="{3817642E-E0D7-42FD-A50B-A7C6CF49162A}" name="subjectivity" dataDxfId="23"/>
    <tableColumn id="6" xr3:uid="{F9CD99DD-7277-4F91-A6EB-68B5440C8B91}" name="y" dataDxfId="29">
      <calculatedColumnFormula>YEAR(A2)</calculatedColumnFormula>
    </tableColumn>
    <tableColumn id="7" xr3:uid="{7173736A-300A-44FA-B887-A632B344D9A2}" name="m" dataDxfId="28">
      <calculatedColumnFormula>MONTH(A2)</calculatedColumnFormula>
    </tableColumn>
    <tableColumn id="8" xr3:uid="{4A64748F-B9F2-4045-BA11-FDCEC9062E99}" name="rate &lt;3" dataDxfId="27">
      <calculatedColumnFormula>+IF(C2&lt;=3,1,0)</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A00813-B83F-4A8B-AA0A-3439E9C12723}" name="Table2" displayName="Table2" ref="A1:K501" totalsRowShown="0" headerRowDxfId="10" dataDxfId="11">
  <autoFilter ref="A1:K501" xr:uid="{658558DB-3D43-491D-8F1E-5C380BBE9C0C}"/>
  <tableColumns count="11">
    <tableColumn id="1" xr3:uid="{0BED7EC9-1EAF-427F-BCBC-626BE55C03D0}" name="Date" dataDxfId="22"/>
    <tableColumn id="2" xr3:uid="{85F2CF11-21EA-4089-8DA6-DE3622E67783}" name="Title" dataDxfId="21"/>
    <tableColumn id="3" xr3:uid="{66396A99-F634-4837-ABFA-95A7A1333F51}" name="Content" dataDxfId="20"/>
    <tableColumn id="4" xr3:uid="{C0235434-2639-449C-A42F-98243E55A528}" name="Name" dataDxfId="19"/>
    <tableColumn id="5" xr3:uid="{22789FDF-1188-4A79-BE90-E766FB98CCCE}" name="Rating" dataDxfId="18"/>
    <tableColumn id="6" xr3:uid="{587A8FBC-8D60-4AC5-907D-D247891EB3DA}" name="Version" dataDxfId="17"/>
    <tableColumn id="7" xr3:uid="{38E773F3-8D7B-4888-88C5-FFD4849B9152}" name="polarity" dataDxfId="16"/>
    <tableColumn id="8" xr3:uid="{080FE32C-05A0-4C32-B166-3C606B9DAF8B}" name="subjectivity" dataDxfId="15"/>
    <tableColumn id="9" xr3:uid="{EA2EDA34-0E56-4EEE-B55D-DDA910EC552D}" name="y" dataDxfId="14">
      <calculatedColumnFormula>YEAR(A2)</calculatedColumnFormula>
    </tableColumn>
    <tableColumn id="10" xr3:uid="{A413D51D-44EB-4288-8099-CB766813EEC9}" name="m" dataDxfId="13">
      <calculatedColumnFormula>MONTH(A2)</calculatedColumnFormula>
    </tableColumn>
    <tableColumn id="11" xr3:uid="{D6A3AC4D-B0BC-4FF4-B63E-EBF36EBB8480}" name="rate &lt;3" dataDxfId="12">
      <calculatedColumnFormula>+IF(E2&lt;=3,1,0)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A8A8-10ED-49DB-B241-5949F450496D}">
  <dimension ref="B2:T70"/>
  <sheetViews>
    <sheetView showGridLines="0" tabSelected="1" workbookViewId="0"/>
  </sheetViews>
  <sheetFormatPr defaultRowHeight="15" x14ac:dyDescent="0.25"/>
  <cols>
    <col min="1" max="1" width="1.7109375" customWidth="1"/>
    <col min="2" max="2" width="12.5703125" bestFit="1" customWidth="1"/>
    <col min="3" max="3" width="7.140625" style="5" bestFit="1" customWidth="1"/>
    <col min="4" max="4" width="17.28515625" style="16" bestFit="1" customWidth="1"/>
    <col min="5" max="5" width="14" bestFit="1" customWidth="1"/>
    <col min="6" max="6" width="15.85546875" style="16" bestFit="1" customWidth="1"/>
    <col min="7" max="7" width="13.140625" bestFit="1" customWidth="1"/>
    <col min="8" max="8" width="1.7109375" customWidth="1"/>
    <col min="9" max="9" width="10.5703125" bestFit="1" customWidth="1"/>
    <col min="10" max="10" width="4.85546875" bestFit="1" customWidth="1"/>
    <col min="11" max="11" width="17.28515625" style="12" bestFit="1" customWidth="1"/>
    <col min="12" max="12" width="14" style="15" bestFit="1" customWidth="1"/>
    <col min="13" max="13" width="15.85546875" style="14" bestFit="1" customWidth="1"/>
    <col min="14" max="14" width="13.140625" bestFit="1" customWidth="1"/>
    <col min="15" max="15" width="16.140625" bestFit="1" customWidth="1"/>
    <col min="16" max="20" width="15.85546875" customWidth="1"/>
  </cols>
  <sheetData>
    <row r="2" spans="2:20" x14ac:dyDescent="0.25">
      <c r="B2" s="13" t="s">
        <v>4389</v>
      </c>
      <c r="I2" s="13" t="s">
        <v>4388</v>
      </c>
    </row>
    <row r="3" spans="2:20" x14ac:dyDescent="0.25">
      <c r="B3" s="7" t="s">
        <v>4378</v>
      </c>
      <c r="C3" s="7" t="s">
        <v>0</v>
      </c>
      <c r="D3" s="16" t="s">
        <v>4376</v>
      </c>
      <c r="E3" t="s">
        <v>4377</v>
      </c>
      <c r="F3" s="16" t="s">
        <v>4380</v>
      </c>
      <c r="G3" t="s">
        <v>4384</v>
      </c>
      <c r="I3" s="9" t="s">
        <v>4378</v>
      </c>
      <c r="J3" s="9" t="s">
        <v>0</v>
      </c>
      <c r="K3" s="22" t="s">
        <v>4386</v>
      </c>
      <c r="L3" s="21" t="s">
        <v>4379</v>
      </c>
      <c r="M3" s="24" t="s">
        <v>4387</v>
      </c>
      <c r="N3" s="9" t="s">
        <v>4385</v>
      </c>
    </row>
    <row r="4" spans="2:20" x14ac:dyDescent="0.25">
      <c r="B4" t="s">
        <v>4358</v>
      </c>
      <c r="C4" t="s">
        <v>4359</v>
      </c>
      <c r="D4" s="17">
        <v>0.34009259259259239</v>
      </c>
      <c r="E4" s="8">
        <v>9</v>
      </c>
      <c r="F4" s="17">
        <v>3.7777777777777777</v>
      </c>
      <c r="G4" s="8">
        <v>2</v>
      </c>
      <c r="I4" s="18" t="s">
        <v>4358</v>
      </c>
      <c r="J4" s="18" t="s">
        <v>4359</v>
      </c>
      <c r="K4" s="23">
        <v>0.34009259259259239</v>
      </c>
      <c r="L4" s="19">
        <v>9</v>
      </c>
      <c r="M4" s="23">
        <v>3.7777777777777777</v>
      </c>
      <c r="N4" s="10">
        <f>+G4/E4</f>
        <v>0.22222222222222221</v>
      </c>
      <c r="O4" s="10"/>
      <c r="P4" s="8"/>
      <c r="Q4" s="8"/>
      <c r="R4" s="8"/>
      <c r="S4" s="8"/>
      <c r="T4" s="8"/>
    </row>
    <row r="5" spans="2:20" x14ac:dyDescent="0.25">
      <c r="B5" t="s">
        <v>4358</v>
      </c>
      <c r="C5" t="s">
        <v>4360</v>
      </c>
      <c r="D5" s="17">
        <v>0.22949859457671951</v>
      </c>
      <c r="E5" s="8">
        <v>72</v>
      </c>
      <c r="F5" s="17">
        <v>3.75</v>
      </c>
      <c r="G5" s="8">
        <v>23</v>
      </c>
      <c r="I5" s="18"/>
      <c r="J5" s="18" t="s">
        <v>4360</v>
      </c>
      <c r="K5" s="23">
        <v>0.22949859457671951</v>
      </c>
      <c r="L5" s="19">
        <v>72</v>
      </c>
      <c r="M5" s="23">
        <v>3.75</v>
      </c>
      <c r="N5" s="10">
        <f>+G5/E5</f>
        <v>0.31944444444444442</v>
      </c>
      <c r="O5" s="10"/>
      <c r="P5" s="8"/>
      <c r="Q5" s="8"/>
      <c r="R5" s="8"/>
      <c r="S5" s="8"/>
      <c r="T5" s="8"/>
    </row>
    <row r="6" spans="2:20" x14ac:dyDescent="0.25">
      <c r="B6" t="s">
        <v>4358</v>
      </c>
      <c r="C6" t="s">
        <v>4361</v>
      </c>
      <c r="D6" s="17">
        <v>0.40499697903107001</v>
      </c>
      <c r="E6" s="8">
        <v>66</v>
      </c>
      <c r="F6" s="17">
        <v>3.7424242424242422</v>
      </c>
      <c r="G6" s="8">
        <v>19</v>
      </c>
      <c r="I6" s="18"/>
      <c r="J6" s="18" t="s">
        <v>4361</v>
      </c>
      <c r="K6" s="23">
        <v>0.40499697903107001</v>
      </c>
      <c r="L6" s="19">
        <v>66</v>
      </c>
      <c r="M6" s="23">
        <v>3.7424242424242422</v>
      </c>
      <c r="N6" s="10">
        <f t="shared" ref="N6:N63" si="0">+G6/E6</f>
        <v>0.2878787878787879</v>
      </c>
      <c r="O6" s="10"/>
      <c r="P6" s="8"/>
      <c r="Q6" s="8"/>
      <c r="R6" s="8"/>
      <c r="S6" s="8"/>
      <c r="T6" s="8"/>
    </row>
    <row r="7" spans="2:20" x14ac:dyDescent="0.25">
      <c r="B7" t="s">
        <v>4358</v>
      </c>
      <c r="C7" t="s">
        <v>4362</v>
      </c>
      <c r="D7" s="17">
        <v>0.24011801564059965</v>
      </c>
      <c r="E7" s="8">
        <v>68</v>
      </c>
      <c r="F7" s="17">
        <v>3.2058823529411766</v>
      </c>
      <c r="G7" s="8">
        <v>32</v>
      </c>
      <c r="I7" s="18"/>
      <c r="J7" s="18" t="s">
        <v>4362</v>
      </c>
      <c r="K7" s="23">
        <v>0.24011801564059965</v>
      </c>
      <c r="L7" s="19">
        <v>68</v>
      </c>
      <c r="M7" s="23">
        <v>3.2058823529411766</v>
      </c>
      <c r="N7" s="10">
        <f t="shared" si="0"/>
        <v>0.47058823529411764</v>
      </c>
      <c r="O7" s="10"/>
      <c r="P7" s="8"/>
      <c r="Q7" s="8"/>
      <c r="R7" s="8"/>
      <c r="S7" s="8"/>
      <c r="T7" s="8"/>
    </row>
    <row r="8" spans="2:20" x14ac:dyDescent="0.25">
      <c r="B8" t="s">
        <v>4358</v>
      </c>
      <c r="C8" t="s">
        <v>4363</v>
      </c>
      <c r="D8" s="17">
        <v>0.2179676945437814</v>
      </c>
      <c r="E8" s="8">
        <v>46</v>
      </c>
      <c r="F8" s="17">
        <v>2.9565217391304346</v>
      </c>
      <c r="G8" s="8">
        <v>28</v>
      </c>
      <c r="I8" s="18"/>
      <c r="J8" s="18" t="s">
        <v>4363</v>
      </c>
      <c r="K8" s="23">
        <v>0.2179676945437814</v>
      </c>
      <c r="L8" s="19">
        <v>46</v>
      </c>
      <c r="M8" s="23">
        <v>2.9565217391304346</v>
      </c>
      <c r="N8" s="10">
        <f t="shared" si="0"/>
        <v>0.60869565217391308</v>
      </c>
      <c r="O8" s="10"/>
      <c r="P8" s="8"/>
      <c r="Q8" s="8"/>
      <c r="R8" s="8"/>
      <c r="S8" s="8"/>
      <c r="T8" s="8"/>
    </row>
    <row r="9" spans="2:20" x14ac:dyDescent="0.25">
      <c r="B9" t="s">
        <v>4358</v>
      </c>
      <c r="C9" t="s">
        <v>4364</v>
      </c>
      <c r="D9" s="17">
        <v>0.25764231349778954</v>
      </c>
      <c r="E9" s="8">
        <v>75</v>
      </c>
      <c r="F9" s="17">
        <v>2.76</v>
      </c>
      <c r="G9" s="8">
        <v>44</v>
      </c>
      <c r="I9" s="18"/>
      <c r="J9" s="18" t="s">
        <v>4364</v>
      </c>
      <c r="K9" s="23">
        <v>0.25764231349778954</v>
      </c>
      <c r="L9" s="19">
        <v>75</v>
      </c>
      <c r="M9" s="23">
        <v>2.76</v>
      </c>
      <c r="N9" s="10">
        <f t="shared" si="0"/>
        <v>0.58666666666666667</v>
      </c>
      <c r="O9" s="10"/>
      <c r="P9" s="8"/>
      <c r="Q9" s="8"/>
      <c r="R9" s="8"/>
      <c r="S9" s="8"/>
      <c r="T9" s="8"/>
    </row>
    <row r="10" spans="2:20" x14ac:dyDescent="0.25">
      <c r="B10" t="s">
        <v>4358</v>
      </c>
      <c r="C10" t="s">
        <v>4365</v>
      </c>
      <c r="D10" s="17">
        <v>0.2058714977152476</v>
      </c>
      <c r="E10" s="8">
        <v>55</v>
      </c>
      <c r="F10" s="17">
        <v>2.9818181818181819</v>
      </c>
      <c r="G10" s="8">
        <v>33</v>
      </c>
      <c r="I10" s="18"/>
      <c r="J10" s="18" t="s">
        <v>4365</v>
      </c>
      <c r="K10" s="23">
        <v>0.2058714977152476</v>
      </c>
      <c r="L10" s="19">
        <v>55</v>
      </c>
      <c r="M10" s="23">
        <v>2.9818181818181819</v>
      </c>
      <c r="N10" s="10">
        <f t="shared" si="0"/>
        <v>0.6</v>
      </c>
      <c r="O10" s="10"/>
      <c r="P10" s="8"/>
      <c r="Q10" s="8"/>
      <c r="R10" s="8"/>
      <c r="S10" s="8"/>
      <c r="T10" s="8"/>
    </row>
    <row r="11" spans="2:20" x14ac:dyDescent="0.25">
      <c r="B11" t="s">
        <v>4366</v>
      </c>
      <c r="C11" t="s">
        <v>4367</v>
      </c>
      <c r="D11" s="17">
        <v>0.22931640005143525</v>
      </c>
      <c r="E11" s="8">
        <v>71</v>
      </c>
      <c r="F11" s="17">
        <v>2.8732394366197185</v>
      </c>
      <c r="G11" s="8">
        <v>45</v>
      </c>
      <c r="I11" s="18" t="s">
        <v>4366</v>
      </c>
      <c r="J11" s="18" t="s">
        <v>4367</v>
      </c>
      <c r="K11" s="23">
        <v>0.22931640005143525</v>
      </c>
      <c r="L11" s="19">
        <v>71</v>
      </c>
      <c r="M11" s="23">
        <v>2.8732394366197185</v>
      </c>
      <c r="N11" s="10">
        <f t="shared" si="0"/>
        <v>0.63380281690140849</v>
      </c>
      <c r="O11" s="10"/>
      <c r="P11" s="8"/>
      <c r="Q11" s="8"/>
      <c r="R11" s="8"/>
      <c r="S11" s="8"/>
      <c r="T11" s="8"/>
    </row>
    <row r="12" spans="2:20" x14ac:dyDescent="0.25">
      <c r="B12" t="s">
        <v>4366</v>
      </c>
      <c r="C12" t="s">
        <v>4368</v>
      </c>
      <c r="D12" s="17">
        <v>0.24517081268835086</v>
      </c>
      <c r="E12" s="8">
        <v>84</v>
      </c>
      <c r="F12" s="17">
        <v>3.0595238095238093</v>
      </c>
      <c r="G12" s="8">
        <v>48</v>
      </c>
      <c r="I12" s="18"/>
      <c r="J12" s="18" t="s">
        <v>4368</v>
      </c>
      <c r="K12" s="23">
        <v>0.24517081268835086</v>
      </c>
      <c r="L12" s="19">
        <v>84</v>
      </c>
      <c r="M12" s="23">
        <v>3.0595238095238093</v>
      </c>
      <c r="N12" s="10">
        <f t="shared" si="0"/>
        <v>0.5714285714285714</v>
      </c>
      <c r="O12" s="10"/>
      <c r="P12" s="8"/>
      <c r="Q12" s="8"/>
      <c r="R12" s="8"/>
      <c r="S12" s="8"/>
      <c r="T12" s="8"/>
    </row>
    <row r="13" spans="2:20" x14ac:dyDescent="0.25">
      <c r="B13" t="s">
        <v>4366</v>
      </c>
      <c r="C13" t="s">
        <v>4369</v>
      </c>
      <c r="D13" s="17">
        <v>0.15181724848852604</v>
      </c>
      <c r="E13" s="8">
        <v>71</v>
      </c>
      <c r="F13" s="17">
        <v>2.7183098591549295</v>
      </c>
      <c r="G13" s="8">
        <v>45</v>
      </c>
      <c r="I13" s="18"/>
      <c r="J13" s="18" t="s">
        <v>4369</v>
      </c>
      <c r="K13" s="23">
        <v>0.15181724848852604</v>
      </c>
      <c r="L13" s="19">
        <v>71</v>
      </c>
      <c r="M13" s="23">
        <v>2.7183098591549295</v>
      </c>
      <c r="N13" s="10">
        <f t="shared" si="0"/>
        <v>0.63380281690140849</v>
      </c>
      <c r="O13" s="10"/>
      <c r="P13" s="8"/>
      <c r="Q13" s="8"/>
      <c r="R13" s="8"/>
      <c r="S13" s="8"/>
      <c r="T13" s="8"/>
    </row>
    <row r="14" spans="2:20" x14ac:dyDescent="0.25">
      <c r="B14" t="s">
        <v>4366</v>
      </c>
      <c r="C14" t="s">
        <v>4370</v>
      </c>
      <c r="D14" s="17">
        <v>0.12075306637806629</v>
      </c>
      <c r="E14" s="8">
        <v>70</v>
      </c>
      <c r="F14" s="17">
        <v>2.7142857142857144</v>
      </c>
      <c r="G14" s="8">
        <v>48</v>
      </c>
      <c r="I14" s="18"/>
      <c r="J14" s="18" t="s">
        <v>4370</v>
      </c>
      <c r="K14" s="23">
        <v>0.12075306637806629</v>
      </c>
      <c r="L14" s="19">
        <v>70</v>
      </c>
      <c r="M14" s="23">
        <v>2.7142857142857144</v>
      </c>
      <c r="N14" s="10">
        <f t="shared" si="0"/>
        <v>0.68571428571428572</v>
      </c>
      <c r="O14" s="10"/>
      <c r="P14" s="8"/>
      <c r="Q14" s="8"/>
      <c r="R14" s="8"/>
      <c r="S14" s="8"/>
      <c r="T14" s="8"/>
    </row>
    <row r="15" spans="2:20" x14ac:dyDescent="0.25">
      <c r="B15" t="s">
        <v>4366</v>
      </c>
      <c r="C15" t="s">
        <v>4371</v>
      </c>
      <c r="D15" s="17">
        <v>0.20893555316863574</v>
      </c>
      <c r="E15" s="8">
        <v>57</v>
      </c>
      <c r="F15" s="17">
        <v>3.1403508771929824</v>
      </c>
      <c r="G15" s="8">
        <v>33</v>
      </c>
      <c r="I15" s="18"/>
      <c r="J15" s="18" t="s">
        <v>4371</v>
      </c>
      <c r="K15" s="23">
        <v>0.20893555316863574</v>
      </c>
      <c r="L15" s="19">
        <v>57</v>
      </c>
      <c r="M15" s="23">
        <v>3.1403508771929824</v>
      </c>
      <c r="N15" s="10">
        <f t="shared" si="0"/>
        <v>0.57894736842105265</v>
      </c>
      <c r="O15" s="10"/>
      <c r="P15" s="8"/>
      <c r="Q15" s="8"/>
      <c r="R15" s="8"/>
      <c r="S15" s="8"/>
      <c r="T15" s="8"/>
    </row>
    <row r="16" spans="2:20" x14ac:dyDescent="0.25">
      <c r="B16" t="s">
        <v>4366</v>
      </c>
      <c r="C16" t="s">
        <v>4359</v>
      </c>
      <c r="D16" s="17">
        <v>0.10674560143310137</v>
      </c>
      <c r="E16" s="8">
        <v>74</v>
      </c>
      <c r="F16" s="17">
        <v>2.5945945945945947</v>
      </c>
      <c r="G16" s="8">
        <v>53</v>
      </c>
      <c r="I16" s="18"/>
      <c r="J16" s="18" t="s">
        <v>4359</v>
      </c>
      <c r="K16" s="23">
        <v>0.10674560143310137</v>
      </c>
      <c r="L16" s="19">
        <v>74</v>
      </c>
      <c r="M16" s="23">
        <v>2.5945945945945947</v>
      </c>
      <c r="N16" s="10">
        <f t="shared" si="0"/>
        <v>0.71621621621621623</v>
      </c>
      <c r="O16" s="10"/>
      <c r="P16" s="8"/>
      <c r="Q16" s="8"/>
      <c r="R16" s="8"/>
      <c r="S16" s="8"/>
      <c r="T16" s="8"/>
    </row>
    <row r="17" spans="2:20" x14ac:dyDescent="0.25">
      <c r="B17" t="s">
        <v>4366</v>
      </c>
      <c r="C17" t="s">
        <v>4360</v>
      </c>
      <c r="D17" s="17">
        <v>0.15781287269300956</v>
      </c>
      <c r="E17" s="8">
        <v>73</v>
      </c>
      <c r="F17" s="17">
        <v>2.904109589041096</v>
      </c>
      <c r="G17" s="8">
        <v>46</v>
      </c>
      <c r="I17" s="18"/>
      <c r="J17" s="18" t="s">
        <v>4360</v>
      </c>
      <c r="K17" s="23">
        <v>0.15781287269300956</v>
      </c>
      <c r="L17" s="19">
        <v>73</v>
      </c>
      <c r="M17" s="23">
        <v>2.904109589041096</v>
      </c>
      <c r="N17" s="10">
        <f t="shared" si="0"/>
        <v>0.63013698630136983</v>
      </c>
      <c r="O17" s="10"/>
      <c r="P17" s="8"/>
      <c r="Q17" s="8"/>
      <c r="R17" s="8"/>
      <c r="S17" s="8"/>
      <c r="T17" s="8"/>
    </row>
    <row r="18" spans="2:20" x14ac:dyDescent="0.25">
      <c r="B18" t="s">
        <v>4366</v>
      </c>
      <c r="C18" t="s">
        <v>4361</v>
      </c>
      <c r="D18" s="17">
        <v>0.10551714823326019</v>
      </c>
      <c r="E18" s="8">
        <v>88</v>
      </c>
      <c r="F18" s="17">
        <v>2.7159090909090908</v>
      </c>
      <c r="G18" s="8">
        <v>56</v>
      </c>
      <c r="I18" s="18"/>
      <c r="J18" s="18" t="s">
        <v>4361</v>
      </c>
      <c r="K18" s="23">
        <v>0.10551714823326019</v>
      </c>
      <c r="L18" s="19">
        <v>88</v>
      </c>
      <c r="M18" s="23">
        <v>2.7159090909090908</v>
      </c>
      <c r="N18" s="10">
        <f t="shared" si="0"/>
        <v>0.63636363636363635</v>
      </c>
      <c r="O18" s="10"/>
      <c r="P18" s="8"/>
      <c r="Q18" s="8"/>
      <c r="R18" s="8"/>
      <c r="S18" s="8"/>
      <c r="T18" s="8"/>
    </row>
    <row r="19" spans="2:20" x14ac:dyDescent="0.25">
      <c r="B19" t="s">
        <v>4366</v>
      </c>
      <c r="C19" t="s">
        <v>4362</v>
      </c>
      <c r="D19" s="17">
        <v>0.13344393281105052</v>
      </c>
      <c r="E19" s="8">
        <v>60</v>
      </c>
      <c r="F19" s="17">
        <v>2.5</v>
      </c>
      <c r="G19" s="8">
        <v>41</v>
      </c>
      <c r="I19" s="18"/>
      <c r="J19" s="18" t="s">
        <v>4362</v>
      </c>
      <c r="K19" s="23">
        <v>0.13344393281105052</v>
      </c>
      <c r="L19" s="19">
        <v>60</v>
      </c>
      <c r="M19" s="23">
        <v>2.5</v>
      </c>
      <c r="N19" s="10">
        <f t="shared" si="0"/>
        <v>0.68333333333333335</v>
      </c>
      <c r="O19" s="10"/>
      <c r="P19" s="8"/>
      <c r="Q19" s="8"/>
      <c r="R19" s="8"/>
      <c r="S19" s="8"/>
      <c r="T19" s="8"/>
    </row>
    <row r="20" spans="2:20" x14ac:dyDescent="0.25">
      <c r="B20" t="s">
        <v>4366</v>
      </c>
      <c r="C20" t="s">
        <v>4363</v>
      </c>
      <c r="D20" s="17">
        <v>0.17804980427665607</v>
      </c>
      <c r="E20" s="8">
        <v>117</v>
      </c>
      <c r="F20" s="17">
        <v>2.7863247863247862</v>
      </c>
      <c r="G20" s="8">
        <v>70</v>
      </c>
      <c r="I20" s="18"/>
      <c r="J20" s="18" t="s">
        <v>4363</v>
      </c>
      <c r="K20" s="23">
        <v>0.17804980427665607</v>
      </c>
      <c r="L20" s="19">
        <v>117</v>
      </c>
      <c r="M20" s="23">
        <v>2.7863247863247862</v>
      </c>
      <c r="N20" s="10">
        <f t="shared" si="0"/>
        <v>0.59829059829059827</v>
      </c>
      <c r="O20" s="10"/>
      <c r="P20" s="8"/>
      <c r="Q20" s="8"/>
      <c r="R20" s="8"/>
      <c r="S20" s="8"/>
      <c r="T20" s="8"/>
    </row>
    <row r="21" spans="2:20" x14ac:dyDescent="0.25">
      <c r="B21" t="s">
        <v>4366</v>
      </c>
      <c r="C21" t="s">
        <v>4364</v>
      </c>
      <c r="D21" s="17">
        <v>7.4335382912033177E-2</v>
      </c>
      <c r="E21" s="8">
        <v>157</v>
      </c>
      <c r="F21" s="17">
        <v>2.0828025477707008</v>
      </c>
      <c r="G21" s="8">
        <v>124</v>
      </c>
      <c r="I21" s="18"/>
      <c r="J21" s="18" t="s">
        <v>4364</v>
      </c>
      <c r="K21" s="23">
        <v>7.4335382912033177E-2</v>
      </c>
      <c r="L21" s="19">
        <v>157</v>
      </c>
      <c r="M21" s="23">
        <v>2.0828025477707008</v>
      </c>
      <c r="N21" s="10">
        <f t="shared" si="0"/>
        <v>0.78980891719745228</v>
      </c>
      <c r="O21" s="10"/>
      <c r="P21" s="8"/>
      <c r="Q21" s="8"/>
      <c r="R21" s="8"/>
      <c r="S21" s="8"/>
      <c r="T21" s="8"/>
    </row>
    <row r="22" spans="2:20" x14ac:dyDescent="0.25">
      <c r="B22" t="s">
        <v>4366</v>
      </c>
      <c r="C22" t="s">
        <v>4365</v>
      </c>
      <c r="D22" s="17">
        <v>2.33712812650311E-3</v>
      </c>
      <c r="E22" s="8">
        <v>75</v>
      </c>
      <c r="F22" s="17">
        <v>2.2933333333333334</v>
      </c>
      <c r="G22" s="8">
        <v>61</v>
      </c>
      <c r="I22" s="20"/>
      <c r="J22" s="18" t="s">
        <v>4365</v>
      </c>
      <c r="K22" s="23">
        <v>2.33712812650311E-3</v>
      </c>
      <c r="L22" s="19">
        <v>75</v>
      </c>
      <c r="M22" s="23">
        <v>2.2933333333333334</v>
      </c>
      <c r="N22" s="10">
        <f t="shared" si="0"/>
        <v>0.81333333333333335</v>
      </c>
      <c r="O22" s="10"/>
      <c r="P22" s="8"/>
      <c r="Q22" s="8"/>
      <c r="R22" s="8"/>
      <c r="S22" s="8"/>
      <c r="T22" s="8"/>
    </row>
    <row r="23" spans="2:20" x14ac:dyDescent="0.25">
      <c r="B23" t="s">
        <v>4372</v>
      </c>
      <c r="C23" t="s">
        <v>4367</v>
      </c>
      <c r="D23" s="17">
        <v>0.13094455932625565</v>
      </c>
      <c r="E23" s="8">
        <v>48</v>
      </c>
      <c r="F23" s="17">
        <v>2.75</v>
      </c>
      <c r="G23" s="8">
        <v>30</v>
      </c>
      <c r="I23" s="18" t="s">
        <v>4372</v>
      </c>
      <c r="J23" s="18" t="s">
        <v>4367</v>
      </c>
      <c r="K23" s="23">
        <v>0.13094455932625565</v>
      </c>
      <c r="L23" s="19">
        <v>48</v>
      </c>
      <c r="M23" s="23">
        <v>2.75</v>
      </c>
      <c r="N23" s="10">
        <f t="shared" si="0"/>
        <v>0.625</v>
      </c>
      <c r="O23" s="10"/>
      <c r="P23" s="8"/>
      <c r="Q23" s="8"/>
      <c r="R23" s="8"/>
      <c r="S23" s="8"/>
      <c r="T23" s="8"/>
    </row>
    <row r="24" spans="2:20" x14ac:dyDescent="0.25">
      <c r="B24" t="s">
        <v>4372</v>
      </c>
      <c r="C24" t="s">
        <v>4368</v>
      </c>
      <c r="D24" s="17">
        <v>0.14643572423744822</v>
      </c>
      <c r="E24" s="8">
        <v>29</v>
      </c>
      <c r="F24" s="17">
        <v>2.3448275862068964</v>
      </c>
      <c r="G24" s="8">
        <v>23</v>
      </c>
      <c r="I24" s="18"/>
      <c r="J24" s="18" t="s">
        <v>4368</v>
      </c>
      <c r="K24" s="23">
        <v>0.14643572423744822</v>
      </c>
      <c r="L24" s="19">
        <v>29</v>
      </c>
      <c r="M24" s="23">
        <v>2.3448275862068964</v>
      </c>
      <c r="N24" s="10">
        <f t="shared" si="0"/>
        <v>0.7931034482758621</v>
      </c>
      <c r="O24" s="10"/>
      <c r="P24" s="8"/>
      <c r="Q24" s="8"/>
      <c r="R24" s="8"/>
      <c r="S24" s="8"/>
      <c r="T24" s="8"/>
    </row>
    <row r="25" spans="2:20" x14ac:dyDescent="0.25">
      <c r="B25" t="s">
        <v>4372</v>
      </c>
      <c r="C25" t="s">
        <v>4369</v>
      </c>
      <c r="D25" s="17">
        <v>0.29727107007575754</v>
      </c>
      <c r="E25" s="8">
        <v>40</v>
      </c>
      <c r="F25" s="17">
        <v>3.375</v>
      </c>
      <c r="G25" s="8">
        <v>19</v>
      </c>
      <c r="I25" s="18"/>
      <c r="J25" s="18" t="s">
        <v>4369</v>
      </c>
      <c r="K25" s="23">
        <v>0.29727107007575754</v>
      </c>
      <c r="L25" s="19">
        <v>40</v>
      </c>
      <c r="M25" s="23">
        <v>3.375</v>
      </c>
      <c r="N25" s="10">
        <f t="shared" si="0"/>
        <v>0.47499999999999998</v>
      </c>
      <c r="O25" s="10"/>
      <c r="P25" s="8"/>
      <c r="Q25" s="8"/>
      <c r="R25" s="8"/>
      <c r="S25" s="8"/>
      <c r="T25" s="8"/>
    </row>
    <row r="26" spans="2:20" x14ac:dyDescent="0.25">
      <c r="B26" t="s">
        <v>4372</v>
      </c>
      <c r="C26" t="s">
        <v>4370</v>
      </c>
      <c r="D26" s="17">
        <v>0.11519727461691739</v>
      </c>
      <c r="E26" s="8">
        <v>42</v>
      </c>
      <c r="F26" s="17">
        <v>2.8333333333333335</v>
      </c>
      <c r="G26" s="8">
        <v>26</v>
      </c>
      <c r="I26" s="18"/>
      <c r="J26" s="18" t="s">
        <v>4370</v>
      </c>
      <c r="K26" s="23">
        <v>0.11519727461691739</v>
      </c>
      <c r="L26" s="19">
        <v>42</v>
      </c>
      <c r="M26" s="23">
        <v>2.8333333333333335</v>
      </c>
      <c r="N26" s="10">
        <f t="shared" si="0"/>
        <v>0.61904761904761907</v>
      </c>
      <c r="O26" s="10"/>
      <c r="P26" s="8"/>
      <c r="Q26" s="8"/>
      <c r="R26" s="8"/>
      <c r="S26" s="8"/>
      <c r="T26" s="8"/>
    </row>
    <row r="27" spans="2:20" x14ac:dyDescent="0.25">
      <c r="B27" t="s">
        <v>4372</v>
      </c>
      <c r="C27" t="s">
        <v>4371</v>
      </c>
      <c r="D27" s="17">
        <v>0.25559149070199788</v>
      </c>
      <c r="E27" s="8">
        <v>69</v>
      </c>
      <c r="F27" s="17">
        <v>3.7391304347826089</v>
      </c>
      <c r="G27" s="8">
        <v>24</v>
      </c>
      <c r="I27" s="18"/>
      <c r="J27" s="18" t="s">
        <v>4371</v>
      </c>
      <c r="K27" s="23">
        <v>0.25559149070199788</v>
      </c>
      <c r="L27" s="19">
        <v>69</v>
      </c>
      <c r="M27" s="23">
        <v>3.7391304347826089</v>
      </c>
      <c r="N27" s="10">
        <f t="shared" si="0"/>
        <v>0.34782608695652173</v>
      </c>
      <c r="O27" s="10"/>
      <c r="P27" s="8"/>
      <c r="Q27" s="8"/>
      <c r="R27" s="8"/>
      <c r="S27" s="8"/>
      <c r="T27" s="8"/>
    </row>
    <row r="28" spans="2:20" x14ac:dyDescent="0.25">
      <c r="B28" t="s">
        <v>4372</v>
      </c>
      <c r="C28" t="s">
        <v>4359</v>
      </c>
      <c r="D28" s="17">
        <v>0.22213968330723644</v>
      </c>
      <c r="E28" s="8">
        <v>47</v>
      </c>
      <c r="F28" s="17">
        <v>3.3829787234042552</v>
      </c>
      <c r="G28" s="8">
        <v>22</v>
      </c>
      <c r="I28" s="18"/>
      <c r="J28" s="18" t="s">
        <v>4359</v>
      </c>
      <c r="K28" s="23">
        <v>0.22213968330723644</v>
      </c>
      <c r="L28" s="19">
        <v>47</v>
      </c>
      <c r="M28" s="23">
        <v>3.3829787234042552</v>
      </c>
      <c r="N28" s="10">
        <f t="shared" si="0"/>
        <v>0.46808510638297873</v>
      </c>
      <c r="O28" s="10"/>
      <c r="P28" s="8"/>
      <c r="Q28" s="8"/>
      <c r="R28" s="8"/>
      <c r="S28" s="8"/>
      <c r="T28" s="8"/>
    </row>
    <row r="29" spans="2:20" x14ac:dyDescent="0.25">
      <c r="B29" t="s">
        <v>4372</v>
      </c>
      <c r="C29" t="s">
        <v>4360</v>
      </c>
      <c r="D29" s="17">
        <v>0.29869656984312382</v>
      </c>
      <c r="E29" s="8">
        <v>48</v>
      </c>
      <c r="F29" s="17">
        <v>3.9375</v>
      </c>
      <c r="G29" s="8">
        <v>14</v>
      </c>
      <c r="I29" s="18"/>
      <c r="J29" s="18" t="s">
        <v>4360</v>
      </c>
      <c r="K29" s="23">
        <v>0.29869656984312382</v>
      </c>
      <c r="L29" s="19">
        <v>48</v>
      </c>
      <c r="M29" s="23">
        <v>3.9375</v>
      </c>
      <c r="N29" s="10">
        <f t="shared" si="0"/>
        <v>0.29166666666666669</v>
      </c>
      <c r="O29" s="10"/>
      <c r="P29" s="8"/>
      <c r="Q29" s="8"/>
      <c r="R29" s="8"/>
      <c r="S29" s="8"/>
      <c r="T29" s="8"/>
    </row>
    <row r="30" spans="2:20" x14ac:dyDescent="0.25">
      <c r="B30" t="s">
        <v>4372</v>
      </c>
      <c r="C30" t="s">
        <v>4361</v>
      </c>
      <c r="D30" s="17">
        <v>0.29556027376228255</v>
      </c>
      <c r="E30" s="8">
        <v>80</v>
      </c>
      <c r="F30" s="17">
        <v>3.9125000000000001</v>
      </c>
      <c r="G30" s="8">
        <v>20</v>
      </c>
      <c r="I30" s="18"/>
      <c r="J30" s="18" t="s">
        <v>4361</v>
      </c>
      <c r="K30" s="23">
        <v>0.29556027376228255</v>
      </c>
      <c r="L30" s="19">
        <v>80</v>
      </c>
      <c r="M30" s="23">
        <v>3.9125000000000001</v>
      </c>
      <c r="N30" s="10">
        <f t="shared" si="0"/>
        <v>0.25</v>
      </c>
      <c r="O30" s="10"/>
      <c r="P30" s="8"/>
      <c r="Q30" s="8"/>
      <c r="R30" s="8"/>
      <c r="S30" s="8"/>
      <c r="T30" s="8"/>
    </row>
    <row r="31" spans="2:20" x14ac:dyDescent="0.25">
      <c r="B31" t="s">
        <v>4372</v>
      </c>
      <c r="C31" t="s">
        <v>4362</v>
      </c>
      <c r="D31" s="17">
        <v>0.13274438739555014</v>
      </c>
      <c r="E31" s="8">
        <v>43</v>
      </c>
      <c r="F31" s="17">
        <v>3.6744186046511627</v>
      </c>
      <c r="G31" s="8">
        <v>17</v>
      </c>
      <c r="I31" s="18"/>
      <c r="J31" s="18" t="s">
        <v>4362</v>
      </c>
      <c r="K31" s="23">
        <v>0.13274438739555014</v>
      </c>
      <c r="L31" s="19">
        <v>43</v>
      </c>
      <c r="M31" s="23">
        <v>3.6744186046511627</v>
      </c>
      <c r="N31" s="10">
        <f t="shared" si="0"/>
        <v>0.39534883720930231</v>
      </c>
      <c r="O31" s="10"/>
      <c r="P31" s="8"/>
      <c r="Q31" s="8"/>
      <c r="R31" s="8"/>
      <c r="S31" s="8"/>
      <c r="T31" s="8"/>
    </row>
    <row r="32" spans="2:20" x14ac:dyDescent="0.25">
      <c r="B32" t="s">
        <v>4372</v>
      </c>
      <c r="C32" t="s">
        <v>4363</v>
      </c>
      <c r="D32" s="17">
        <v>0.23099620107783364</v>
      </c>
      <c r="E32" s="8">
        <v>49</v>
      </c>
      <c r="F32" s="17">
        <v>3.8163265306122449</v>
      </c>
      <c r="G32" s="8">
        <v>17</v>
      </c>
      <c r="I32" s="18"/>
      <c r="J32" s="18" t="s">
        <v>4363</v>
      </c>
      <c r="K32" s="23">
        <v>0.23099620107783364</v>
      </c>
      <c r="L32" s="19">
        <v>49</v>
      </c>
      <c r="M32" s="23">
        <v>3.8163265306122449</v>
      </c>
      <c r="N32" s="10">
        <f t="shared" si="0"/>
        <v>0.34693877551020408</v>
      </c>
      <c r="O32" s="10"/>
      <c r="P32" s="8"/>
      <c r="Q32" s="8"/>
      <c r="R32" s="8"/>
      <c r="S32" s="8"/>
      <c r="T32" s="8"/>
    </row>
    <row r="33" spans="2:20" x14ac:dyDescent="0.25">
      <c r="B33" t="s">
        <v>4372</v>
      </c>
      <c r="C33" t="s">
        <v>4364</v>
      </c>
      <c r="D33" s="17">
        <v>0.18444715853252433</v>
      </c>
      <c r="E33" s="8">
        <v>41</v>
      </c>
      <c r="F33" s="17">
        <v>3.4878048780487805</v>
      </c>
      <c r="G33" s="8">
        <v>18</v>
      </c>
      <c r="I33" s="18"/>
      <c r="J33" s="18" t="s">
        <v>4364</v>
      </c>
      <c r="K33" s="23">
        <v>0.18444715853252433</v>
      </c>
      <c r="L33" s="19">
        <v>41</v>
      </c>
      <c r="M33" s="23">
        <v>3.4878048780487805</v>
      </c>
      <c r="N33" s="10">
        <f t="shared" si="0"/>
        <v>0.43902439024390244</v>
      </c>
      <c r="O33" s="10"/>
      <c r="P33" s="8"/>
      <c r="Q33" s="8"/>
      <c r="R33" s="8"/>
      <c r="S33" s="8"/>
      <c r="T33" s="8"/>
    </row>
    <row r="34" spans="2:20" x14ac:dyDescent="0.25">
      <c r="B34" t="s">
        <v>4372</v>
      </c>
      <c r="C34" t="s">
        <v>4365</v>
      </c>
      <c r="D34" s="17">
        <v>0.28016831852358159</v>
      </c>
      <c r="E34" s="8">
        <v>38</v>
      </c>
      <c r="F34" s="17">
        <v>3.8947368421052633</v>
      </c>
      <c r="G34" s="8">
        <v>10</v>
      </c>
      <c r="I34" s="18"/>
      <c r="J34" s="18" t="s">
        <v>4365</v>
      </c>
      <c r="K34" s="23">
        <v>0.28016831852358159</v>
      </c>
      <c r="L34" s="19">
        <v>38</v>
      </c>
      <c r="M34" s="23">
        <v>3.8947368421052633</v>
      </c>
      <c r="N34" s="10">
        <f t="shared" si="0"/>
        <v>0.26315789473684209</v>
      </c>
      <c r="O34" s="10"/>
      <c r="P34" s="8"/>
      <c r="Q34" s="8"/>
      <c r="R34" s="8"/>
      <c r="S34" s="8"/>
      <c r="T34" s="8"/>
    </row>
    <row r="35" spans="2:20" x14ac:dyDescent="0.25">
      <c r="B35" t="s">
        <v>4373</v>
      </c>
      <c r="C35" t="s">
        <v>4367</v>
      </c>
      <c r="D35" s="17">
        <v>0.37612836815961798</v>
      </c>
      <c r="E35" s="8">
        <v>52</v>
      </c>
      <c r="F35" s="17">
        <v>4.1730769230769234</v>
      </c>
      <c r="G35" s="8">
        <v>13</v>
      </c>
      <c r="I35" s="20">
        <v>2017</v>
      </c>
      <c r="J35" s="18" t="s">
        <v>4367</v>
      </c>
      <c r="K35" s="23">
        <v>0.37612836815961798</v>
      </c>
      <c r="L35" s="19">
        <v>52</v>
      </c>
      <c r="M35" s="23">
        <v>4.1730769230769234</v>
      </c>
      <c r="N35" s="10">
        <f t="shared" si="0"/>
        <v>0.25</v>
      </c>
      <c r="O35" s="10"/>
      <c r="P35" s="8"/>
      <c r="Q35" s="8"/>
      <c r="R35" s="8"/>
      <c r="S35" s="8"/>
      <c r="T35" s="8"/>
    </row>
    <row r="36" spans="2:20" x14ac:dyDescent="0.25">
      <c r="B36" t="s">
        <v>4373</v>
      </c>
      <c r="C36" t="s">
        <v>4368</v>
      </c>
      <c r="D36" s="17">
        <v>0.31550778050778039</v>
      </c>
      <c r="E36" s="8">
        <v>37</v>
      </c>
      <c r="F36" s="17">
        <v>4</v>
      </c>
      <c r="G36" s="8">
        <v>12</v>
      </c>
      <c r="I36" s="18"/>
      <c r="J36" s="18" t="s">
        <v>4368</v>
      </c>
      <c r="K36" s="23">
        <v>0.31550778050778039</v>
      </c>
      <c r="L36" s="19">
        <v>37</v>
      </c>
      <c r="M36" s="23">
        <v>4</v>
      </c>
      <c r="N36" s="10">
        <f t="shared" si="0"/>
        <v>0.32432432432432434</v>
      </c>
      <c r="O36" s="10"/>
      <c r="P36" s="8"/>
      <c r="Q36" s="8"/>
      <c r="R36" s="8"/>
      <c r="S36" s="8"/>
      <c r="T36" s="8"/>
    </row>
    <row r="37" spans="2:20" x14ac:dyDescent="0.25">
      <c r="B37" t="s">
        <v>4373</v>
      </c>
      <c r="C37" t="s">
        <v>4369</v>
      </c>
      <c r="D37" s="17">
        <v>0.32566671468863012</v>
      </c>
      <c r="E37" s="8">
        <v>44</v>
      </c>
      <c r="F37" s="17">
        <v>3.7954545454545454</v>
      </c>
      <c r="G37" s="8">
        <v>16</v>
      </c>
      <c r="I37" s="18"/>
      <c r="J37" s="18" t="s">
        <v>4369</v>
      </c>
      <c r="K37" s="23">
        <v>0.32566671468863012</v>
      </c>
      <c r="L37" s="19">
        <v>44</v>
      </c>
      <c r="M37" s="23">
        <v>3.7954545454545454</v>
      </c>
      <c r="N37" s="10">
        <f t="shared" si="0"/>
        <v>0.36363636363636365</v>
      </c>
      <c r="O37" s="10"/>
      <c r="P37" s="8"/>
      <c r="Q37" s="8"/>
      <c r="R37" s="8"/>
      <c r="S37" s="8"/>
      <c r="T37" s="8"/>
    </row>
    <row r="38" spans="2:20" x14ac:dyDescent="0.25">
      <c r="B38" t="s">
        <v>4373</v>
      </c>
      <c r="C38" t="s">
        <v>4370</v>
      </c>
      <c r="D38" s="17">
        <v>0.34384507401597225</v>
      </c>
      <c r="E38" s="8">
        <v>48</v>
      </c>
      <c r="F38" s="17">
        <v>4.25</v>
      </c>
      <c r="G38" s="8">
        <v>8</v>
      </c>
      <c r="I38" s="18"/>
      <c r="J38" s="18" t="s">
        <v>4370</v>
      </c>
      <c r="K38" s="23">
        <v>0.34384507401597225</v>
      </c>
      <c r="L38" s="19">
        <v>48</v>
      </c>
      <c r="M38" s="23">
        <v>4.25</v>
      </c>
      <c r="N38" s="10">
        <f t="shared" si="0"/>
        <v>0.16666666666666666</v>
      </c>
      <c r="O38" s="10"/>
      <c r="P38" s="8"/>
      <c r="Q38" s="8"/>
      <c r="R38" s="8"/>
      <c r="S38" s="8"/>
      <c r="T38" s="8"/>
    </row>
    <row r="39" spans="2:20" x14ac:dyDescent="0.25">
      <c r="B39" t="s">
        <v>4373</v>
      </c>
      <c r="C39" t="s">
        <v>4371</v>
      </c>
      <c r="D39" s="17">
        <v>0.47353055257190602</v>
      </c>
      <c r="E39" s="8">
        <v>38</v>
      </c>
      <c r="F39" s="17">
        <v>4.3157894736842106</v>
      </c>
      <c r="G39" s="8">
        <v>6</v>
      </c>
      <c r="I39" s="18"/>
      <c r="J39" s="18" t="s">
        <v>4371</v>
      </c>
      <c r="K39" s="23">
        <v>0.47353055257190602</v>
      </c>
      <c r="L39" s="19">
        <v>38</v>
      </c>
      <c r="M39" s="23">
        <v>4.3157894736842106</v>
      </c>
      <c r="N39" s="10">
        <f t="shared" si="0"/>
        <v>0.15789473684210525</v>
      </c>
      <c r="O39" s="10"/>
      <c r="P39" s="8"/>
      <c r="Q39" s="8"/>
      <c r="R39" s="8"/>
      <c r="S39" s="8"/>
      <c r="T39" s="8"/>
    </row>
    <row r="40" spans="2:20" x14ac:dyDescent="0.25">
      <c r="B40" t="s">
        <v>4373</v>
      </c>
      <c r="C40" t="s">
        <v>4359</v>
      </c>
      <c r="D40" s="17">
        <v>0.43163525132275127</v>
      </c>
      <c r="E40" s="8">
        <v>36</v>
      </c>
      <c r="F40" s="17">
        <v>4</v>
      </c>
      <c r="G40" s="8">
        <v>8</v>
      </c>
      <c r="I40" s="18"/>
      <c r="J40" s="18" t="s">
        <v>4359</v>
      </c>
      <c r="K40" s="23">
        <v>0.43163525132275127</v>
      </c>
      <c r="L40" s="19">
        <v>36</v>
      </c>
      <c r="M40" s="23">
        <v>4</v>
      </c>
      <c r="N40" s="10">
        <f t="shared" si="0"/>
        <v>0.22222222222222221</v>
      </c>
      <c r="O40" s="10"/>
      <c r="P40" s="8"/>
      <c r="Q40" s="8"/>
      <c r="R40" s="8"/>
      <c r="S40" s="8"/>
      <c r="T40" s="8"/>
    </row>
    <row r="41" spans="2:20" x14ac:dyDescent="0.25">
      <c r="B41" t="s">
        <v>4373</v>
      </c>
      <c r="C41" t="s">
        <v>4360</v>
      </c>
      <c r="D41" s="17">
        <v>0.48430709626022128</v>
      </c>
      <c r="E41" s="8">
        <v>36</v>
      </c>
      <c r="F41" s="17">
        <v>4.2777777777777777</v>
      </c>
      <c r="G41" s="8">
        <v>6</v>
      </c>
      <c r="I41" s="18"/>
      <c r="J41" s="18" t="s">
        <v>4360</v>
      </c>
      <c r="K41" s="23">
        <v>0.48430709626022128</v>
      </c>
      <c r="L41" s="19">
        <v>36</v>
      </c>
      <c r="M41" s="23">
        <v>4.2777777777777777</v>
      </c>
      <c r="N41" s="10">
        <f t="shared" si="0"/>
        <v>0.16666666666666666</v>
      </c>
      <c r="O41" s="10"/>
      <c r="P41" s="8"/>
      <c r="Q41" s="8"/>
      <c r="R41" s="8"/>
      <c r="S41" s="8"/>
      <c r="T41" s="8"/>
    </row>
    <row r="42" spans="2:20" x14ac:dyDescent="0.25">
      <c r="B42" t="s">
        <v>4373</v>
      </c>
      <c r="C42" t="s">
        <v>4361</v>
      </c>
      <c r="D42" s="17">
        <v>0.40394056208341905</v>
      </c>
      <c r="E42" s="8">
        <v>35</v>
      </c>
      <c r="F42" s="17">
        <v>4.2</v>
      </c>
      <c r="G42" s="8">
        <v>7</v>
      </c>
      <c r="I42" s="18"/>
      <c r="J42" s="18" t="s">
        <v>4361</v>
      </c>
      <c r="K42" s="23">
        <v>0.40394056208341905</v>
      </c>
      <c r="L42" s="19">
        <v>35</v>
      </c>
      <c r="M42" s="23">
        <v>4.2</v>
      </c>
      <c r="N42" s="10">
        <f t="shared" si="0"/>
        <v>0.2</v>
      </c>
      <c r="O42" s="10"/>
      <c r="P42" s="8"/>
      <c r="Q42" s="8"/>
      <c r="R42" s="8"/>
      <c r="S42" s="8"/>
      <c r="T42" s="8"/>
    </row>
    <row r="43" spans="2:20" x14ac:dyDescent="0.25">
      <c r="B43" t="s">
        <v>4373</v>
      </c>
      <c r="C43" t="s">
        <v>4362</v>
      </c>
      <c r="D43" s="17">
        <v>0.35291067821067812</v>
      </c>
      <c r="E43" s="8">
        <v>50</v>
      </c>
      <c r="F43" s="17">
        <v>4.0199999999999996</v>
      </c>
      <c r="G43" s="8">
        <v>13</v>
      </c>
      <c r="I43" s="18"/>
      <c r="J43" s="18" t="s">
        <v>4362</v>
      </c>
      <c r="K43" s="23">
        <v>0.35291067821067812</v>
      </c>
      <c r="L43" s="19">
        <v>50</v>
      </c>
      <c r="M43" s="23">
        <v>4.0199999999999996</v>
      </c>
      <c r="N43" s="10">
        <f t="shared" si="0"/>
        <v>0.26</v>
      </c>
      <c r="O43" s="10"/>
      <c r="P43" s="8"/>
      <c r="Q43" s="8"/>
      <c r="R43" s="8"/>
      <c r="S43" s="8"/>
      <c r="T43" s="8"/>
    </row>
    <row r="44" spans="2:20" x14ac:dyDescent="0.25">
      <c r="B44" t="s">
        <v>4373</v>
      </c>
      <c r="C44" t="s">
        <v>4363</v>
      </c>
      <c r="D44" s="17">
        <v>0.38455119375573904</v>
      </c>
      <c r="E44" s="8">
        <v>44</v>
      </c>
      <c r="F44" s="17">
        <v>4.0227272727272725</v>
      </c>
      <c r="G44" s="8">
        <v>12</v>
      </c>
      <c r="I44" s="18"/>
      <c r="J44" s="18" t="s">
        <v>4363</v>
      </c>
      <c r="K44" s="23">
        <v>0.38455119375573904</v>
      </c>
      <c r="L44" s="19">
        <v>44</v>
      </c>
      <c r="M44" s="23">
        <v>4.0227272727272725</v>
      </c>
      <c r="N44" s="10">
        <f t="shared" si="0"/>
        <v>0.27272727272727271</v>
      </c>
      <c r="O44" s="10"/>
      <c r="P44" s="8"/>
      <c r="Q44" s="8"/>
      <c r="R44" s="8"/>
      <c r="S44" s="8"/>
      <c r="T44" s="8"/>
    </row>
    <row r="45" spans="2:20" x14ac:dyDescent="0.25">
      <c r="B45" t="s">
        <v>4373</v>
      </c>
      <c r="C45" t="s">
        <v>4364</v>
      </c>
      <c r="D45" s="17">
        <v>0.45729223882449666</v>
      </c>
      <c r="E45" s="8">
        <v>31</v>
      </c>
      <c r="F45" s="17">
        <v>4.354838709677419</v>
      </c>
      <c r="G45" s="8">
        <v>6</v>
      </c>
      <c r="I45" s="18"/>
      <c r="J45" s="18" t="s">
        <v>4364</v>
      </c>
      <c r="K45" s="23">
        <v>0.45729223882449666</v>
      </c>
      <c r="L45" s="19">
        <v>31</v>
      </c>
      <c r="M45" s="23">
        <v>4.354838709677419</v>
      </c>
      <c r="N45" s="10">
        <f t="shared" si="0"/>
        <v>0.19354838709677419</v>
      </c>
      <c r="O45" s="10"/>
      <c r="P45" s="8"/>
      <c r="Q45" s="8"/>
      <c r="R45" s="8"/>
      <c r="S45" s="8"/>
      <c r="T45" s="8"/>
    </row>
    <row r="46" spans="2:20" x14ac:dyDescent="0.25">
      <c r="B46" t="s">
        <v>4373</v>
      </c>
      <c r="C46" t="s">
        <v>4365</v>
      </c>
      <c r="D46" s="17">
        <v>0.35918411330049255</v>
      </c>
      <c r="E46" s="8">
        <v>29</v>
      </c>
      <c r="F46" s="17">
        <v>3.9310344827586206</v>
      </c>
      <c r="G46" s="8">
        <v>8</v>
      </c>
      <c r="I46" s="18"/>
      <c r="J46" s="18" t="s">
        <v>4365</v>
      </c>
      <c r="K46" s="23">
        <v>0.35918411330049255</v>
      </c>
      <c r="L46" s="19">
        <v>29</v>
      </c>
      <c r="M46" s="23">
        <v>3.9310344827586206</v>
      </c>
      <c r="N46" s="10">
        <f t="shared" si="0"/>
        <v>0.27586206896551724</v>
      </c>
      <c r="O46" s="10"/>
      <c r="P46" s="8"/>
      <c r="Q46" s="8"/>
      <c r="R46" s="8"/>
      <c r="S46" s="8"/>
      <c r="T46" s="8"/>
    </row>
    <row r="47" spans="2:20" x14ac:dyDescent="0.25">
      <c r="B47" t="s">
        <v>4374</v>
      </c>
      <c r="C47" t="s">
        <v>4367</v>
      </c>
      <c r="D47" s="17">
        <v>0.42241618705563017</v>
      </c>
      <c r="E47" s="8">
        <v>51</v>
      </c>
      <c r="F47" s="17">
        <v>4.0784313725490193</v>
      </c>
      <c r="G47" s="8">
        <v>14</v>
      </c>
      <c r="I47" s="18" t="s">
        <v>4374</v>
      </c>
      <c r="J47" s="18" t="s">
        <v>4367</v>
      </c>
      <c r="K47" s="23">
        <v>0.42241618705563017</v>
      </c>
      <c r="L47" s="19">
        <v>51</v>
      </c>
      <c r="M47" s="23">
        <v>4.0784313725490193</v>
      </c>
      <c r="N47" s="10">
        <f t="shared" si="0"/>
        <v>0.27450980392156865</v>
      </c>
      <c r="O47" s="10"/>
      <c r="P47" s="8"/>
      <c r="Q47" s="8"/>
      <c r="R47" s="8"/>
      <c r="S47" s="8"/>
      <c r="T47" s="8"/>
    </row>
    <row r="48" spans="2:20" x14ac:dyDescent="0.25">
      <c r="B48" t="s">
        <v>4374</v>
      </c>
      <c r="C48" t="s">
        <v>4368</v>
      </c>
      <c r="D48" s="17">
        <v>0.46093960843960824</v>
      </c>
      <c r="E48" s="8">
        <v>37</v>
      </c>
      <c r="F48" s="17">
        <v>4.5405405405405403</v>
      </c>
      <c r="G48" s="8">
        <v>5</v>
      </c>
      <c r="I48" s="18"/>
      <c r="J48" s="18" t="s">
        <v>4368</v>
      </c>
      <c r="K48" s="23">
        <v>0.46093960843960824</v>
      </c>
      <c r="L48" s="19">
        <v>37</v>
      </c>
      <c r="M48" s="23">
        <v>4.5405405405405403</v>
      </c>
      <c r="N48" s="10">
        <f t="shared" si="0"/>
        <v>0.13513513513513514</v>
      </c>
      <c r="O48" s="10"/>
      <c r="P48" s="8"/>
      <c r="Q48" s="8"/>
      <c r="R48" s="8"/>
      <c r="S48" s="8"/>
      <c r="T48" s="8"/>
    </row>
    <row r="49" spans="2:20" x14ac:dyDescent="0.25">
      <c r="B49" t="s">
        <v>4374</v>
      </c>
      <c r="C49" t="s">
        <v>4369</v>
      </c>
      <c r="D49" s="17">
        <v>0.35311212225274713</v>
      </c>
      <c r="E49" s="8">
        <v>32</v>
      </c>
      <c r="F49" s="17">
        <v>3.8125</v>
      </c>
      <c r="G49" s="8">
        <v>9</v>
      </c>
      <c r="I49" s="18"/>
      <c r="J49" s="18" t="s">
        <v>4369</v>
      </c>
      <c r="K49" s="23">
        <v>0.35311212225274713</v>
      </c>
      <c r="L49" s="19">
        <v>32</v>
      </c>
      <c r="M49" s="23">
        <v>3.8125</v>
      </c>
      <c r="N49" s="10">
        <f t="shared" si="0"/>
        <v>0.28125</v>
      </c>
      <c r="O49" s="10"/>
      <c r="P49" s="8"/>
      <c r="Q49" s="8"/>
      <c r="R49" s="8"/>
      <c r="S49" s="8"/>
      <c r="T49" s="8"/>
    </row>
    <row r="50" spans="2:20" x14ac:dyDescent="0.25">
      <c r="B50" t="s">
        <v>4374</v>
      </c>
      <c r="C50" t="s">
        <v>4370</v>
      </c>
      <c r="D50" s="17">
        <v>0.4070543701332206</v>
      </c>
      <c r="E50" s="8">
        <v>34</v>
      </c>
      <c r="F50" s="17">
        <v>4.2647058823529411</v>
      </c>
      <c r="G50" s="8">
        <v>8</v>
      </c>
      <c r="I50" s="18"/>
      <c r="J50" s="18" t="s">
        <v>4370</v>
      </c>
      <c r="K50" s="23">
        <v>0.4070543701332206</v>
      </c>
      <c r="L50" s="19">
        <v>34</v>
      </c>
      <c r="M50" s="23">
        <v>4.2647058823529411</v>
      </c>
      <c r="N50" s="10">
        <f t="shared" si="0"/>
        <v>0.23529411764705882</v>
      </c>
      <c r="O50" s="10"/>
      <c r="P50" s="8"/>
      <c r="Q50" s="8"/>
      <c r="R50" s="8"/>
      <c r="S50" s="8"/>
      <c r="T50" s="8"/>
    </row>
    <row r="51" spans="2:20" x14ac:dyDescent="0.25">
      <c r="B51" t="s">
        <v>4374</v>
      </c>
      <c r="C51" t="s">
        <v>4371</v>
      </c>
      <c r="D51" s="17">
        <v>0.3348518062397372</v>
      </c>
      <c r="E51" s="8">
        <v>29</v>
      </c>
      <c r="F51" s="17">
        <v>3.8620689655172415</v>
      </c>
      <c r="G51" s="8">
        <v>11</v>
      </c>
      <c r="I51" s="18"/>
      <c r="J51" s="18" t="s">
        <v>4371</v>
      </c>
      <c r="K51" s="23">
        <v>0.3348518062397372</v>
      </c>
      <c r="L51" s="19">
        <v>29</v>
      </c>
      <c r="M51" s="23">
        <v>3.8620689655172415</v>
      </c>
      <c r="N51" s="10">
        <f t="shared" si="0"/>
        <v>0.37931034482758619</v>
      </c>
      <c r="O51" s="10"/>
      <c r="P51" s="8"/>
      <c r="Q51" s="8"/>
      <c r="R51" s="8"/>
      <c r="S51" s="8"/>
      <c r="T51" s="8"/>
    </row>
    <row r="52" spans="2:20" x14ac:dyDescent="0.25">
      <c r="B52" t="s">
        <v>4374</v>
      </c>
      <c r="C52" t="s">
        <v>4359</v>
      </c>
      <c r="D52" s="17">
        <v>0.41980511964886963</v>
      </c>
      <c r="E52" s="8">
        <v>36</v>
      </c>
      <c r="F52" s="17">
        <v>3.6666666666666665</v>
      </c>
      <c r="G52" s="8">
        <v>15</v>
      </c>
      <c r="I52" s="18"/>
      <c r="J52" s="18" t="s">
        <v>4359</v>
      </c>
      <c r="K52" s="23">
        <v>0.41980511964886963</v>
      </c>
      <c r="L52" s="19">
        <v>36</v>
      </c>
      <c r="M52" s="23">
        <v>3.6666666666666665</v>
      </c>
      <c r="N52" s="10">
        <f t="shared" si="0"/>
        <v>0.41666666666666669</v>
      </c>
      <c r="O52" s="10"/>
      <c r="P52" s="8"/>
      <c r="Q52" s="8"/>
      <c r="R52" s="8"/>
      <c r="S52" s="8"/>
      <c r="T52" s="8"/>
    </row>
    <row r="53" spans="2:20" x14ac:dyDescent="0.25">
      <c r="B53" t="s">
        <v>4374</v>
      </c>
      <c r="C53" t="s">
        <v>4360</v>
      </c>
      <c r="D53" s="17">
        <v>0.36510400168936752</v>
      </c>
      <c r="E53" s="8">
        <v>41</v>
      </c>
      <c r="F53" s="17">
        <v>3.4878048780487805</v>
      </c>
      <c r="G53" s="8">
        <v>18</v>
      </c>
      <c r="I53" s="18"/>
      <c r="J53" s="18" t="s">
        <v>4360</v>
      </c>
      <c r="K53" s="23">
        <v>0.36510400168936752</v>
      </c>
      <c r="L53" s="19">
        <v>41</v>
      </c>
      <c r="M53" s="23">
        <v>3.4878048780487805</v>
      </c>
      <c r="N53" s="10">
        <f t="shared" si="0"/>
        <v>0.43902439024390244</v>
      </c>
      <c r="O53" s="10"/>
      <c r="P53" s="8"/>
      <c r="Q53" s="8"/>
      <c r="R53" s="8"/>
      <c r="S53" s="8"/>
      <c r="T53" s="8"/>
    </row>
    <row r="54" spans="2:20" x14ac:dyDescent="0.25">
      <c r="B54" t="s">
        <v>4374</v>
      </c>
      <c r="C54" t="s">
        <v>4361</v>
      </c>
      <c r="D54" s="17">
        <v>0.35301073554421764</v>
      </c>
      <c r="E54" s="8">
        <v>32</v>
      </c>
      <c r="F54" s="17">
        <v>4.1875</v>
      </c>
      <c r="G54" s="8">
        <v>7</v>
      </c>
      <c r="I54" s="18"/>
      <c r="J54" s="18" t="s">
        <v>4361</v>
      </c>
      <c r="K54" s="23">
        <v>0.35301073554421764</v>
      </c>
      <c r="L54" s="19">
        <v>32</v>
      </c>
      <c r="M54" s="23">
        <v>4.1875</v>
      </c>
      <c r="N54" s="10">
        <f t="shared" si="0"/>
        <v>0.21875</v>
      </c>
      <c r="O54" s="10"/>
      <c r="P54" s="8"/>
      <c r="Q54" s="8"/>
      <c r="R54" s="8"/>
      <c r="S54" s="8"/>
      <c r="T54" s="8"/>
    </row>
    <row r="55" spans="2:20" x14ac:dyDescent="0.25">
      <c r="B55" t="s">
        <v>4374</v>
      </c>
      <c r="C55" t="s">
        <v>4362</v>
      </c>
      <c r="D55" s="17">
        <v>0.25484639413616683</v>
      </c>
      <c r="E55" s="8">
        <v>44</v>
      </c>
      <c r="F55" s="17">
        <v>3.4318181818181817</v>
      </c>
      <c r="G55" s="8">
        <v>20</v>
      </c>
      <c r="I55" s="18"/>
      <c r="J55" s="18" t="s">
        <v>4362</v>
      </c>
      <c r="K55" s="23">
        <v>0.25484639413616683</v>
      </c>
      <c r="L55" s="19">
        <v>44</v>
      </c>
      <c r="M55" s="23">
        <v>3.4318181818181817</v>
      </c>
      <c r="N55" s="10">
        <f t="shared" si="0"/>
        <v>0.45454545454545453</v>
      </c>
      <c r="O55" s="10"/>
      <c r="P55" s="8"/>
      <c r="Q55" s="8"/>
      <c r="R55" s="8"/>
      <c r="S55" s="8"/>
      <c r="T55" s="8"/>
    </row>
    <row r="56" spans="2:20" x14ac:dyDescent="0.25">
      <c r="B56" t="s">
        <v>4374</v>
      </c>
      <c r="C56" t="s">
        <v>4363</v>
      </c>
      <c r="D56" s="17">
        <v>0.47724474474474488</v>
      </c>
      <c r="E56" s="8">
        <v>37</v>
      </c>
      <c r="F56" s="17">
        <v>4.3513513513513518</v>
      </c>
      <c r="G56" s="8">
        <v>7</v>
      </c>
      <c r="I56" s="18"/>
      <c r="J56" s="18" t="s">
        <v>4363</v>
      </c>
      <c r="K56" s="23">
        <v>0.47724474474474488</v>
      </c>
      <c r="L56" s="19">
        <v>37</v>
      </c>
      <c r="M56" s="23">
        <v>4.3513513513513518</v>
      </c>
      <c r="N56" s="10">
        <f t="shared" si="0"/>
        <v>0.1891891891891892</v>
      </c>
      <c r="O56" s="10"/>
      <c r="P56" s="8"/>
      <c r="Q56" s="8"/>
      <c r="R56" s="8"/>
      <c r="S56" s="8"/>
      <c r="T56" s="8"/>
    </row>
    <row r="57" spans="2:20" x14ac:dyDescent="0.25">
      <c r="B57" t="s">
        <v>4374</v>
      </c>
      <c r="C57" t="s">
        <v>4364</v>
      </c>
      <c r="D57" s="17">
        <v>0.40048318551367318</v>
      </c>
      <c r="E57" s="8">
        <v>41</v>
      </c>
      <c r="F57" s="17">
        <v>4.4878048780487809</v>
      </c>
      <c r="G57" s="8">
        <v>7</v>
      </c>
      <c r="I57" s="18"/>
      <c r="J57" s="18" t="s">
        <v>4364</v>
      </c>
      <c r="K57" s="23">
        <v>0.40048318551367318</v>
      </c>
      <c r="L57" s="19">
        <v>41</v>
      </c>
      <c r="M57" s="23">
        <v>4.4878048780487809</v>
      </c>
      <c r="N57" s="10">
        <f t="shared" si="0"/>
        <v>0.17073170731707318</v>
      </c>
      <c r="O57" s="10"/>
      <c r="P57" s="8"/>
      <c r="Q57" s="8"/>
      <c r="R57" s="8"/>
      <c r="S57" s="8"/>
      <c r="T57" s="8"/>
    </row>
    <row r="58" spans="2:20" x14ac:dyDescent="0.25">
      <c r="B58" t="s">
        <v>4374</v>
      </c>
      <c r="C58" t="s">
        <v>4365</v>
      </c>
      <c r="D58" s="17">
        <v>0.44202153813264899</v>
      </c>
      <c r="E58" s="8">
        <v>27</v>
      </c>
      <c r="F58" s="17">
        <v>4.2592592592592595</v>
      </c>
      <c r="G58" s="8">
        <v>4</v>
      </c>
      <c r="I58" s="18"/>
      <c r="J58" s="18" t="s">
        <v>4365</v>
      </c>
      <c r="K58" s="23">
        <v>0.44202153813264899</v>
      </c>
      <c r="L58" s="19">
        <v>27</v>
      </c>
      <c r="M58" s="23">
        <v>4.2592592592592595</v>
      </c>
      <c r="N58" s="10">
        <f t="shared" si="0"/>
        <v>0.14814814814814814</v>
      </c>
      <c r="O58" s="10"/>
      <c r="P58" s="8"/>
      <c r="Q58" s="8"/>
      <c r="R58" s="8"/>
      <c r="S58" s="8"/>
      <c r="T58" s="8"/>
    </row>
    <row r="59" spans="2:20" x14ac:dyDescent="0.25">
      <c r="B59" t="s">
        <v>4375</v>
      </c>
      <c r="C59" t="s">
        <v>4367</v>
      </c>
      <c r="D59" s="17">
        <v>0.28494658213408203</v>
      </c>
      <c r="E59" s="8">
        <v>37</v>
      </c>
      <c r="F59" s="17">
        <v>3.7567567567567566</v>
      </c>
      <c r="G59" s="8">
        <v>14</v>
      </c>
      <c r="I59" s="18" t="s">
        <v>4375</v>
      </c>
      <c r="J59" s="18" t="s">
        <v>4367</v>
      </c>
      <c r="K59" s="23">
        <v>0.28494658213408203</v>
      </c>
      <c r="L59" s="19">
        <v>37</v>
      </c>
      <c r="M59" s="23">
        <v>3.7567567567567566</v>
      </c>
      <c r="N59" s="10">
        <f t="shared" si="0"/>
        <v>0.3783783783783784</v>
      </c>
      <c r="O59" s="10"/>
      <c r="P59" s="8"/>
      <c r="Q59" s="8"/>
      <c r="R59" s="8"/>
      <c r="S59" s="8"/>
      <c r="T59" s="8"/>
    </row>
    <row r="60" spans="2:20" x14ac:dyDescent="0.25">
      <c r="B60" t="s">
        <v>4375</v>
      </c>
      <c r="C60" t="s">
        <v>4368</v>
      </c>
      <c r="D60" s="17">
        <v>0.19545377241805811</v>
      </c>
      <c r="E60" s="8">
        <v>28</v>
      </c>
      <c r="F60" s="17">
        <v>3.5714285714285716</v>
      </c>
      <c r="G60" s="8">
        <v>11</v>
      </c>
      <c r="I60" s="18"/>
      <c r="J60" s="18" t="s">
        <v>4368</v>
      </c>
      <c r="K60" s="23">
        <v>0.19545377241805811</v>
      </c>
      <c r="L60" s="19">
        <v>28</v>
      </c>
      <c r="M60" s="23">
        <v>3.5714285714285716</v>
      </c>
      <c r="N60" s="10">
        <f t="shared" si="0"/>
        <v>0.39285714285714285</v>
      </c>
      <c r="O60" s="10"/>
      <c r="P60" s="8"/>
      <c r="Q60" s="8"/>
      <c r="R60" s="8"/>
      <c r="S60" s="8"/>
      <c r="T60" s="8"/>
    </row>
    <row r="61" spans="2:20" x14ac:dyDescent="0.25">
      <c r="B61" t="s">
        <v>4375</v>
      </c>
      <c r="C61" t="s">
        <v>4369</v>
      </c>
      <c r="D61" s="17">
        <v>0.4150214646464645</v>
      </c>
      <c r="E61" s="8">
        <v>35</v>
      </c>
      <c r="F61" s="17">
        <v>4.2</v>
      </c>
      <c r="G61" s="8">
        <v>8</v>
      </c>
      <c r="I61" s="18"/>
      <c r="J61" s="18" t="s">
        <v>4369</v>
      </c>
      <c r="K61" s="23">
        <v>0.4150214646464645</v>
      </c>
      <c r="L61" s="19">
        <v>35</v>
      </c>
      <c r="M61" s="23">
        <v>4.2</v>
      </c>
      <c r="N61" s="10">
        <f t="shared" si="0"/>
        <v>0.22857142857142856</v>
      </c>
      <c r="O61" s="10"/>
      <c r="P61" s="8"/>
      <c r="Q61" s="8"/>
      <c r="R61" s="8"/>
      <c r="S61" s="8"/>
      <c r="T61" s="8"/>
    </row>
    <row r="62" spans="2:20" x14ac:dyDescent="0.25">
      <c r="B62" t="s">
        <v>4375</v>
      </c>
      <c r="C62" t="s">
        <v>4370</v>
      </c>
      <c r="D62" s="17">
        <v>0.3559132996632996</v>
      </c>
      <c r="E62" s="8">
        <v>15</v>
      </c>
      <c r="F62" s="17">
        <v>3.4</v>
      </c>
      <c r="G62" s="8">
        <v>7</v>
      </c>
      <c r="I62" s="18"/>
      <c r="J62" s="18" t="s">
        <v>4370</v>
      </c>
      <c r="K62" s="23">
        <v>0.3559132996632996</v>
      </c>
      <c r="L62" s="19">
        <v>15</v>
      </c>
      <c r="M62" s="23">
        <v>3.4</v>
      </c>
      <c r="N62" s="10">
        <f t="shared" si="0"/>
        <v>0.46666666666666667</v>
      </c>
      <c r="O62" s="10"/>
      <c r="P62" s="8"/>
      <c r="Q62" s="8"/>
      <c r="R62" s="8"/>
      <c r="S62" s="8"/>
      <c r="T62" s="8"/>
    </row>
    <row r="63" spans="2:20" x14ac:dyDescent="0.25">
      <c r="B63" t="s">
        <v>4357</v>
      </c>
      <c r="C63"/>
      <c r="D63" s="17">
        <v>0.25468309401655531</v>
      </c>
      <c r="E63" s="8">
        <v>2998</v>
      </c>
      <c r="F63" s="17">
        <v>3.3722481654436289</v>
      </c>
      <c r="G63" s="8">
        <v>1371</v>
      </c>
      <c r="I63" s="18"/>
      <c r="J63" s="18"/>
      <c r="K63" s="23"/>
      <c r="L63" s="19"/>
      <c r="M63" s="23"/>
      <c r="N63" s="10">
        <f t="shared" si="0"/>
        <v>0.45730486991327551</v>
      </c>
      <c r="O63" s="10"/>
      <c r="P63" s="8"/>
      <c r="Q63" s="8"/>
      <c r="R63" s="8"/>
      <c r="S63" s="8"/>
      <c r="T63" s="8"/>
    </row>
    <row r="64" spans="2:20"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83712-6ED5-4826-B165-C2EC57639397}">
  <dimension ref="A1:K2999"/>
  <sheetViews>
    <sheetView showGridLines="0" workbookViewId="0"/>
  </sheetViews>
  <sheetFormatPr defaultRowHeight="15" x14ac:dyDescent="0.25"/>
  <cols>
    <col min="1" max="1" width="14.140625" style="5" customWidth="1"/>
    <col min="2" max="2" width="69.42578125" style="1" customWidth="1"/>
    <col min="3" max="3" width="8.7109375" style="5"/>
    <col min="4" max="4" width="10" style="12" customWidth="1"/>
    <col min="5" max="5" width="14.140625" style="12" customWidth="1"/>
    <col min="6" max="7" width="8.7109375" style="5"/>
    <col min="8" max="8" width="9.140625" style="5"/>
    <col min="11" max="11" width="9.5703125" bestFit="1" customWidth="1"/>
  </cols>
  <sheetData>
    <row r="1" spans="1:11" x14ac:dyDescent="0.25">
      <c r="A1" s="5" t="s">
        <v>0</v>
      </c>
      <c r="B1" s="1" t="s">
        <v>2</v>
      </c>
      <c r="C1" s="5" t="s">
        <v>4</v>
      </c>
      <c r="D1" s="12" t="s">
        <v>6</v>
      </c>
      <c r="E1" s="12" t="s">
        <v>7</v>
      </c>
      <c r="F1" s="5" t="s">
        <v>4381</v>
      </c>
      <c r="G1" s="5" t="s">
        <v>4382</v>
      </c>
      <c r="H1" s="5" t="s">
        <v>4383</v>
      </c>
    </row>
    <row r="2" spans="1:11" x14ac:dyDescent="0.25">
      <c r="A2" s="6">
        <v>43563</v>
      </c>
      <c r="B2" t="s">
        <v>1485</v>
      </c>
      <c r="C2" s="5">
        <v>1</v>
      </c>
      <c r="D2" s="12">
        <v>-0.360416666666666</v>
      </c>
      <c r="E2" s="12">
        <v>0.63333333333333297</v>
      </c>
      <c r="F2" s="5">
        <f>YEAR(A2)</f>
        <v>2019</v>
      </c>
      <c r="G2" s="5">
        <f>MONTH(A2)</f>
        <v>4</v>
      </c>
      <c r="H2" s="5">
        <f>+IF(C2&lt;=3,1,0)</f>
        <v>1</v>
      </c>
      <c r="J2" s="25" t="s">
        <v>4390</v>
      </c>
      <c r="K2" s="26">
        <f>COUNTA(Table1[Date])</f>
        <v>2998</v>
      </c>
    </row>
    <row r="3" spans="1:11" x14ac:dyDescent="0.25">
      <c r="A3" s="6">
        <v>43563</v>
      </c>
      <c r="B3" t="s">
        <v>1486</v>
      </c>
      <c r="C3" s="5">
        <v>5</v>
      </c>
      <c r="D3" s="12">
        <v>0.63333333333333297</v>
      </c>
      <c r="E3" s="12">
        <v>0.71666666666666601</v>
      </c>
      <c r="F3" s="5">
        <f t="shared" ref="F3:F66" si="0">YEAR(A3)</f>
        <v>2019</v>
      </c>
      <c r="G3" s="5">
        <f t="shared" ref="G3:G66" si="1">MONTH(A3)</f>
        <v>4</v>
      </c>
      <c r="H3" s="5">
        <f t="shared" ref="H3:H66" si="2">+IF(C3&lt;=3,1,0)</f>
        <v>0</v>
      </c>
    </row>
    <row r="4" spans="1:11" x14ac:dyDescent="0.25">
      <c r="A4" s="6">
        <v>43563</v>
      </c>
      <c r="B4" t="s">
        <v>1487</v>
      </c>
      <c r="C4" s="5">
        <v>5</v>
      </c>
      <c r="D4" s="12">
        <v>0.7</v>
      </c>
      <c r="E4" s="12">
        <v>0.6</v>
      </c>
      <c r="F4" s="5">
        <f t="shared" si="0"/>
        <v>2019</v>
      </c>
      <c r="G4" s="5">
        <f t="shared" si="1"/>
        <v>4</v>
      </c>
      <c r="H4" s="5">
        <f t="shared" si="2"/>
        <v>0</v>
      </c>
      <c r="K4" s="11"/>
    </row>
    <row r="5" spans="1:11" x14ac:dyDescent="0.25">
      <c r="A5" s="6">
        <v>43561</v>
      </c>
      <c r="B5" t="s">
        <v>1488</v>
      </c>
      <c r="C5" s="5">
        <v>5</v>
      </c>
      <c r="D5" s="12">
        <v>1</v>
      </c>
      <c r="E5" s="12">
        <v>1</v>
      </c>
      <c r="F5" s="5">
        <f t="shared" si="0"/>
        <v>2019</v>
      </c>
      <c r="G5" s="5">
        <f t="shared" si="1"/>
        <v>4</v>
      </c>
      <c r="H5" s="5">
        <f t="shared" si="2"/>
        <v>0</v>
      </c>
    </row>
    <row r="6" spans="1:11" x14ac:dyDescent="0.25">
      <c r="A6" s="6">
        <v>43560</v>
      </c>
      <c r="B6" t="s">
        <v>1489</v>
      </c>
      <c r="C6" s="5">
        <v>3</v>
      </c>
      <c r="D6" s="12">
        <v>-6.25E-2</v>
      </c>
      <c r="E6" s="12">
        <v>0.65833333333333299</v>
      </c>
      <c r="F6" s="5">
        <f t="shared" si="0"/>
        <v>2019</v>
      </c>
      <c r="G6" s="5">
        <f t="shared" si="1"/>
        <v>4</v>
      </c>
      <c r="H6" s="5">
        <f t="shared" si="2"/>
        <v>1</v>
      </c>
    </row>
    <row r="7" spans="1:11" x14ac:dyDescent="0.25">
      <c r="A7" s="6">
        <v>43560</v>
      </c>
      <c r="B7" t="s">
        <v>1490</v>
      </c>
      <c r="C7" s="5">
        <v>5</v>
      </c>
      <c r="D7" s="12">
        <v>0.3</v>
      </c>
      <c r="E7" s="12">
        <v>0.1</v>
      </c>
      <c r="F7" s="5">
        <f t="shared" si="0"/>
        <v>2019</v>
      </c>
      <c r="G7" s="5">
        <f t="shared" si="1"/>
        <v>4</v>
      </c>
      <c r="H7" s="5">
        <f t="shared" si="2"/>
        <v>0</v>
      </c>
    </row>
    <row r="8" spans="1:11" x14ac:dyDescent="0.25">
      <c r="A8" s="6">
        <v>43560</v>
      </c>
      <c r="B8" t="s">
        <v>1491</v>
      </c>
      <c r="C8" s="5">
        <v>3</v>
      </c>
      <c r="D8" s="12">
        <v>0.375</v>
      </c>
      <c r="E8" s="12">
        <v>0.8125</v>
      </c>
      <c r="F8" s="5">
        <f t="shared" si="0"/>
        <v>2019</v>
      </c>
      <c r="G8" s="5">
        <f t="shared" si="1"/>
        <v>4</v>
      </c>
      <c r="H8" s="5">
        <f t="shared" si="2"/>
        <v>1</v>
      </c>
    </row>
    <row r="9" spans="1:11" x14ac:dyDescent="0.25">
      <c r="A9" s="6">
        <v>43558</v>
      </c>
      <c r="B9" t="s">
        <v>1492</v>
      </c>
      <c r="C9" s="5">
        <v>2</v>
      </c>
      <c r="D9" s="12">
        <v>0.21388888888888799</v>
      </c>
      <c r="E9" s="12">
        <v>0.71111111111111103</v>
      </c>
      <c r="F9" s="5">
        <f t="shared" si="0"/>
        <v>2019</v>
      </c>
      <c r="G9" s="5">
        <f t="shared" si="1"/>
        <v>4</v>
      </c>
      <c r="H9" s="5">
        <f t="shared" si="2"/>
        <v>1</v>
      </c>
    </row>
    <row r="10" spans="1:11" x14ac:dyDescent="0.25">
      <c r="A10" s="6">
        <v>43557</v>
      </c>
      <c r="B10" t="s">
        <v>1493</v>
      </c>
      <c r="C10" s="5">
        <v>5</v>
      </c>
      <c r="D10" s="12">
        <v>1</v>
      </c>
      <c r="E10" s="12">
        <v>1</v>
      </c>
      <c r="F10" s="5">
        <f t="shared" si="0"/>
        <v>2019</v>
      </c>
      <c r="G10" s="5">
        <f t="shared" si="1"/>
        <v>4</v>
      </c>
      <c r="H10" s="5">
        <f t="shared" si="2"/>
        <v>0</v>
      </c>
    </row>
    <row r="11" spans="1:11" x14ac:dyDescent="0.25">
      <c r="A11" s="6">
        <v>43557</v>
      </c>
      <c r="B11" t="s">
        <v>1494</v>
      </c>
      <c r="C11" s="5">
        <v>5</v>
      </c>
      <c r="D11" s="12">
        <v>1</v>
      </c>
      <c r="E11" s="12">
        <v>1</v>
      </c>
      <c r="F11" s="5">
        <f t="shared" si="0"/>
        <v>2019</v>
      </c>
      <c r="G11" s="5">
        <f t="shared" si="1"/>
        <v>4</v>
      </c>
      <c r="H11" s="5">
        <f t="shared" si="2"/>
        <v>0</v>
      </c>
    </row>
    <row r="12" spans="1:11" x14ac:dyDescent="0.25">
      <c r="A12" s="6">
        <v>43557</v>
      </c>
      <c r="B12" t="s">
        <v>1495</v>
      </c>
      <c r="C12" s="5">
        <v>1</v>
      </c>
      <c r="D12" s="12">
        <v>0</v>
      </c>
      <c r="E12" s="12">
        <v>0</v>
      </c>
      <c r="F12" s="5">
        <f t="shared" si="0"/>
        <v>2019</v>
      </c>
      <c r="G12" s="5">
        <f t="shared" si="1"/>
        <v>4</v>
      </c>
      <c r="H12" s="5">
        <f t="shared" si="2"/>
        <v>1</v>
      </c>
    </row>
    <row r="13" spans="1:11" x14ac:dyDescent="0.25">
      <c r="A13" s="6">
        <v>43557</v>
      </c>
      <c r="B13" t="s">
        <v>1496</v>
      </c>
      <c r="C13" s="5">
        <v>1</v>
      </c>
      <c r="D13" s="12">
        <v>-0.15</v>
      </c>
      <c r="E13" s="12">
        <v>0.8</v>
      </c>
      <c r="F13" s="5">
        <f t="shared" si="0"/>
        <v>2019</v>
      </c>
      <c r="G13" s="5">
        <f t="shared" si="1"/>
        <v>4</v>
      </c>
      <c r="H13" s="5">
        <f t="shared" si="2"/>
        <v>1</v>
      </c>
    </row>
    <row r="14" spans="1:11" x14ac:dyDescent="0.25">
      <c r="A14" s="6">
        <v>43556</v>
      </c>
      <c r="B14" t="s">
        <v>1497</v>
      </c>
      <c r="C14" s="5">
        <v>4</v>
      </c>
      <c r="D14" s="12">
        <v>8.9393939393939401E-2</v>
      </c>
      <c r="E14" s="12">
        <v>0.425757575757575</v>
      </c>
      <c r="F14" s="5">
        <f t="shared" si="0"/>
        <v>2019</v>
      </c>
      <c r="G14" s="5">
        <f t="shared" si="1"/>
        <v>4</v>
      </c>
      <c r="H14" s="5">
        <f t="shared" si="2"/>
        <v>0</v>
      </c>
    </row>
    <row r="15" spans="1:11" x14ac:dyDescent="0.25">
      <c r="A15" s="6">
        <v>43556</v>
      </c>
      <c r="B15" t="s">
        <v>1498</v>
      </c>
      <c r="C15" s="5">
        <v>1</v>
      </c>
      <c r="D15" s="12">
        <v>0</v>
      </c>
      <c r="E15" s="12">
        <v>0</v>
      </c>
      <c r="F15" s="5">
        <f t="shared" si="0"/>
        <v>2019</v>
      </c>
      <c r="G15" s="5">
        <f t="shared" si="1"/>
        <v>4</v>
      </c>
      <c r="H15" s="5">
        <f t="shared" si="2"/>
        <v>1</v>
      </c>
    </row>
    <row r="16" spans="1:11" x14ac:dyDescent="0.25">
      <c r="A16" s="6">
        <v>43556</v>
      </c>
      <c r="B16" t="s">
        <v>1499</v>
      </c>
      <c r="C16" s="5">
        <v>5</v>
      </c>
      <c r="D16" s="12">
        <v>0.6</v>
      </c>
      <c r="E16" s="12">
        <v>0.46904761904761899</v>
      </c>
      <c r="F16" s="5">
        <f t="shared" si="0"/>
        <v>2019</v>
      </c>
      <c r="G16" s="5">
        <f t="shared" si="1"/>
        <v>4</v>
      </c>
      <c r="H16" s="5">
        <f t="shared" si="2"/>
        <v>0</v>
      </c>
    </row>
    <row r="17" spans="1:8" x14ac:dyDescent="0.25">
      <c r="A17" s="6">
        <v>43555</v>
      </c>
      <c r="B17" t="s">
        <v>1500</v>
      </c>
      <c r="C17" s="5">
        <v>5</v>
      </c>
      <c r="D17" s="12">
        <v>1</v>
      </c>
      <c r="E17" s="12">
        <v>1</v>
      </c>
      <c r="F17" s="5">
        <f t="shared" si="0"/>
        <v>2019</v>
      </c>
      <c r="G17" s="5">
        <f t="shared" si="1"/>
        <v>3</v>
      </c>
      <c r="H17" s="5">
        <f t="shared" si="2"/>
        <v>0</v>
      </c>
    </row>
    <row r="18" spans="1:8" x14ac:dyDescent="0.25">
      <c r="A18" s="6">
        <v>43553</v>
      </c>
      <c r="B18" t="s">
        <v>1501</v>
      </c>
      <c r="C18" s="5">
        <v>3</v>
      </c>
      <c r="D18" s="12">
        <v>0</v>
      </c>
      <c r="E18" s="12">
        <v>0.5</v>
      </c>
      <c r="F18" s="5">
        <f t="shared" si="0"/>
        <v>2019</v>
      </c>
      <c r="G18" s="5">
        <f t="shared" si="1"/>
        <v>3</v>
      </c>
      <c r="H18" s="5">
        <f t="shared" si="2"/>
        <v>1</v>
      </c>
    </row>
    <row r="19" spans="1:8" x14ac:dyDescent="0.25">
      <c r="A19" s="6">
        <v>43553</v>
      </c>
      <c r="B19" t="s">
        <v>1502</v>
      </c>
      <c r="C19" s="5">
        <v>5</v>
      </c>
      <c r="D19" s="12">
        <v>0.625</v>
      </c>
      <c r="E19" s="12">
        <v>0.625</v>
      </c>
      <c r="F19" s="5">
        <f t="shared" si="0"/>
        <v>2019</v>
      </c>
      <c r="G19" s="5">
        <f t="shared" si="1"/>
        <v>3</v>
      </c>
      <c r="H19" s="5">
        <f t="shared" si="2"/>
        <v>0</v>
      </c>
    </row>
    <row r="20" spans="1:8" x14ac:dyDescent="0.25">
      <c r="A20" s="6">
        <v>43551</v>
      </c>
      <c r="B20" t="s">
        <v>1503</v>
      </c>
      <c r="C20" s="5">
        <v>5</v>
      </c>
      <c r="D20" s="12">
        <v>0.35</v>
      </c>
      <c r="E20" s="12">
        <v>0.65</v>
      </c>
      <c r="F20" s="5">
        <f t="shared" si="0"/>
        <v>2019</v>
      </c>
      <c r="G20" s="5">
        <f t="shared" si="1"/>
        <v>3</v>
      </c>
      <c r="H20" s="5">
        <f t="shared" si="2"/>
        <v>0</v>
      </c>
    </row>
    <row r="21" spans="1:8" x14ac:dyDescent="0.25">
      <c r="A21" s="6">
        <v>43551</v>
      </c>
      <c r="B21" t="s">
        <v>1504</v>
      </c>
      <c r="C21" s="5">
        <v>5</v>
      </c>
      <c r="D21" s="12">
        <v>0</v>
      </c>
      <c r="E21" s="12">
        <v>0</v>
      </c>
      <c r="F21" s="5">
        <f t="shared" si="0"/>
        <v>2019</v>
      </c>
      <c r="G21" s="5">
        <f t="shared" si="1"/>
        <v>3</v>
      </c>
      <c r="H21" s="5">
        <f t="shared" si="2"/>
        <v>0</v>
      </c>
    </row>
    <row r="22" spans="1:8" x14ac:dyDescent="0.25">
      <c r="A22" s="6">
        <v>43550</v>
      </c>
      <c r="B22" t="s">
        <v>1505</v>
      </c>
      <c r="C22" s="5">
        <v>2</v>
      </c>
      <c r="D22" s="12">
        <v>0.13636363636363599</v>
      </c>
      <c r="E22" s="12">
        <v>0.45454545454545398</v>
      </c>
      <c r="F22" s="5">
        <f t="shared" si="0"/>
        <v>2019</v>
      </c>
      <c r="G22" s="5">
        <f t="shared" si="1"/>
        <v>3</v>
      </c>
      <c r="H22" s="5">
        <f t="shared" si="2"/>
        <v>1</v>
      </c>
    </row>
    <row r="23" spans="1:8" x14ac:dyDescent="0.25">
      <c r="A23" s="6">
        <v>43550</v>
      </c>
      <c r="B23" t="s">
        <v>1506</v>
      </c>
      <c r="C23" s="5">
        <v>5</v>
      </c>
      <c r="D23" s="12">
        <v>0.46818181818181798</v>
      </c>
      <c r="E23" s="12">
        <v>0.60227272727272696</v>
      </c>
      <c r="F23" s="5">
        <f t="shared" si="0"/>
        <v>2019</v>
      </c>
      <c r="G23" s="5">
        <f t="shared" si="1"/>
        <v>3</v>
      </c>
      <c r="H23" s="5">
        <f t="shared" si="2"/>
        <v>0</v>
      </c>
    </row>
    <row r="24" spans="1:8" x14ac:dyDescent="0.25">
      <c r="A24" s="6">
        <v>43549</v>
      </c>
      <c r="B24" t="s">
        <v>1507</v>
      </c>
      <c r="C24" s="5">
        <v>5</v>
      </c>
      <c r="D24" s="12">
        <v>0.54</v>
      </c>
      <c r="E24" s="12">
        <v>0.5</v>
      </c>
      <c r="F24" s="5">
        <f t="shared" si="0"/>
        <v>2019</v>
      </c>
      <c r="G24" s="5">
        <f t="shared" si="1"/>
        <v>3</v>
      </c>
      <c r="H24" s="5">
        <f t="shared" si="2"/>
        <v>0</v>
      </c>
    </row>
    <row r="25" spans="1:8" x14ac:dyDescent="0.25">
      <c r="A25" s="6">
        <v>43545</v>
      </c>
      <c r="B25" t="s">
        <v>1508</v>
      </c>
      <c r="C25" s="5">
        <v>1</v>
      </c>
      <c r="D25" s="12">
        <v>-0.15</v>
      </c>
      <c r="E25" s="12">
        <v>0.391666666666666</v>
      </c>
      <c r="F25" s="5">
        <f t="shared" si="0"/>
        <v>2019</v>
      </c>
      <c r="G25" s="5">
        <f t="shared" si="1"/>
        <v>3</v>
      </c>
      <c r="H25" s="5">
        <f t="shared" si="2"/>
        <v>1</v>
      </c>
    </row>
    <row r="26" spans="1:8" x14ac:dyDescent="0.25">
      <c r="A26" s="6">
        <v>43544</v>
      </c>
      <c r="B26" t="s">
        <v>1509</v>
      </c>
      <c r="C26" s="5">
        <v>5</v>
      </c>
      <c r="D26" s="12">
        <v>0.8</v>
      </c>
      <c r="E26" s="12">
        <v>0.75</v>
      </c>
      <c r="F26" s="5">
        <f t="shared" si="0"/>
        <v>2019</v>
      </c>
      <c r="G26" s="5">
        <f t="shared" si="1"/>
        <v>3</v>
      </c>
      <c r="H26" s="5">
        <f t="shared" si="2"/>
        <v>0</v>
      </c>
    </row>
    <row r="27" spans="1:8" x14ac:dyDescent="0.25">
      <c r="A27" s="6">
        <v>43544</v>
      </c>
      <c r="B27" t="s">
        <v>1510</v>
      </c>
      <c r="C27" s="5">
        <v>4</v>
      </c>
      <c r="D27" s="12">
        <v>0.6</v>
      </c>
      <c r="E27" s="12">
        <v>1</v>
      </c>
      <c r="F27" s="5">
        <f t="shared" si="0"/>
        <v>2019</v>
      </c>
      <c r="G27" s="5">
        <f t="shared" si="1"/>
        <v>3</v>
      </c>
      <c r="H27" s="5">
        <f t="shared" si="2"/>
        <v>0</v>
      </c>
    </row>
    <row r="28" spans="1:8" x14ac:dyDescent="0.25">
      <c r="A28" s="6">
        <v>43544</v>
      </c>
      <c r="B28" t="s">
        <v>1511</v>
      </c>
      <c r="C28" s="5">
        <v>5</v>
      </c>
      <c r="D28" s="12">
        <v>0.75</v>
      </c>
      <c r="E28" s="12">
        <v>0.67500000000000004</v>
      </c>
      <c r="F28" s="5">
        <f t="shared" si="0"/>
        <v>2019</v>
      </c>
      <c r="G28" s="5">
        <f t="shared" si="1"/>
        <v>3</v>
      </c>
      <c r="H28" s="5">
        <f t="shared" si="2"/>
        <v>0</v>
      </c>
    </row>
    <row r="29" spans="1:8" x14ac:dyDescent="0.25">
      <c r="A29" s="6">
        <v>43544</v>
      </c>
      <c r="B29" t="s">
        <v>1512</v>
      </c>
      <c r="C29" s="5">
        <v>5</v>
      </c>
      <c r="D29" s="12">
        <v>0.3</v>
      </c>
      <c r="E29" s="12">
        <v>0</v>
      </c>
      <c r="F29" s="5">
        <f t="shared" si="0"/>
        <v>2019</v>
      </c>
      <c r="G29" s="5">
        <f t="shared" si="1"/>
        <v>3</v>
      </c>
      <c r="H29" s="5">
        <f t="shared" si="2"/>
        <v>0</v>
      </c>
    </row>
    <row r="30" spans="1:8" x14ac:dyDescent="0.25">
      <c r="A30" s="6">
        <v>43544</v>
      </c>
      <c r="B30" t="s">
        <v>1513</v>
      </c>
      <c r="C30" s="5">
        <v>2</v>
      </c>
      <c r="D30" s="12">
        <v>0.13636363636363599</v>
      </c>
      <c r="E30" s="12">
        <v>0.45454545454545398</v>
      </c>
      <c r="F30" s="5">
        <f t="shared" si="0"/>
        <v>2019</v>
      </c>
      <c r="G30" s="5">
        <f t="shared" si="1"/>
        <v>3</v>
      </c>
      <c r="H30" s="5">
        <f t="shared" si="2"/>
        <v>1</v>
      </c>
    </row>
    <row r="31" spans="1:8" x14ac:dyDescent="0.25">
      <c r="A31" s="6">
        <v>43543</v>
      </c>
      <c r="B31" t="s">
        <v>1514</v>
      </c>
      <c r="C31" s="5">
        <v>4</v>
      </c>
      <c r="D31" s="12">
        <v>0.7</v>
      </c>
      <c r="E31" s="12">
        <v>0.6</v>
      </c>
      <c r="F31" s="5">
        <f t="shared" si="0"/>
        <v>2019</v>
      </c>
      <c r="G31" s="5">
        <f t="shared" si="1"/>
        <v>3</v>
      </c>
      <c r="H31" s="5">
        <f t="shared" si="2"/>
        <v>0</v>
      </c>
    </row>
    <row r="32" spans="1:8" x14ac:dyDescent="0.25">
      <c r="A32" s="6">
        <v>43542</v>
      </c>
      <c r="B32" t="s">
        <v>1515</v>
      </c>
      <c r="C32" s="5">
        <v>5</v>
      </c>
      <c r="D32" s="12">
        <v>0.85</v>
      </c>
      <c r="E32" s="12">
        <v>0.67500000000000004</v>
      </c>
      <c r="F32" s="5">
        <f t="shared" si="0"/>
        <v>2019</v>
      </c>
      <c r="G32" s="5">
        <f t="shared" si="1"/>
        <v>3</v>
      </c>
      <c r="H32" s="5">
        <f t="shared" si="2"/>
        <v>0</v>
      </c>
    </row>
    <row r="33" spans="1:8" x14ac:dyDescent="0.25">
      <c r="A33" s="6">
        <v>43542</v>
      </c>
      <c r="B33" t="s">
        <v>1516</v>
      </c>
      <c r="C33" s="5">
        <v>5</v>
      </c>
      <c r="D33" s="12">
        <v>0.491111111111111</v>
      </c>
      <c r="E33" s="12">
        <v>0.81333333333333302</v>
      </c>
      <c r="F33" s="5">
        <f t="shared" si="0"/>
        <v>2019</v>
      </c>
      <c r="G33" s="5">
        <f t="shared" si="1"/>
        <v>3</v>
      </c>
      <c r="H33" s="5">
        <f t="shared" si="2"/>
        <v>0</v>
      </c>
    </row>
    <row r="34" spans="1:8" x14ac:dyDescent="0.25">
      <c r="A34" s="6">
        <v>43542</v>
      </c>
      <c r="B34" t="s">
        <v>1517</v>
      </c>
      <c r="C34" s="5">
        <v>1</v>
      </c>
      <c r="D34" s="12">
        <v>0.4</v>
      </c>
      <c r="E34" s="12">
        <v>0.8</v>
      </c>
      <c r="F34" s="5">
        <f t="shared" si="0"/>
        <v>2019</v>
      </c>
      <c r="G34" s="5">
        <f t="shared" si="1"/>
        <v>3</v>
      </c>
      <c r="H34" s="5">
        <f t="shared" si="2"/>
        <v>1</v>
      </c>
    </row>
    <row r="35" spans="1:8" x14ac:dyDescent="0.25">
      <c r="A35" s="6">
        <v>43541</v>
      </c>
      <c r="B35" t="s">
        <v>1518</v>
      </c>
      <c r="C35" s="5">
        <v>1</v>
      </c>
      <c r="D35" s="12">
        <v>0</v>
      </c>
      <c r="E35" s="12">
        <v>1</v>
      </c>
      <c r="F35" s="5">
        <f t="shared" si="0"/>
        <v>2019</v>
      </c>
      <c r="G35" s="5">
        <f t="shared" si="1"/>
        <v>3</v>
      </c>
      <c r="H35" s="5">
        <f t="shared" si="2"/>
        <v>1</v>
      </c>
    </row>
    <row r="36" spans="1:8" x14ac:dyDescent="0.25">
      <c r="A36" s="6">
        <v>43539</v>
      </c>
      <c r="B36" t="s">
        <v>1519</v>
      </c>
      <c r="C36" s="5">
        <v>5</v>
      </c>
      <c r="D36" s="12">
        <v>0.55416666666666603</v>
      </c>
      <c r="E36" s="12">
        <v>0.75</v>
      </c>
      <c r="F36" s="5">
        <f t="shared" si="0"/>
        <v>2019</v>
      </c>
      <c r="G36" s="5">
        <f t="shared" si="1"/>
        <v>3</v>
      </c>
      <c r="H36" s="5">
        <f t="shared" si="2"/>
        <v>0</v>
      </c>
    </row>
    <row r="37" spans="1:8" x14ac:dyDescent="0.25">
      <c r="A37" s="6">
        <v>43538</v>
      </c>
      <c r="B37" t="s">
        <v>1520</v>
      </c>
      <c r="C37" s="5">
        <v>5</v>
      </c>
      <c r="D37" s="12">
        <v>0.93333333333333302</v>
      </c>
      <c r="E37" s="12">
        <v>0.45</v>
      </c>
      <c r="F37" s="5">
        <f t="shared" si="0"/>
        <v>2019</v>
      </c>
      <c r="G37" s="5">
        <f t="shared" si="1"/>
        <v>3</v>
      </c>
      <c r="H37" s="5">
        <f t="shared" si="2"/>
        <v>0</v>
      </c>
    </row>
    <row r="38" spans="1:8" x14ac:dyDescent="0.25">
      <c r="A38" s="6">
        <v>43537</v>
      </c>
      <c r="B38" t="s">
        <v>1521</v>
      </c>
      <c r="C38" s="5">
        <v>1</v>
      </c>
      <c r="D38" s="12">
        <v>-7.4999999999999997E-2</v>
      </c>
      <c r="E38" s="12">
        <v>0.15625</v>
      </c>
      <c r="F38" s="5">
        <f t="shared" si="0"/>
        <v>2019</v>
      </c>
      <c r="G38" s="5">
        <f t="shared" si="1"/>
        <v>3</v>
      </c>
      <c r="H38" s="5">
        <f t="shared" si="2"/>
        <v>1</v>
      </c>
    </row>
    <row r="39" spans="1:8" x14ac:dyDescent="0.25">
      <c r="A39" s="6">
        <v>43536</v>
      </c>
      <c r="B39" t="s">
        <v>1522</v>
      </c>
      <c r="C39" s="5">
        <v>5</v>
      </c>
      <c r="D39" s="12">
        <v>0.46666666666666601</v>
      </c>
      <c r="E39" s="12">
        <v>0.86666666666666603</v>
      </c>
      <c r="F39" s="5">
        <f t="shared" si="0"/>
        <v>2019</v>
      </c>
      <c r="G39" s="5">
        <f t="shared" si="1"/>
        <v>3</v>
      </c>
      <c r="H39" s="5">
        <f t="shared" si="2"/>
        <v>0</v>
      </c>
    </row>
    <row r="40" spans="1:8" x14ac:dyDescent="0.25">
      <c r="A40" s="6">
        <v>43535</v>
      </c>
      <c r="B40" t="s">
        <v>1523</v>
      </c>
      <c r="C40" s="5">
        <v>5</v>
      </c>
      <c r="D40" s="12">
        <v>0.3</v>
      </c>
      <c r="E40" s="12">
        <v>0</v>
      </c>
      <c r="F40" s="5">
        <f t="shared" si="0"/>
        <v>2019</v>
      </c>
      <c r="G40" s="5">
        <f t="shared" si="1"/>
        <v>3</v>
      </c>
      <c r="H40" s="5">
        <f t="shared" si="2"/>
        <v>0</v>
      </c>
    </row>
    <row r="41" spans="1:8" x14ac:dyDescent="0.25">
      <c r="A41" s="6">
        <v>43534</v>
      </c>
      <c r="B41" t="s">
        <v>1524</v>
      </c>
      <c r="C41" s="5">
        <v>5</v>
      </c>
      <c r="D41" s="12">
        <v>0.34249999999999903</v>
      </c>
      <c r="E41" s="12">
        <v>0.57999999999999996</v>
      </c>
      <c r="F41" s="5">
        <f t="shared" si="0"/>
        <v>2019</v>
      </c>
      <c r="G41" s="5">
        <f t="shared" si="1"/>
        <v>3</v>
      </c>
      <c r="H41" s="5">
        <f t="shared" si="2"/>
        <v>0</v>
      </c>
    </row>
    <row r="42" spans="1:8" x14ac:dyDescent="0.25">
      <c r="A42" s="6">
        <v>43533</v>
      </c>
      <c r="B42" t="s">
        <v>1525</v>
      </c>
      <c r="C42" s="5">
        <v>5</v>
      </c>
      <c r="D42" s="12">
        <v>0.41818181818181799</v>
      </c>
      <c r="E42" s="12">
        <v>0.527272727272727</v>
      </c>
      <c r="F42" s="5">
        <f t="shared" si="0"/>
        <v>2019</v>
      </c>
      <c r="G42" s="5">
        <f t="shared" si="1"/>
        <v>3</v>
      </c>
      <c r="H42" s="5">
        <f t="shared" si="2"/>
        <v>0</v>
      </c>
    </row>
    <row r="43" spans="1:8" x14ac:dyDescent="0.25">
      <c r="A43" s="6">
        <v>43533</v>
      </c>
      <c r="B43" t="s">
        <v>1526</v>
      </c>
      <c r="C43" s="5">
        <v>5</v>
      </c>
      <c r="D43" s="12">
        <v>6.6666666666666596E-2</v>
      </c>
      <c r="E43" s="12">
        <v>0.56666666666666599</v>
      </c>
      <c r="F43" s="5">
        <f t="shared" si="0"/>
        <v>2019</v>
      </c>
      <c r="G43" s="5">
        <f t="shared" si="1"/>
        <v>3</v>
      </c>
      <c r="H43" s="5">
        <f t="shared" si="2"/>
        <v>0</v>
      </c>
    </row>
    <row r="44" spans="1:8" x14ac:dyDescent="0.25">
      <c r="A44" s="6">
        <v>43531</v>
      </c>
      <c r="B44" t="s">
        <v>1527</v>
      </c>
      <c r="C44" s="5">
        <v>5</v>
      </c>
      <c r="D44" s="12">
        <v>0.4</v>
      </c>
      <c r="E44" s="12">
        <v>0.5</v>
      </c>
      <c r="F44" s="5">
        <f t="shared" si="0"/>
        <v>2019</v>
      </c>
      <c r="G44" s="5">
        <f t="shared" si="1"/>
        <v>3</v>
      </c>
      <c r="H44" s="5">
        <f t="shared" si="2"/>
        <v>0</v>
      </c>
    </row>
    <row r="45" spans="1:8" x14ac:dyDescent="0.25">
      <c r="A45" s="6">
        <v>43529</v>
      </c>
      <c r="B45" t="s">
        <v>1528</v>
      </c>
      <c r="C45" s="5">
        <v>3</v>
      </c>
      <c r="D45" s="12">
        <v>3.7499999999999999E-2</v>
      </c>
      <c r="E45" s="12">
        <v>0.28749999999999998</v>
      </c>
      <c r="F45" s="5">
        <f t="shared" si="0"/>
        <v>2019</v>
      </c>
      <c r="G45" s="5">
        <f t="shared" si="1"/>
        <v>3</v>
      </c>
      <c r="H45" s="5">
        <f t="shared" si="2"/>
        <v>1</v>
      </c>
    </row>
    <row r="46" spans="1:8" x14ac:dyDescent="0.25">
      <c r="A46" s="6">
        <v>43529</v>
      </c>
      <c r="B46" t="s">
        <v>1529</v>
      </c>
      <c r="C46" s="5">
        <v>5</v>
      </c>
      <c r="D46" s="12">
        <v>0.7</v>
      </c>
      <c r="E46" s="12">
        <v>0.6</v>
      </c>
      <c r="F46" s="5">
        <f t="shared" si="0"/>
        <v>2019</v>
      </c>
      <c r="G46" s="5">
        <f t="shared" si="1"/>
        <v>3</v>
      </c>
      <c r="H46" s="5">
        <f t="shared" si="2"/>
        <v>0</v>
      </c>
    </row>
    <row r="47" spans="1:8" x14ac:dyDescent="0.25">
      <c r="A47" s="6">
        <v>43528</v>
      </c>
      <c r="B47" t="s">
        <v>1530</v>
      </c>
      <c r="C47" s="5">
        <v>5</v>
      </c>
      <c r="D47" s="12">
        <v>0.7</v>
      </c>
      <c r="E47" s="12">
        <v>0.6</v>
      </c>
      <c r="F47" s="5">
        <f t="shared" si="0"/>
        <v>2019</v>
      </c>
      <c r="G47" s="5">
        <f t="shared" si="1"/>
        <v>3</v>
      </c>
      <c r="H47" s="5">
        <f t="shared" si="2"/>
        <v>0</v>
      </c>
    </row>
    <row r="48" spans="1:8" x14ac:dyDescent="0.25">
      <c r="A48" s="6">
        <v>43528</v>
      </c>
      <c r="B48" t="s">
        <v>1531</v>
      </c>
      <c r="C48" s="5">
        <v>5</v>
      </c>
      <c r="D48" s="12">
        <v>0.75</v>
      </c>
      <c r="E48" s="12">
        <v>0.4</v>
      </c>
      <c r="F48" s="5">
        <f t="shared" si="0"/>
        <v>2019</v>
      </c>
      <c r="G48" s="5">
        <f t="shared" si="1"/>
        <v>3</v>
      </c>
      <c r="H48" s="5">
        <f t="shared" si="2"/>
        <v>0</v>
      </c>
    </row>
    <row r="49" spans="1:8" x14ac:dyDescent="0.25">
      <c r="A49" s="6">
        <v>43526</v>
      </c>
      <c r="B49" t="s">
        <v>1532</v>
      </c>
      <c r="C49" s="5">
        <v>5</v>
      </c>
      <c r="D49" s="12">
        <v>0.33471590909090898</v>
      </c>
      <c r="E49" s="12">
        <v>0.39863636363636301</v>
      </c>
      <c r="F49" s="5">
        <f t="shared" si="0"/>
        <v>2019</v>
      </c>
      <c r="G49" s="5">
        <f t="shared" si="1"/>
        <v>3</v>
      </c>
      <c r="H49" s="5">
        <f t="shared" si="2"/>
        <v>0</v>
      </c>
    </row>
    <row r="50" spans="1:8" x14ac:dyDescent="0.25">
      <c r="A50" s="6">
        <v>43526</v>
      </c>
      <c r="B50" t="s">
        <v>1510</v>
      </c>
      <c r="C50" s="5">
        <v>5</v>
      </c>
      <c r="D50" s="12">
        <v>0.6</v>
      </c>
      <c r="E50" s="12">
        <v>1</v>
      </c>
      <c r="F50" s="5">
        <f t="shared" si="0"/>
        <v>2019</v>
      </c>
      <c r="G50" s="5">
        <f t="shared" si="1"/>
        <v>3</v>
      </c>
      <c r="H50" s="5">
        <f t="shared" si="2"/>
        <v>0</v>
      </c>
    </row>
    <row r="51" spans="1:8" x14ac:dyDescent="0.25">
      <c r="A51" s="6">
        <v>43525</v>
      </c>
      <c r="B51" t="s">
        <v>1533</v>
      </c>
      <c r="C51" s="5">
        <v>5</v>
      </c>
      <c r="D51" s="12">
        <v>0</v>
      </c>
      <c r="E51" s="12">
        <v>0</v>
      </c>
      <c r="F51" s="5">
        <f t="shared" si="0"/>
        <v>2019</v>
      </c>
      <c r="G51" s="5">
        <f t="shared" si="1"/>
        <v>3</v>
      </c>
      <c r="H51" s="5">
        <f t="shared" si="2"/>
        <v>0</v>
      </c>
    </row>
    <row r="52" spans="1:8" x14ac:dyDescent="0.25">
      <c r="A52" s="6">
        <v>43524</v>
      </c>
      <c r="B52" t="s">
        <v>1534</v>
      </c>
      <c r="C52" s="5">
        <v>1</v>
      </c>
      <c r="D52" s="12">
        <v>-0.15</v>
      </c>
      <c r="E52" s="12">
        <v>0.44999999999999901</v>
      </c>
      <c r="F52" s="5">
        <f t="shared" si="0"/>
        <v>2019</v>
      </c>
      <c r="G52" s="5">
        <f t="shared" si="1"/>
        <v>2</v>
      </c>
      <c r="H52" s="5">
        <f t="shared" si="2"/>
        <v>1</v>
      </c>
    </row>
    <row r="53" spans="1:8" x14ac:dyDescent="0.25">
      <c r="A53" s="6">
        <v>43524</v>
      </c>
      <c r="B53" t="s">
        <v>1535</v>
      </c>
      <c r="C53" s="5">
        <v>5</v>
      </c>
      <c r="D53" s="12">
        <v>0.2</v>
      </c>
      <c r="E53" s="12">
        <v>0.3</v>
      </c>
      <c r="F53" s="5">
        <f t="shared" si="0"/>
        <v>2019</v>
      </c>
      <c r="G53" s="5">
        <f t="shared" si="1"/>
        <v>2</v>
      </c>
      <c r="H53" s="5">
        <f t="shared" si="2"/>
        <v>0</v>
      </c>
    </row>
    <row r="54" spans="1:8" x14ac:dyDescent="0.25">
      <c r="A54" s="6">
        <v>43520</v>
      </c>
      <c r="B54" t="s">
        <v>1536</v>
      </c>
      <c r="C54" s="5">
        <v>5</v>
      </c>
      <c r="D54" s="12">
        <v>0.7</v>
      </c>
      <c r="E54" s="12">
        <v>0.6</v>
      </c>
      <c r="F54" s="5">
        <f t="shared" si="0"/>
        <v>2019</v>
      </c>
      <c r="G54" s="5">
        <f t="shared" si="1"/>
        <v>2</v>
      </c>
      <c r="H54" s="5">
        <f t="shared" si="2"/>
        <v>0</v>
      </c>
    </row>
    <row r="55" spans="1:8" x14ac:dyDescent="0.25">
      <c r="A55" s="6">
        <v>43519</v>
      </c>
      <c r="B55" t="s">
        <v>1537</v>
      </c>
      <c r="C55" s="5">
        <v>5</v>
      </c>
      <c r="D55" s="12">
        <v>1</v>
      </c>
      <c r="E55" s="12">
        <v>0.3</v>
      </c>
      <c r="F55" s="5">
        <f t="shared" si="0"/>
        <v>2019</v>
      </c>
      <c r="G55" s="5">
        <f t="shared" si="1"/>
        <v>2</v>
      </c>
      <c r="H55" s="5">
        <f t="shared" si="2"/>
        <v>0</v>
      </c>
    </row>
    <row r="56" spans="1:8" x14ac:dyDescent="0.25">
      <c r="A56" s="6">
        <v>43519</v>
      </c>
      <c r="B56" t="s">
        <v>1538</v>
      </c>
      <c r="C56" s="5">
        <v>1</v>
      </c>
      <c r="D56" s="12">
        <v>-0.15</v>
      </c>
      <c r="E56" s="12">
        <v>0.15</v>
      </c>
      <c r="F56" s="5">
        <f t="shared" si="0"/>
        <v>2019</v>
      </c>
      <c r="G56" s="5">
        <f t="shared" si="1"/>
        <v>2</v>
      </c>
      <c r="H56" s="5">
        <f t="shared" si="2"/>
        <v>1</v>
      </c>
    </row>
    <row r="57" spans="1:8" x14ac:dyDescent="0.25">
      <c r="A57" s="6">
        <v>43519</v>
      </c>
      <c r="B57" t="s">
        <v>1539</v>
      </c>
      <c r="C57" s="5">
        <v>5</v>
      </c>
      <c r="D57" s="12">
        <v>0.38</v>
      </c>
      <c r="E57" s="12">
        <v>0.72</v>
      </c>
      <c r="F57" s="5">
        <f t="shared" si="0"/>
        <v>2019</v>
      </c>
      <c r="G57" s="5">
        <f t="shared" si="1"/>
        <v>2</v>
      </c>
      <c r="H57" s="5">
        <f t="shared" si="2"/>
        <v>0</v>
      </c>
    </row>
    <row r="58" spans="1:8" x14ac:dyDescent="0.25">
      <c r="A58" s="6">
        <v>43519</v>
      </c>
      <c r="B58" t="s">
        <v>1540</v>
      </c>
      <c r="C58" s="5">
        <v>5</v>
      </c>
      <c r="D58" s="12">
        <v>0.4</v>
      </c>
      <c r="E58" s="12">
        <v>0.9</v>
      </c>
      <c r="F58" s="5">
        <f t="shared" si="0"/>
        <v>2019</v>
      </c>
      <c r="G58" s="5">
        <f t="shared" si="1"/>
        <v>2</v>
      </c>
      <c r="H58" s="5">
        <f t="shared" si="2"/>
        <v>0</v>
      </c>
    </row>
    <row r="59" spans="1:8" x14ac:dyDescent="0.25">
      <c r="A59" s="6">
        <v>43517</v>
      </c>
      <c r="B59" t="s">
        <v>1541</v>
      </c>
      <c r="C59" s="5">
        <v>5</v>
      </c>
      <c r="D59" s="12">
        <v>0.56818181818181801</v>
      </c>
      <c r="E59" s="12">
        <v>0.72727272727272696</v>
      </c>
      <c r="F59" s="5">
        <f t="shared" si="0"/>
        <v>2019</v>
      </c>
      <c r="G59" s="5">
        <f t="shared" si="1"/>
        <v>2</v>
      </c>
      <c r="H59" s="5">
        <f t="shared" si="2"/>
        <v>0</v>
      </c>
    </row>
    <row r="60" spans="1:8" x14ac:dyDescent="0.25">
      <c r="A60" s="6">
        <v>43516</v>
      </c>
      <c r="B60" t="s">
        <v>1542</v>
      </c>
      <c r="C60" s="5">
        <v>1</v>
      </c>
      <c r="D60" s="12">
        <v>-0.5</v>
      </c>
      <c r="E60" s="12">
        <v>0.3</v>
      </c>
      <c r="F60" s="5">
        <f t="shared" si="0"/>
        <v>2019</v>
      </c>
      <c r="G60" s="5">
        <f t="shared" si="1"/>
        <v>2</v>
      </c>
      <c r="H60" s="5">
        <f t="shared" si="2"/>
        <v>1</v>
      </c>
    </row>
    <row r="61" spans="1:8" x14ac:dyDescent="0.25">
      <c r="A61" s="6">
        <v>43515</v>
      </c>
      <c r="B61" t="s">
        <v>1543</v>
      </c>
      <c r="C61" s="5">
        <v>5</v>
      </c>
      <c r="D61" s="12">
        <v>0.8</v>
      </c>
      <c r="E61" s="12">
        <v>0.75</v>
      </c>
      <c r="F61" s="5">
        <f t="shared" si="0"/>
        <v>2019</v>
      </c>
      <c r="G61" s="5">
        <f t="shared" si="1"/>
        <v>2</v>
      </c>
      <c r="H61" s="5">
        <f t="shared" si="2"/>
        <v>0</v>
      </c>
    </row>
    <row r="62" spans="1:8" x14ac:dyDescent="0.25">
      <c r="A62" s="6">
        <v>43515</v>
      </c>
      <c r="B62" t="s">
        <v>1544</v>
      </c>
      <c r="C62" s="5">
        <v>5</v>
      </c>
      <c r="D62" s="12">
        <v>1</v>
      </c>
      <c r="E62" s="12">
        <v>1</v>
      </c>
      <c r="F62" s="5">
        <f t="shared" si="0"/>
        <v>2019</v>
      </c>
      <c r="G62" s="5">
        <f t="shared" si="1"/>
        <v>2</v>
      </c>
      <c r="H62" s="5">
        <f t="shared" si="2"/>
        <v>0</v>
      </c>
    </row>
    <row r="63" spans="1:8" x14ac:dyDescent="0.25">
      <c r="A63" s="6">
        <v>43515</v>
      </c>
      <c r="B63" t="s">
        <v>1545</v>
      </c>
      <c r="C63" s="5">
        <v>1</v>
      </c>
      <c r="D63" s="12">
        <v>-0.25</v>
      </c>
      <c r="E63" s="12">
        <v>0.625</v>
      </c>
      <c r="F63" s="5">
        <f t="shared" si="0"/>
        <v>2019</v>
      </c>
      <c r="G63" s="5">
        <f t="shared" si="1"/>
        <v>2</v>
      </c>
      <c r="H63" s="5">
        <f t="shared" si="2"/>
        <v>1</v>
      </c>
    </row>
    <row r="64" spans="1:8" x14ac:dyDescent="0.25">
      <c r="A64" s="6">
        <v>43513</v>
      </c>
      <c r="B64" t="s">
        <v>1546</v>
      </c>
      <c r="C64" s="5">
        <v>5</v>
      </c>
      <c r="D64" s="12">
        <v>0.40833333333333299</v>
      </c>
      <c r="E64" s="12">
        <v>0.73333333333333295</v>
      </c>
      <c r="F64" s="5">
        <f t="shared" si="0"/>
        <v>2019</v>
      </c>
      <c r="G64" s="5">
        <f t="shared" si="1"/>
        <v>2</v>
      </c>
      <c r="H64" s="5">
        <f t="shared" si="2"/>
        <v>0</v>
      </c>
    </row>
    <row r="65" spans="1:8" x14ac:dyDescent="0.25">
      <c r="A65" s="6">
        <v>43513</v>
      </c>
      <c r="B65" t="s">
        <v>1547</v>
      </c>
      <c r="C65" s="5">
        <v>5</v>
      </c>
      <c r="D65" s="12">
        <v>0.27785714285714203</v>
      </c>
      <c r="E65" s="12">
        <v>0.60357142857142798</v>
      </c>
      <c r="F65" s="5">
        <f t="shared" si="0"/>
        <v>2019</v>
      </c>
      <c r="G65" s="5">
        <f t="shared" si="1"/>
        <v>2</v>
      </c>
      <c r="H65" s="5">
        <f t="shared" si="2"/>
        <v>0</v>
      </c>
    </row>
    <row r="66" spans="1:8" x14ac:dyDescent="0.25">
      <c r="A66" s="6">
        <v>43511</v>
      </c>
      <c r="B66" t="s">
        <v>1548</v>
      </c>
      <c r="C66" s="5">
        <v>1</v>
      </c>
      <c r="D66" s="12">
        <v>0</v>
      </c>
      <c r="E66" s="12">
        <v>0</v>
      </c>
      <c r="F66" s="5">
        <f t="shared" si="0"/>
        <v>2019</v>
      </c>
      <c r="G66" s="5">
        <f t="shared" si="1"/>
        <v>2</v>
      </c>
      <c r="H66" s="5">
        <f t="shared" si="2"/>
        <v>1</v>
      </c>
    </row>
    <row r="67" spans="1:8" x14ac:dyDescent="0.25">
      <c r="A67" s="6">
        <v>43511</v>
      </c>
      <c r="B67" t="s">
        <v>1549</v>
      </c>
      <c r="C67" s="5">
        <v>4</v>
      </c>
      <c r="D67" s="12">
        <v>0.2</v>
      </c>
      <c r="E67" s="12">
        <v>0.2</v>
      </c>
      <c r="F67" s="5">
        <f t="shared" ref="F67:F130" si="3">YEAR(A67)</f>
        <v>2019</v>
      </c>
      <c r="G67" s="5">
        <f t="shared" ref="G67:G130" si="4">MONTH(A67)</f>
        <v>2</v>
      </c>
      <c r="H67" s="5">
        <f t="shared" ref="H67:H130" si="5">+IF(C67&lt;=3,1,0)</f>
        <v>0</v>
      </c>
    </row>
    <row r="68" spans="1:8" x14ac:dyDescent="0.25">
      <c r="A68" s="6">
        <v>43508</v>
      </c>
      <c r="B68" t="s">
        <v>1550</v>
      </c>
      <c r="C68" s="5">
        <v>3</v>
      </c>
      <c r="D68" s="12">
        <v>-0.8</v>
      </c>
      <c r="E68" s="12">
        <v>0.9</v>
      </c>
      <c r="F68" s="5">
        <f t="shared" si="3"/>
        <v>2019</v>
      </c>
      <c r="G68" s="5">
        <f t="shared" si="4"/>
        <v>2</v>
      </c>
      <c r="H68" s="5">
        <f t="shared" si="5"/>
        <v>1</v>
      </c>
    </row>
    <row r="69" spans="1:8" x14ac:dyDescent="0.25">
      <c r="A69" s="6">
        <v>43508</v>
      </c>
      <c r="B69" t="s">
        <v>1551</v>
      </c>
      <c r="C69" s="5">
        <v>5</v>
      </c>
      <c r="D69" s="12">
        <v>0.5</v>
      </c>
      <c r="E69" s="12">
        <v>0.5625</v>
      </c>
      <c r="F69" s="5">
        <f t="shared" si="3"/>
        <v>2019</v>
      </c>
      <c r="G69" s="5">
        <f t="shared" si="4"/>
        <v>2</v>
      </c>
      <c r="H69" s="5">
        <f t="shared" si="5"/>
        <v>0</v>
      </c>
    </row>
    <row r="70" spans="1:8" x14ac:dyDescent="0.25">
      <c r="A70" s="6">
        <v>43506</v>
      </c>
      <c r="B70" t="s">
        <v>1552</v>
      </c>
      <c r="C70" s="5">
        <v>2</v>
      </c>
      <c r="D70" s="12">
        <v>-0.2</v>
      </c>
      <c r="E70" s="12">
        <v>0.56666666666666599</v>
      </c>
      <c r="F70" s="5">
        <f t="shared" si="3"/>
        <v>2019</v>
      </c>
      <c r="G70" s="5">
        <f t="shared" si="4"/>
        <v>2</v>
      </c>
      <c r="H70" s="5">
        <f t="shared" si="5"/>
        <v>1</v>
      </c>
    </row>
    <row r="71" spans="1:8" x14ac:dyDescent="0.25">
      <c r="A71" s="6">
        <v>43505</v>
      </c>
      <c r="B71" t="s">
        <v>1553</v>
      </c>
      <c r="C71" s="5">
        <v>2</v>
      </c>
      <c r="D71" s="12">
        <v>0</v>
      </c>
      <c r="E71" s="12">
        <v>0</v>
      </c>
      <c r="F71" s="5">
        <f t="shared" si="3"/>
        <v>2019</v>
      </c>
      <c r="G71" s="5">
        <f t="shared" si="4"/>
        <v>2</v>
      </c>
      <c r="H71" s="5">
        <f t="shared" si="5"/>
        <v>1</v>
      </c>
    </row>
    <row r="72" spans="1:8" x14ac:dyDescent="0.25">
      <c r="A72" s="6">
        <v>43503</v>
      </c>
      <c r="B72" t="s">
        <v>1554</v>
      </c>
      <c r="C72" s="5">
        <v>5</v>
      </c>
      <c r="D72" s="12">
        <v>0.2</v>
      </c>
      <c r="E72" s="12">
        <v>0.3</v>
      </c>
      <c r="F72" s="5">
        <f t="shared" si="3"/>
        <v>2019</v>
      </c>
      <c r="G72" s="5">
        <f t="shared" si="4"/>
        <v>2</v>
      </c>
      <c r="H72" s="5">
        <f t="shared" si="5"/>
        <v>0</v>
      </c>
    </row>
    <row r="73" spans="1:8" x14ac:dyDescent="0.25">
      <c r="A73" s="6">
        <v>43503</v>
      </c>
      <c r="B73" t="s">
        <v>1555</v>
      </c>
      <c r="C73" s="5">
        <v>1</v>
      </c>
      <c r="D73" s="12">
        <v>0</v>
      </c>
      <c r="E73" s="12">
        <v>0</v>
      </c>
      <c r="F73" s="5">
        <f t="shared" si="3"/>
        <v>2019</v>
      </c>
      <c r="G73" s="5">
        <f t="shared" si="4"/>
        <v>2</v>
      </c>
      <c r="H73" s="5">
        <f t="shared" si="5"/>
        <v>1</v>
      </c>
    </row>
    <row r="74" spans="1:8" x14ac:dyDescent="0.25">
      <c r="A74" s="6">
        <v>43503</v>
      </c>
      <c r="B74" t="s">
        <v>1556</v>
      </c>
      <c r="C74" s="5">
        <v>1</v>
      </c>
      <c r="D74" s="12">
        <v>0</v>
      </c>
      <c r="E74" s="12">
        <v>0.125</v>
      </c>
      <c r="F74" s="5">
        <f t="shared" si="3"/>
        <v>2019</v>
      </c>
      <c r="G74" s="5">
        <f t="shared" si="4"/>
        <v>2</v>
      </c>
      <c r="H74" s="5">
        <f t="shared" si="5"/>
        <v>1</v>
      </c>
    </row>
    <row r="75" spans="1:8" x14ac:dyDescent="0.25">
      <c r="A75" s="6">
        <v>43502</v>
      </c>
      <c r="B75" t="s">
        <v>1557</v>
      </c>
      <c r="C75" s="5">
        <v>3</v>
      </c>
      <c r="D75" s="12">
        <v>8.3333333333333301E-2</v>
      </c>
      <c r="E75" s="12">
        <v>0.40833333333333299</v>
      </c>
      <c r="F75" s="5">
        <f t="shared" si="3"/>
        <v>2019</v>
      </c>
      <c r="G75" s="5">
        <f t="shared" si="4"/>
        <v>2</v>
      </c>
      <c r="H75" s="5">
        <f t="shared" si="5"/>
        <v>1</v>
      </c>
    </row>
    <row r="76" spans="1:8" x14ac:dyDescent="0.25">
      <c r="A76" s="6">
        <v>43502</v>
      </c>
      <c r="B76" t="s">
        <v>1544</v>
      </c>
      <c r="C76" s="5">
        <v>5</v>
      </c>
      <c r="D76" s="12">
        <v>1</v>
      </c>
      <c r="E76" s="12">
        <v>1</v>
      </c>
      <c r="F76" s="5">
        <f t="shared" si="3"/>
        <v>2019</v>
      </c>
      <c r="G76" s="5">
        <f t="shared" si="4"/>
        <v>2</v>
      </c>
      <c r="H76" s="5">
        <f t="shared" si="5"/>
        <v>0</v>
      </c>
    </row>
    <row r="77" spans="1:8" x14ac:dyDescent="0.25">
      <c r="A77" s="6">
        <v>43502</v>
      </c>
      <c r="B77" t="s">
        <v>1558</v>
      </c>
      <c r="C77" s="5">
        <v>5</v>
      </c>
      <c r="D77" s="12">
        <v>0.155</v>
      </c>
      <c r="E77" s="12">
        <v>0.434999999999999</v>
      </c>
      <c r="F77" s="5">
        <f t="shared" si="3"/>
        <v>2019</v>
      </c>
      <c r="G77" s="5">
        <f t="shared" si="4"/>
        <v>2</v>
      </c>
      <c r="H77" s="5">
        <f t="shared" si="5"/>
        <v>0</v>
      </c>
    </row>
    <row r="78" spans="1:8" x14ac:dyDescent="0.25">
      <c r="A78" s="6">
        <v>43501</v>
      </c>
      <c r="B78" t="s">
        <v>1559</v>
      </c>
      <c r="C78" s="5">
        <v>4</v>
      </c>
      <c r="D78" s="12">
        <v>-0.75</v>
      </c>
      <c r="E78" s="12">
        <v>1</v>
      </c>
      <c r="F78" s="5">
        <f t="shared" si="3"/>
        <v>2019</v>
      </c>
      <c r="G78" s="5">
        <f t="shared" si="4"/>
        <v>2</v>
      </c>
      <c r="H78" s="5">
        <f t="shared" si="5"/>
        <v>0</v>
      </c>
    </row>
    <row r="79" spans="1:8" x14ac:dyDescent="0.25">
      <c r="A79" s="6">
        <v>43498</v>
      </c>
      <c r="B79" t="s">
        <v>1560</v>
      </c>
      <c r="C79" s="5">
        <v>5</v>
      </c>
      <c r="D79" s="12">
        <v>0.4</v>
      </c>
      <c r="E79" s="12">
        <v>0.6</v>
      </c>
      <c r="F79" s="5">
        <f t="shared" si="3"/>
        <v>2019</v>
      </c>
      <c r="G79" s="5">
        <f t="shared" si="4"/>
        <v>2</v>
      </c>
      <c r="H79" s="5">
        <f t="shared" si="5"/>
        <v>0</v>
      </c>
    </row>
    <row r="80" spans="1:8" x14ac:dyDescent="0.25">
      <c r="A80" s="6">
        <v>43496</v>
      </c>
      <c r="B80" t="s">
        <v>1561</v>
      </c>
      <c r="C80" s="5">
        <v>5</v>
      </c>
      <c r="D80" s="12">
        <v>-0.25</v>
      </c>
      <c r="E80" s="12">
        <v>0.625</v>
      </c>
      <c r="F80" s="5">
        <f t="shared" si="3"/>
        <v>2019</v>
      </c>
      <c r="G80" s="5">
        <f t="shared" si="4"/>
        <v>1</v>
      </c>
      <c r="H80" s="5">
        <f t="shared" si="5"/>
        <v>0</v>
      </c>
    </row>
    <row r="81" spans="1:8" x14ac:dyDescent="0.25">
      <c r="A81" s="6">
        <v>43496</v>
      </c>
      <c r="B81" t="s">
        <v>1562</v>
      </c>
      <c r="C81" s="5">
        <v>4</v>
      </c>
      <c r="D81" s="12">
        <v>-0.4</v>
      </c>
      <c r="E81" s="12">
        <v>0.95</v>
      </c>
      <c r="F81" s="5">
        <f t="shared" si="3"/>
        <v>2019</v>
      </c>
      <c r="G81" s="5">
        <f t="shared" si="4"/>
        <v>1</v>
      </c>
      <c r="H81" s="5">
        <f t="shared" si="5"/>
        <v>0</v>
      </c>
    </row>
    <row r="82" spans="1:8" x14ac:dyDescent="0.25">
      <c r="A82" s="6">
        <v>43496</v>
      </c>
      <c r="B82" t="s">
        <v>1563</v>
      </c>
      <c r="C82" s="5">
        <v>4</v>
      </c>
      <c r="D82" s="12">
        <v>0.26531250000000001</v>
      </c>
      <c r="E82" s="12">
        <v>0.55999999999999905</v>
      </c>
      <c r="F82" s="5">
        <f t="shared" si="3"/>
        <v>2019</v>
      </c>
      <c r="G82" s="5">
        <f t="shared" si="4"/>
        <v>1</v>
      </c>
      <c r="H82" s="5">
        <f t="shared" si="5"/>
        <v>0</v>
      </c>
    </row>
    <row r="83" spans="1:8" x14ac:dyDescent="0.25">
      <c r="A83" s="6">
        <v>43496</v>
      </c>
      <c r="B83" t="s">
        <v>1564</v>
      </c>
      <c r="C83" s="5">
        <v>5</v>
      </c>
      <c r="D83" s="12">
        <v>0.8</v>
      </c>
      <c r="E83" s="12">
        <v>0.75</v>
      </c>
      <c r="F83" s="5">
        <f t="shared" si="3"/>
        <v>2019</v>
      </c>
      <c r="G83" s="5">
        <f t="shared" si="4"/>
        <v>1</v>
      </c>
      <c r="H83" s="5">
        <f t="shared" si="5"/>
        <v>0</v>
      </c>
    </row>
    <row r="84" spans="1:8" x14ac:dyDescent="0.25">
      <c r="A84" s="6">
        <v>43495</v>
      </c>
      <c r="B84" t="s">
        <v>1565</v>
      </c>
      <c r="C84" s="5">
        <v>3</v>
      </c>
      <c r="D84" s="12">
        <v>-7.9292929292929207E-2</v>
      </c>
      <c r="E84" s="12">
        <v>0.307323232323232</v>
      </c>
      <c r="F84" s="5">
        <f t="shared" si="3"/>
        <v>2019</v>
      </c>
      <c r="G84" s="5">
        <f t="shared" si="4"/>
        <v>1</v>
      </c>
      <c r="H84" s="5">
        <f t="shared" si="5"/>
        <v>1</v>
      </c>
    </row>
    <row r="85" spans="1:8" x14ac:dyDescent="0.25">
      <c r="A85" s="6">
        <v>43494</v>
      </c>
      <c r="B85" t="s">
        <v>1566</v>
      </c>
      <c r="C85" s="5">
        <v>5</v>
      </c>
      <c r="D85" s="12">
        <v>0.7</v>
      </c>
      <c r="E85" s="12">
        <v>0.6</v>
      </c>
      <c r="F85" s="5">
        <f t="shared" si="3"/>
        <v>2019</v>
      </c>
      <c r="G85" s="5">
        <f t="shared" si="4"/>
        <v>1</v>
      </c>
      <c r="H85" s="5">
        <f t="shared" si="5"/>
        <v>0</v>
      </c>
    </row>
    <row r="86" spans="1:8" x14ac:dyDescent="0.25">
      <c r="A86" s="6">
        <v>43494</v>
      </c>
      <c r="B86" t="s">
        <v>1567</v>
      </c>
      <c r="C86" s="5">
        <v>5</v>
      </c>
      <c r="D86" s="12">
        <v>0.218181818181818</v>
      </c>
      <c r="E86" s="12">
        <v>0.277272727272727</v>
      </c>
      <c r="F86" s="5">
        <f t="shared" si="3"/>
        <v>2019</v>
      </c>
      <c r="G86" s="5">
        <f t="shared" si="4"/>
        <v>1</v>
      </c>
      <c r="H86" s="5">
        <f t="shared" si="5"/>
        <v>0</v>
      </c>
    </row>
    <row r="87" spans="1:8" x14ac:dyDescent="0.25">
      <c r="A87" s="6">
        <v>43494</v>
      </c>
      <c r="B87" t="s">
        <v>1568</v>
      </c>
      <c r="C87" s="5">
        <v>2</v>
      </c>
      <c r="D87" s="12">
        <v>-0.5</v>
      </c>
      <c r="E87" s="12">
        <v>0.5</v>
      </c>
      <c r="F87" s="5">
        <f t="shared" si="3"/>
        <v>2019</v>
      </c>
      <c r="G87" s="5">
        <f t="shared" si="4"/>
        <v>1</v>
      </c>
      <c r="H87" s="5">
        <f t="shared" si="5"/>
        <v>1</v>
      </c>
    </row>
    <row r="88" spans="1:8" x14ac:dyDescent="0.25">
      <c r="A88" s="6">
        <v>43494</v>
      </c>
      <c r="B88" t="s">
        <v>1569</v>
      </c>
      <c r="C88" s="5">
        <v>2</v>
      </c>
      <c r="D88" s="12">
        <v>0</v>
      </c>
      <c r="E88" s="12">
        <v>0</v>
      </c>
      <c r="F88" s="5">
        <f t="shared" si="3"/>
        <v>2019</v>
      </c>
      <c r="G88" s="5">
        <f t="shared" si="4"/>
        <v>1</v>
      </c>
      <c r="H88" s="5">
        <f t="shared" si="5"/>
        <v>1</v>
      </c>
    </row>
    <row r="89" spans="1:8" x14ac:dyDescent="0.25">
      <c r="A89" s="6">
        <v>43491</v>
      </c>
      <c r="B89" t="s">
        <v>1570</v>
      </c>
      <c r="C89" s="5">
        <v>1</v>
      </c>
      <c r="D89" s="12">
        <v>0</v>
      </c>
      <c r="E89" s="12">
        <v>0.5</v>
      </c>
      <c r="F89" s="5">
        <f t="shared" si="3"/>
        <v>2019</v>
      </c>
      <c r="G89" s="5">
        <f t="shared" si="4"/>
        <v>1</v>
      </c>
      <c r="H89" s="5">
        <f t="shared" si="5"/>
        <v>1</v>
      </c>
    </row>
    <row r="90" spans="1:8" x14ac:dyDescent="0.25">
      <c r="A90" s="6">
        <v>43491</v>
      </c>
      <c r="B90" t="s">
        <v>1571</v>
      </c>
      <c r="C90" s="5">
        <v>5</v>
      </c>
      <c r="D90" s="12">
        <v>0.35</v>
      </c>
      <c r="E90" s="12">
        <v>0.55000000000000004</v>
      </c>
      <c r="F90" s="5">
        <f t="shared" si="3"/>
        <v>2019</v>
      </c>
      <c r="G90" s="5">
        <f t="shared" si="4"/>
        <v>1</v>
      </c>
      <c r="H90" s="5">
        <f t="shared" si="5"/>
        <v>0</v>
      </c>
    </row>
    <row r="91" spans="1:8" x14ac:dyDescent="0.25">
      <c r="A91" s="6">
        <v>43491</v>
      </c>
      <c r="B91" t="s">
        <v>1572</v>
      </c>
      <c r="C91" s="5">
        <v>1</v>
      </c>
      <c r="D91" s="12">
        <v>0.5</v>
      </c>
      <c r="E91" s="12">
        <v>0.9</v>
      </c>
      <c r="F91" s="5">
        <f t="shared" si="3"/>
        <v>2019</v>
      </c>
      <c r="G91" s="5">
        <f t="shared" si="4"/>
        <v>1</v>
      </c>
      <c r="H91" s="5">
        <f t="shared" si="5"/>
        <v>1</v>
      </c>
    </row>
    <row r="92" spans="1:8" x14ac:dyDescent="0.25">
      <c r="A92" s="6">
        <v>43491</v>
      </c>
      <c r="B92" t="s">
        <v>1573</v>
      </c>
      <c r="C92" s="5">
        <v>3</v>
      </c>
      <c r="D92" s="12">
        <v>0.13441558441558399</v>
      </c>
      <c r="E92" s="12">
        <v>0.55582972582972501</v>
      </c>
      <c r="F92" s="5">
        <f t="shared" si="3"/>
        <v>2019</v>
      </c>
      <c r="G92" s="5">
        <f t="shared" si="4"/>
        <v>1</v>
      </c>
      <c r="H92" s="5">
        <f t="shared" si="5"/>
        <v>1</v>
      </c>
    </row>
    <row r="93" spans="1:8" x14ac:dyDescent="0.25">
      <c r="A93" s="6">
        <v>43490</v>
      </c>
      <c r="B93" t="s">
        <v>1574</v>
      </c>
      <c r="C93" s="5">
        <v>5</v>
      </c>
      <c r="D93" s="12">
        <v>0.25</v>
      </c>
      <c r="E93" s="12">
        <v>1</v>
      </c>
      <c r="F93" s="5">
        <f t="shared" si="3"/>
        <v>2019</v>
      </c>
      <c r="G93" s="5">
        <f t="shared" si="4"/>
        <v>1</v>
      </c>
      <c r="H93" s="5">
        <f t="shared" si="5"/>
        <v>0</v>
      </c>
    </row>
    <row r="94" spans="1:8" x14ac:dyDescent="0.25">
      <c r="A94" s="6">
        <v>43490</v>
      </c>
      <c r="B94" t="s">
        <v>1575</v>
      </c>
      <c r="C94" s="5">
        <v>5</v>
      </c>
      <c r="D94" s="12">
        <v>0.8</v>
      </c>
      <c r="E94" s="12">
        <v>0.75</v>
      </c>
      <c r="F94" s="5">
        <f t="shared" si="3"/>
        <v>2019</v>
      </c>
      <c r="G94" s="5">
        <f t="shared" si="4"/>
        <v>1</v>
      </c>
      <c r="H94" s="5">
        <f t="shared" si="5"/>
        <v>0</v>
      </c>
    </row>
    <row r="95" spans="1:8" x14ac:dyDescent="0.25">
      <c r="A95" s="6">
        <v>43489</v>
      </c>
      <c r="B95" t="s">
        <v>1576</v>
      </c>
      <c r="C95" s="5">
        <v>1</v>
      </c>
      <c r="D95" s="12">
        <v>-0.32500000000000001</v>
      </c>
      <c r="E95" s="12">
        <v>0.77500000000000002</v>
      </c>
      <c r="F95" s="5">
        <f t="shared" si="3"/>
        <v>2019</v>
      </c>
      <c r="G95" s="5">
        <f t="shared" si="4"/>
        <v>1</v>
      </c>
      <c r="H95" s="5">
        <f t="shared" si="5"/>
        <v>1</v>
      </c>
    </row>
    <row r="96" spans="1:8" x14ac:dyDescent="0.25">
      <c r="A96" s="6">
        <v>43489</v>
      </c>
      <c r="B96" t="s">
        <v>1577</v>
      </c>
      <c r="C96" s="5">
        <v>5</v>
      </c>
      <c r="D96" s="12">
        <v>0.7</v>
      </c>
      <c r="E96" s="12">
        <v>0.6</v>
      </c>
      <c r="F96" s="5">
        <f t="shared" si="3"/>
        <v>2019</v>
      </c>
      <c r="G96" s="5">
        <f t="shared" si="4"/>
        <v>1</v>
      </c>
      <c r="H96" s="5">
        <f t="shared" si="5"/>
        <v>0</v>
      </c>
    </row>
    <row r="97" spans="1:8" x14ac:dyDescent="0.25">
      <c r="A97" s="6">
        <v>43489</v>
      </c>
      <c r="B97" t="s">
        <v>1578</v>
      </c>
      <c r="C97" s="5">
        <v>3</v>
      </c>
      <c r="D97" s="12">
        <v>-7.9301644616082606E-18</v>
      </c>
      <c r="E97" s="12">
        <v>0.43809523809523798</v>
      </c>
      <c r="F97" s="5">
        <f t="shared" si="3"/>
        <v>2019</v>
      </c>
      <c r="G97" s="5">
        <f t="shared" si="4"/>
        <v>1</v>
      </c>
      <c r="H97" s="5">
        <f t="shared" si="5"/>
        <v>1</v>
      </c>
    </row>
    <row r="98" spans="1:8" x14ac:dyDescent="0.25">
      <c r="A98" s="6">
        <v>43488</v>
      </c>
      <c r="B98" t="s">
        <v>1579</v>
      </c>
      <c r="C98" s="5">
        <v>5</v>
      </c>
      <c r="D98" s="12">
        <v>0.46666666666666601</v>
      </c>
      <c r="E98" s="12">
        <v>0.79166666666666596</v>
      </c>
      <c r="F98" s="5">
        <f t="shared" si="3"/>
        <v>2019</v>
      </c>
      <c r="G98" s="5">
        <f t="shared" si="4"/>
        <v>1</v>
      </c>
      <c r="H98" s="5">
        <f t="shared" si="5"/>
        <v>0</v>
      </c>
    </row>
    <row r="99" spans="1:8" x14ac:dyDescent="0.25">
      <c r="A99" s="6">
        <v>43488</v>
      </c>
      <c r="B99" t="s">
        <v>1580</v>
      </c>
      <c r="C99" s="5">
        <v>2</v>
      </c>
      <c r="D99" s="12">
        <v>0</v>
      </c>
      <c r="E99" s="12">
        <v>0.05</v>
      </c>
      <c r="F99" s="5">
        <f t="shared" si="3"/>
        <v>2019</v>
      </c>
      <c r="G99" s="5">
        <f t="shared" si="4"/>
        <v>1</v>
      </c>
      <c r="H99" s="5">
        <f t="shared" si="5"/>
        <v>1</v>
      </c>
    </row>
    <row r="100" spans="1:8" x14ac:dyDescent="0.25">
      <c r="A100" s="6">
        <v>43487</v>
      </c>
      <c r="B100" t="s">
        <v>1581</v>
      </c>
      <c r="C100" s="5">
        <v>3</v>
      </c>
      <c r="D100" s="12">
        <v>0.25416666666666599</v>
      </c>
      <c r="E100" s="12">
        <v>0.43125000000000002</v>
      </c>
      <c r="F100" s="5">
        <f t="shared" si="3"/>
        <v>2019</v>
      </c>
      <c r="G100" s="5">
        <f t="shared" si="4"/>
        <v>1</v>
      </c>
      <c r="H100" s="5">
        <f t="shared" si="5"/>
        <v>1</v>
      </c>
    </row>
    <row r="101" spans="1:8" x14ac:dyDescent="0.25">
      <c r="A101" s="6">
        <v>43485</v>
      </c>
      <c r="B101" t="s">
        <v>1582</v>
      </c>
      <c r="C101" s="5">
        <v>5</v>
      </c>
      <c r="D101" s="12">
        <v>0.41666666666666602</v>
      </c>
      <c r="E101" s="12">
        <v>0.75</v>
      </c>
      <c r="F101" s="5">
        <f t="shared" si="3"/>
        <v>2019</v>
      </c>
      <c r="G101" s="5">
        <f t="shared" si="4"/>
        <v>1</v>
      </c>
      <c r="H101" s="5">
        <f t="shared" si="5"/>
        <v>0</v>
      </c>
    </row>
    <row r="102" spans="1:8" x14ac:dyDescent="0.25">
      <c r="A102" s="6">
        <v>43484</v>
      </c>
      <c r="B102" t="s">
        <v>1583</v>
      </c>
      <c r="C102" s="5">
        <v>5</v>
      </c>
      <c r="D102" s="12">
        <v>0.10625</v>
      </c>
      <c r="E102" s="12">
        <v>0.48749999999999999</v>
      </c>
      <c r="F102" s="5">
        <f t="shared" si="3"/>
        <v>2019</v>
      </c>
      <c r="G102" s="5">
        <f t="shared" si="4"/>
        <v>1</v>
      </c>
      <c r="H102" s="5">
        <f t="shared" si="5"/>
        <v>0</v>
      </c>
    </row>
    <row r="103" spans="1:8" x14ac:dyDescent="0.25">
      <c r="A103" s="6">
        <v>43484</v>
      </c>
      <c r="B103" t="s">
        <v>1584</v>
      </c>
      <c r="C103" s="5">
        <v>5</v>
      </c>
      <c r="D103" s="12">
        <v>0.27954545454545399</v>
      </c>
      <c r="E103" s="12">
        <v>0.67272727272727195</v>
      </c>
      <c r="F103" s="5">
        <f t="shared" si="3"/>
        <v>2019</v>
      </c>
      <c r="G103" s="5">
        <f t="shared" si="4"/>
        <v>1</v>
      </c>
      <c r="H103" s="5">
        <f t="shared" si="5"/>
        <v>0</v>
      </c>
    </row>
    <row r="104" spans="1:8" x14ac:dyDescent="0.25">
      <c r="A104" s="6">
        <v>43483</v>
      </c>
      <c r="B104" t="s">
        <v>1585</v>
      </c>
      <c r="C104" s="5">
        <v>4</v>
      </c>
      <c r="D104" s="12">
        <v>0.5</v>
      </c>
      <c r="E104" s="12">
        <v>0.5</v>
      </c>
      <c r="F104" s="5">
        <f t="shared" si="3"/>
        <v>2019</v>
      </c>
      <c r="G104" s="5">
        <f t="shared" si="4"/>
        <v>1</v>
      </c>
      <c r="H104" s="5">
        <f t="shared" si="5"/>
        <v>0</v>
      </c>
    </row>
    <row r="105" spans="1:8" x14ac:dyDescent="0.25">
      <c r="A105" s="6">
        <v>43482</v>
      </c>
      <c r="B105" t="s">
        <v>1586</v>
      </c>
      <c r="C105" s="5">
        <v>5</v>
      </c>
      <c r="D105" s="12">
        <v>0.625</v>
      </c>
      <c r="E105" s="12">
        <v>0.27500000000000002</v>
      </c>
      <c r="F105" s="5">
        <f t="shared" si="3"/>
        <v>2019</v>
      </c>
      <c r="G105" s="5">
        <f t="shared" si="4"/>
        <v>1</v>
      </c>
      <c r="H105" s="5">
        <f t="shared" si="5"/>
        <v>0</v>
      </c>
    </row>
    <row r="106" spans="1:8" x14ac:dyDescent="0.25">
      <c r="A106" s="6">
        <v>43482</v>
      </c>
      <c r="B106" t="s">
        <v>1587</v>
      </c>
      <c r="C106" s="5">
        <v>1</v>
      </c>
      <c r="D106" s="12">
        <v>0</v>
      </c>
      <c r="E106" s="12">
        <v>0</v>
      </c>
      <c r="F106" s="5">
        <f t="shared" si="3"/>
        <v>2019</v>
      </c>
      <c r="G106" s="5">
        <f t="shared" si="4"/>
        <v>1</v>
      </c>
      <c r="H106" s="5">
        <f t="shared" si="5"/>
        <v>1</v>
      </c>
    </row>
    <row r="107" spans="1:8" x14ac:dyDescent="0.25">
      <c r="A107" s="6">
        <v>43481</v>
      </c>
      <c r="B107" t="s">
        <v>1588</v>
      </c>
      <c r="C107" s="5">
        <v>5</v>
      </c>
      <c r="D107" s="12">
        <v>0.9</v>
      </c>
      <c r="E107" s="12">
        <v>1</v>
      </c>
      <c r="F107" s="5">
        <f t="shared" si="3"/>
        <v>2019</v>
      </c>
      <c r="G107" s="5">
        <f t="shared" si="4"/>
        <v>1</v>
      </c>
      <c r="H107" s="5">
        <f t="shared" si="5"/>
        <v>0</v>
      </c>
    </row>
    <row r="108" spans="1:8" x14ac:dyDescent="0.25">
      <c r="A108" s="6">
        <v>43480</v>
      </c>
      <c r="B108" t="s">
        <v>1589</v>
      </c>
      <c r="C108" s="5">
        <v>3</v>
      </c>
      <c r="D108" s="12">
        <v>-0.155555555555555</v>
      </c>
      <c r="E108" s="12">
        <v>0.28888888888888797</v>
      </c>
      <c r="F108" s="5">
        <f t="shared" si="3"/>
        <v>2019</v>
      </c>
      <c r="G108" s="5">
        <f t="shared" si="4"/>
        <v>1</v>
      </c>
      <c r="H108" s="5">
        <f t="shared" si="5"/>
        <v>1</v>
      </c>
    </row>
    <row r="109" spans="1:8" x14ac:dyDescent="0.25">
      <c r="A109" s="6">
        <v>43477</v>
      </c>
      <c r="B109" t="s">
        <v>1590</v>
      </c>
      <c r="C109" s="5">
        <v>5</v>
      </c>
      <c r="D109" s="12">
        <v>0.6</v>
      </c>
      <c r="E109" s="12">
        <v>1</v>
      </c>
      <c r="F109" s="5">
        <f t="shared" si="3"/>
        <v>2019</v>
      </c>
      <c r="G109" s="5">
        <f t="shared" si="4"/>
        <v>1</v>
      </c>
      <c r="H109" s="5">
        <f t="shared" si="5"/>
        <v>0</v>
      </c>
    </row>
    <row r="110" spans="1:8" x14ac:dyDescent="0.25">
      <c r="A110" s="6">
        <v>43476</v>
      </c>
      <c r="B110" t="s">
        <v>1591</v>
      </c>
      <c r="C110" s="5">
        <v>5</v>
      </c>
      <c r="D110" s="12">
        <v>1</v>
      </c>
      <c r="E110" s="12">
        <v>1</v>
      </c>
      <c r="F110" s="5">
        <f t="shared" si="3"/>
        <v>2019</v>
      </c>
      <c r="G110" s="5">
        <f t="shared" si="4"/>
        <v>1</v>
      </c>
      <c r="H110" s="5">
        <f t="shared" si="5"/>
        <v>0</v>
      </c>
    </row>
    <row r="111" spans="1:8" x14ac:dyDescent="0.25">
      <c r="A111" s="6">
        <v>43476</v>
      </c>
      <c r="B111" t="s">
        <v>1592</v>
      </c>
      <c r="C111" s="5">
        <v>5</v>
      </c>
      <c r="D111" s="12">
        <v>0.39</v>
      </c>
      <c r="E111" s="12">
        <v>0</v>
      </c>
      <c r="F111" s="5">
        <f t="shared" si="3"/>
        <v>2019</v>
      </c>
      <c r="G111" s="5">
        <f t="shared" si="4"/>
        <v>1</v>
      </c>
      <c r="H111" s="5">
        <f t="shared" si="5"/>
        <v>0</v>
      </c>
    </row>
    <row r="112" spans="1:8" x14ac:dyDescent="0.25">
      <c r="A112" s="6">
        <v>43469</v>
      </c>
      <c r="B112" t="s">
        <v>1593</v>
      </c>
      <c r="C112" s="5">
        <v>5</v>
      </c>
      <c r="D112" s="12">
        <v>0.66666666666666596</v>
      </c>
      <c r="E112" s="12">
        <v>0.83333333333333304</v>
      </c>
      <c r="F112" s="5">
        <f t="shared" si="3"/>
        <v>2019</v>
      </c>
      <c r="G112" s="5">
        <f t="shared" si="4"/>
        <v>1</v>
      </c>
      <c r="H112" s="5">
        <f t="shared" si="5"/>
        <v>0</v>
      </c>
    </row>
    <row r="113" spans="1:8" x14ac:dyDescent="0.25">
      <c r="A113" s="6">
        <v>43469</v>
      </c>
      <c r="B113" t="s">
        <v>1594</v>
      </c>
      <c r="C113" s="5">
        <v>5</v>
      </c>
      <c r="D113" s="12">
        <v>0.8</v>
      </c>
      <c r="E113" s="12">
        <v>0.75</v>
      </c>
      <c r="F113" s="5">
        <f t="shared" si="3"/>
        <v>2019</v>
      </c>
      <c r="G113" s="5">
        <f t="shared" si="4"/>
        <v>1</v>
      </c>
      <c r="H113" s="5">
        <f t="shared" si="5"/>
        <v>0</v>
      </c>
    </row>
    <row r="114" spans="1:8" x14ac:dyDescent="0.25">
      <c r="A114" s="6">
        <v>43469</v>
      </c>
      <c r="B114" t="s">
        <v>1595</v>
      </c>
      <c r="C114" s="5">
        <v>5</v>
      </c>
      <c r="D114" s="12">
        <v>0.78</v>
      </c>
      <c r="E114" s="12">
        <v>1</v>
      </c>
      <c r="F114" s="5">
        <f t="shared" si="3"/>
        <v>2019</v>
      </c>
      <c r="G114" s="5">
        <f t="shared" si="4"/>
        <v>1</v>
      </c>
      <c r="H114" s="5">
        <f t="shared" si="5"/>
        <v>0</v>
      </c>
    </row>
    <row r="115" spans="1:8" x14ac:dyDescent="0.25">
      <c r="A115" s="6">
        <v>43468</v>
      </c>
      <c r="B115" t="s">
        <v>1596</v>
      </c>
      <c r="C115" s="5">
        <v>1</v>
      </c>
      <c r="D115" s="12">
        <v>-0.51388888888888895</v>
      </c>
      <c r="E115" s="12">
        <v>0.54722222222222205</v>
      </c>
      <c r="F115" s="5">
        <f t="shared" si="3"/>
        <v>2019</v>
      </c>
      <c r="G115" s="5">
        <f t="shared" si="4"/>
        <v>1</v>
      </c>
      <c r="H115" s="5">
        <f t="shared" si="5"/>
        <v>1</v>
      </c>
    </row>
    <row r="116" spans="1:8" x14ac:dyDescent="0.25">
      <c r="A116" s="6">
        <v>43467</v>
      </c>
      <c r="B116" t="s">
        <v>1597</v>
      </c>
      <c r="C116" s="5">
        <v>1</v>
      </c>
      <c r="D116" s="12">
        <v>0.26388888888888801</v>
      </c>
      <c r="E116" s="12">
        <v>0.5</v>
      </c>
      <c r="F116" s="5">
        <f t="shared" si="3"/>
        <v>2019</v>
      </c>
      <c r="G116" s="5">
        <f t="shared" si="4"/>
        <v>1</v>
      </c>
      <c r="H116" s="5">
        <f t="shared" si="5"/>
        <v>1</v>
      </c>
    </row>
    <row r="117" spans="1:8" x14ac:dyDescent="0.25">
      <c r="A117" s="6">
        <v>43464</v>
      </c>
      <c r="B117" t="s">
        <v>1598</v>
      </c>
      <c r="C117" s="5">
        <v>5</v>
      </c>
      <c r="D117" s="12">
        <v>0.369999999999999</v>
      </c>
      <c r="E117" s="12">
        <v>0.36</v>
      </c>
      <c r="F117" s="5">
        <f t="shared" si="3"/>
        <v>2018</v>
      </c>
      <c r="G117" s="5">
        <f t="shared" si="4"/>
        <v>12</v>
      </c>
      <c r="H117" s="5">
        <f t="shared" si="5"/>
        <v>0</v>
      </c>
    </row>
    <row r="118" spans="1:8" x14ac:dyDescent="0.25">
      <c r="A118" s="6">
        <v>43463</v>
      </c>
      <c r="B118" t="s">
        <v>455</v>
      </c>
      <c r="C118" s="5">
        <v>5</v>
      </c>
      <c r="D118" s="12">
        <v>0.6</v>
      </c>
      <c r="E118" s="12">
        <v>1</v>
      </c>
      <c r="F118" s="5">
        <f t="shared" si="3"/>
        <v>2018</v>
      </c>
      <c r="G118" s="5">
        <f t="shared" si="4"/>
        <v>12</v>
      </c>
      <c r="H118" s="5">
        <f t="shared" si="5"/>
        <v>0</v>
      </c>
    </row>
    <row r="119" spans="1:8" x14ac:dyDescent="0.25">
      <c r="A119" s="6">
        <v>43463</v>
      </c>
      <c r="B119" t="s">
        <v>1599</v>
      </c>
      <c r="C119" s="5">
        <v>5</v>
      </c>
      <c r="D119" s="12">
        <v>1</v>
      </c>
      <c r="E119" s="12">
        <v>1</v>
      </c>
      <c r="F119" s="5">
        <f t="shared" si="3"/>
        <v>2018</v>
      </c>
      <c r="G119" s="5">
        <f t="shared" si="4"/>
        <v>12</v>
      </c>
      <c r="H119" s="5">
        <f t="shared" si="5"/>
        <v>0</v>
      </c>
    </row>
    <row r="120" spans="1:8" x14ac:dyDescent="0.25">
      <c r="A120" s="6">
        <v>43462</v>
      </c>
      <c r="B120" t="s">
        <v>1600</v>
      </c>
      <c r="C120" s="5">
        <v>5</v>
      </c>
      <c r="D120" s="12">
        <v>0.42499999999999999</v>
      </c>
      <c r="E120" s="12">
        <v>0.6</v>
      </c>
      <c r="F120" s="5">
        <f t="shared" si="3"/>
        <v>2018</v>
      </c>
      <c r="G120" s="5">
        <f t="shared" si="4"/>
        <v>12</v>
      </c>
      <c r="H120" s="5">
        <f t="shared" si="5"/>
        <v>0</v>
      </c>
    </row>
    <row r="121" spans="1:8" x14ac:dyDescent="0.25">
      <c r="A121" s="6">
        <v>43462</v>
      </c>
      <c r="B121" t="s">
        <v>1601</v>
      </c>
      <c r="C121" s="5">
        <v>4</v>
      </c>
      <c r="D121" s="12">
        <v>0.7</v>
      </c>
      <c r="E121" s="12">
        <v>0.6</v>
      </c>
      <c r="F121" s="5">
        <f t="shared" si="3"/>
        <v>2018</v>
      </c>
      <c r="G121" s="5">
        <f t="shared" si="4"/>
        <v>12</v>
      </c>
      <c r="H121" s="5">
        <f t="shared" si="5"/>
        <v>0</v>
      </c>
    </row>
    <row r="122" spans="1:8" x14ac:dyDescent="0.25">
      <c r="A122" s="6">
        <v>43462</v>
      </c>
      <c r="B122" t="s">
        <v>1529</v>
      </c>
      <c r="C122" s="5">
        <v>5</v>
      </c>
      <c r="D122" s="12">
        <v>0.7</v>
      </c>
      <c r="E122" s="12">
        <v>0.6</v>
      </c>
      <c r="F122" s="5">
        <f t="shared" si="3"/>
        <v>2018</v>
      </c>
      <c r="G122" s="5">
        <f t="shared" si="4"/>
        <v>12</v>
      </c>
      <c r="H122" s="5">
        <f t="shared" si="5"/>
        <v>0</v>
      </c>
    </row>
    <row r="123" spans="1:8" x14ac:dyDescent="0.25">
      <c r="A123" s="6">
        <v>43460</v>
      </c>
      <c r="B123" t="s">
        <v>1602</v>
      </c>
      <c r="C123" s="5">
        <v>5</v>
      </c>
      <c r="D123" s="12">
        <v>0</v>
      </c>
      <c r="E123" s="12">
        <v>0</v>
      </c>
      <c r="F123" s="5">
        <f t="shared" si="3"/>
        <v>2018</v>
      </c>
      <c r="G123" s="5">
        <f t="shared" si="4"/>
        <v>12</v>
      </c>
      <c r="H123" s="5">
        <f t="shared" si="5"/>
        <v>0</v>
      </c>
    </row>
    <row r="124" spans="1:8" ht="30" x14ac:dyDescent="0.25">
      <c r="A124" s="6">
        <v>43453</v>
      </c>
      <c r="B124" s="1" t="s">
        <v>1603</v>
      </c>
      <c r="C124" s="5">
        <v>1</v>
      </c>
      <c r="D124" s="12">
        <v>0.22499999999999901</v>
      </c>
      <c r="E124" s="12">
        <v>0.61250000000000004</v>
      </c>
      <c r="F124" s="5">
        <f t="shared" si="3"/>
        <v>2018</v>
      </c>
      <c r="G124" s="5">
        <f t="shared" si="4"/>
        <v>12</v>
      </c>
      <c r="H124" s="5">
        <f t="shared" si="5"/>
        <v>1</v>
      </c>
    </row>
    <row r="125" spans="1:8" x14ac:dyDescent="0.25">
      <c r="A125" s="6">
        <v>43449</v>
      </c>
      <c r="B125" s="1" t="s">
        <v>1604</v>
      </c>
      <c r="C125" s="5">
        <v>1</v>
      </c>
      <c r="D125" s="12">
        <v>0.375</v>
      </c>
      <c r="E125" s="12">
        <v>0.5</v>
      </c>
      <c r="F125" s="5">
        <f t="shared" si="3"/>
        <v>2018</v>
      </c>
      <c r="G125" s="5">
        <f t="shared" si="4"/>
        <v>12</v>
      </c>
      <c r="H125" s="5">
        <f t="shared" si="5"/>
        <v>1</v>
      </c>
    </row>
    <row r="126" spans="1:8" x14ac:dyDescent="0.25">
      <c r="A126" s="6">
        <v>43448</v>
      </c>
      <c r="B126" t="s">
        <v>244</v>
      </c>
      <c r="C126" s="5">
        <v>5</v>
      </c>
      <c r="D126" s="12">
        <v>1</v>
      </c>
      <c r="E126" s="12">
        <v>0.3</v>
      </c>
      <c r="F126" s="5">
        <f t="shared" si="3"/>
        <v>2018</v>
      </c>
      <c r="G126" s="5">
        <f t="shared" si="4"/>
        <v>12</v>
      </c>
      <c r="H126" s="5">
        <f t="shared" si="5"/>
        <v>0</v>
      </c>
    </row>
    <row r="127" spans="1:8" x14ac:dyDescent="0.25">
      <c r="A127" s="6">
        <v>43447</v>
      </c>
      <c r="B127" t="s">
        <v>1605</v>
      </c>
      <c r="C127" s="5">
        <v>4</v>
      </c>
      <c r="D127" s="12">
        <v>0.7</v>
      </c>
      <c r="E127" s="12">
        <v>0.6</v>
      </c>
      <c r="F127" s="5">
        <f t="shared" si="3"/>
        <v>2018</v>
      </c>
      <c r="G127" s="5">
        <f t="shared" si="4"/>
        <v>12</v>
      </c>
      <c r="H127" s="5">
        <f t="shared" si="5"/>
        <v>0</v>
      </c>
    </row>
    <row r="128" spans="1:8" x14ac:dyDescent="0.25">
      <c r="A128" s="6">
        <v>43447</v>
      </c>
      <c r="B128" t="s">
        <v>1606</v>
      </c>
      <c r="C128" s="5">
        <v>3</v>
      </c>
      <c r="D128" s="12">
        <v>-0.15</v>
      </c>
      <c r="E128" s="12">
        <v>0.19999999999999901</v>
      </c>
      <c r="F128" s="5">
        <f t="shared" si="3"/>
        <v>2018</v>
      </c>
      <c r="G128" s="5">
        <f t="shared" si="4"/>
        <v>12</v>
      </c>
      <c r="H128" s="5">
        <f t="shared" si="5"/>
        <v>1</v>
      </c>
    </row>
    <row r="129" spans="1:8" ht="135" x14ac:dyDescent="0.25">
      <c r="A129" s="6">
        <v>43447</v>
      </c>
      <c r="B129" s="1" t="s">
        <v>1607</v>
      </c>
      <c r="C129" s="5">
        <v>1</v>
      </c>
      <c r="D129" s="12">
        <v>0.14499999999999999</v>
      </c>
      <c r="E129" s="12">
        <v>0.27711538461538399</v>
      </c>
      <c r="F129" s="5">
        <f t="shared" si="3"/>
        <v>2018</v>
      </c>
      <c r="G129" s="5">
        <f t="shared" si="4"/>
        <v>12</v>
      </c>
      <c r="H129" s="5">
        <f t="shared" si="5"/>
        <v>1</v>
      </c>
    </row>
    <row r="130" spans="1:8" x14ac:dyDescent="0.25">
      <c r="A130" s="6">
        <v>43447</v>
      </c>
      <c r="B130" t="s">
        <v>1608</v>
      </c>
      <c r="C130" s="5">
        <v>4</v>
      </c>
      <c r="D130" s="12">
        <v>0</v>
      </c>
      <c r="E130" s="12">
        <v>0</v>
      </c>
      <c r="F130" s="5">
        <f t="shared" si="3"/>
        <v>2018</v>
      </c>
      <c r="G130" s="5">
        <f t="shared" si="4"/>
        <v>12</v>
      </c>
      <c r="H130" s="5">
        <f t="shared" si="5"/>
        <v>0</v>
      </c>
    </row>
    <row r="131" spans="1:8" x14ac:dyDescent="0.25">
      <c r="A131" s="6">
        <v>43446</v>
      </c>
      <c r="B131" t="s">
        <v>1609</v>
      </c>
      <c r="C131" s="5">
        <v>4</v>
      </c>
      <c r="D131" s="12">
        <v>0.6</v>
      </c>
      <c r="E131" s="12">
        <v>1</v>
      </c>
      <c r="F131" s="5">
        <f t="shared" ref="F131:F194" si="6">YEAR(A131)</f>
        <v>2018</v>
      </c>
      <c r="G131" s="5">
        <f t="shared" ref="G131:G194" si="7">MONTH(A131)</f>
        <v>12</v>
      </c>
      <c r="H131" s="5">
        <f t="shared" ref="H131:H194" si="8">+IF(C131&lt;=3,1,0)</f>
        <v>0</v>
      </c>
    </row>
    <row r="132" spans="1:8" x14ac:dyDescent="0.25">
      <c r="A132" s="6">
        <v>43445</v>
      </c>
      <c r="B132" t="s">
        <v>1610</v>
      </c>
      <c r="C132" s="5">
        <v>5</v>
      </c>
      <c r="D132" s="12">
        <v>0.2</v>
      </c>
      <c r="E132" s="12">
        <v>0.2</v>
      </c>
      <c r="F132" s="5">
        <f t="shared" si="6"/>
        <v>2018</v>
      </c>
      <c r="G132" s="5">
        <f t="shared" si="7"/>
        <v>12</v>
      </c>
      <c r="H132" s="5">
        <f t="shared" si="8"/>
        <v>0</v>
      </c>
    </row>
    <row r="133" spans="1:8" x14ac:dyDescent="0.25">
      <c r="A133" s="6">
        <v>43445</v>
      </c>
      <c r="B133" t="s">
        <v>1611</v>
      </c>
      <c r="C133" s="5">
        <v>5</v>
      </c>
      <c r="D133" s="12">
        <v>0.6</v>
      </c>
      <c r="E133" s="12">
        <v>1</v>
      </c>
      <c r="F133" s="5">
        <f t="shared" si="6"/>
        <v>2018</v>
      </c>
      <c r="G133" s="5">
        <f t="shared" si="7"/>
        <v>12</v>
      </c>
      <c r="H133" s="5">
        <f t="shared" si="8"/>
        <v>0</v>
      </c>
    </row>
    <row r="134" spans="1:8" x14ac:dyDescent="0.25">
      <c r="A134" s="6">
        <v>43445</v>
      </c>
      <c r="B134" t="s">
        <v>1612</v>
      </c>
      <c r="C134" s="5">
        <v>4</v>
      </c>
      <c r="D134" s="12">
        <v>0.13047619047619</v>
      </c>
      <c r="E134" s="12">
        <v>0.58547619047619004</v>
      </c>
      <c r="F134" s="5">
        <f t="shared" si="6"/>
        <v>2018</v>
      </c>
      <c r="G134" s="5">
        <f t="shared" si="7"/>
        <v>12</v>
      </c>
      <c r="H134" s="5">
        <f t="shared" si="8"/>
        <v>0</v>
      </c>
    </row>
    <row r="135" spans="1:8" x14ac:dyDescent="0.25">
      <c r="A135" s="6">
        <v>43444</v>
      </c>
      <c r="B135" t="s">
        <v>1613</v>
      </c>
      <c r="C135" s="5">
        <v>5</v>
      </c>
      <c r="D135" s="12">
        <v>0.60499999999999998</v>
      </c>
      <c r="E135" s="12">
        <v>0.39</v>
      </c>
      <c r="F135" s="5">
        <f t="shared" si="6"/>
        <v>2018</v>
      </c>
      <c r="G135" s="5">
        <f t="shared" si="7"/>
        <v>12</v>
      </c>
      <c r="H135" s="5">
        <f t="shared" si="8"/>
        <v>0</v>
      </c>
    </row>
    <row r="136" spans="1:8" x14ac:dyDescent="0.25">
      <c r="A136" s="6">
        <v>43444</v>
      </c>
      <c r="B136" t="s">
        <v>1614</v>
      </c>
      <c r="C136" s="5">
        <v>5</v>
      </c>
      <c r="D136" s="12">
        <v>0.8</v>
      </c>
      <c r="E136" s="12">
        <v>0.75</v>
      </c>
      <c r="F136" s="5">
        <f t="shared" si="6"/>
        <v>2018</v>
      </c>
      <c r="G136" s="5">
        <f t="shared" si="7"/>
        <v>12</v>
      </c>
      <c r="H136" s="5">
        <f t="shared" si="8"/>
        <v>0</v>
      </c>
    </row>
    <row r="137" spans="1:8" x14ac:dyDescent="0.25">
      <c r="A137" s="6">
        <v>43443</v>
      </c>
      <c r="B137" t="s">
        <v>1615</v>
      </c>
      <c r="C137" s="5">
        <v>5</v>
      </c>
      <c r="D137" s="12">
        <v>0.2</v>
      </c>
      <c r="E137" s="12">
        <v>0.2</v>
      </c>
      <c r="F137" s="5">
        <f t="shared" si="6"/>
        <v>2018</v>
      </c>
      <c r="G137" s="5">
        <f t="shared" si="7"/>
        <v>12</v>
      </c>
      <c r="H137" s="5">
        <f t="shared" si="8"/>
        <v>0</v>
      </c>
    </row>
    <row r="138" spans="1:8" x14ac:dyDescent="0.25">
      <c r="A138" s="6">
        <v>43440</v>
      </c>
      <c r="B138" t="s">
        <v>1616</v>
      </c>
      <c r="C138" s="5">
        <v>5</v>
      </c>
      <c r="D138" s="12">
        <v>0.49222222222222201</v>
      </c>
      <c r="E138" s="12">
        <v>0.50444444444444403</v>
      </c>
      <c r="F138" s="5">
        <f t="shared" si="6"/>
        <v>2018</v>
      </c>
      <c r="G138" s="5">
        <f t="shared" si="7"/>
        <v>12</v>
      </c>
      <c r="H138" s="5">
        <f t="shared" si="8"/>
        <v>0</v>
      </c>
    </row>
    <row r="139" spans="1:8" x14ac:dyDescent="0.25">
      <c r="A139" s="6">
        <v>43438</v>
      </c>
      <c r="B139" t="s">
        <v>1617</v>
      </c>
      <c r="C139" s="5">
        <v>4</v>
      </c>
      <c r="D139" s="12">
        <v>7.49999999999999E-2</v>
      </c>
      <c r="E139" s="12">
        <v>0.65</v>
      </c>
      <c r="F139" s="5">
        <f t="shared" si="6"/>
        <v>2018</v>
      </c>
      <c r="G139" s="5">
        <f t="shared" si="7"/>
        <v>12</v>
      </c>
      <c r="H139" s="5">
        <f t="shared" si="8"/>
        <v>0</v>
      </c>
    </row>
    <row r="140" spans="1:8" x14ac:dyDescent="0.25">
      <c r="A140" s="6">
        <v>43437</v>
      </c>
      <c r="B140" t="s">
        <v>1618</v>
      </c>
      <c r="C140" s="5">
        <v>5</v>
      </c>
      <c r="D140" s="12">
        <v>0.7</v>
      </c>
      <c r="E140" s="12">
        <v>0.95</v>
      </c>
      <c r="F140" s="5">
        <f t="shared" si="6"/>
        <v>2018</v>
      </c>
      <c r="G140" s="5">
        <f t="shared" si="7"/>
        <v>12</v>
      </c>
      <c r="H140" s="5">
        <f t="shared" si="8"/>
        <v>0</v>
      </c>
    </row>
    <row r="141" spans="1:8" x14ac:dyDescent="0.25">
      <c r="A141" s="6">
        <v>43436</v>
      </c>
      <c r="B141" t="s">
        <v>1619</v>
      </c>
      <c r="C141" s="5">
        <v>5</v>
      </c>
      <c r="D141" s="12">
        <v>0.51428571428571401</v>
      </c>
      <c r="E141" s="12">
        <v>0.59285714285714297</v>
      </c>
      <c r="F141" s="5">
        <f t="shared" si="6"/>
        <v>2018</v>
      </c>
      <c r="G141" s="5">
        <f t="shared" si="7"/>
        <v>12</v>
      </c>
      <c r="H141" s="5">
        <f t="shared" si="8"/>
        <v>0</v>
      </c>
    </row>
    <row r="142" spans="1:8" x14ac:dyDescent="0.25">
      <c r="A142" s="6">
        <v>43436</v>
      </c>
      <c r="B142" t="s">
        <v>1620</v>
      </c>
      <c r="C142" s="5">
        <v>5</v>
      </c>
      <c r="D142" s="12">
        <v>0.42759740259740198</v>
      </c>
      <c r="E142" s="12">
        <v>0.53008658008658005</v>
      </c>
      <c r="F142" s="5">
        <f t="shared" si="6"/>
        <v>2018</v>
      </c>
      <c r="G142" s="5">
        <f t="shared" si="7"/>
        <v>12</v>
      </c>
      <c r="H142" s="5">
        <f t="shared" si="8"/>
        <v>0</v>
      </c>
    </row>
    <row r="143" spans="1:8" x14ac:dyDescent="0.25">
      <c r="A143" s="6">
        <v>43436</v>
      </c>
      <c r="B143" t="s">
        <v>1621</v>
      </c>
      <c r="C143" s="5">
        <v>5</v>
      </c>
      <c r="D143" s="12">
        <v>0.5</v>
      </c>
      <c r="E143" s="12">
        <v>0.6</v>
      </c>
      <c r="F143" s="5">
        <f t="shared" si="6"/>
        <v>2018</v>
      </c>
      <c r="G143" s="5">
        <f t="shared" si="7"/>
        <v>12</v>
      </c>
      <c r="H143" s="5">
        <f t="shared" si="8"/>
        <v>0</v>
      </c>
    </row>
    <row r="144" spans="1:8" x14ac:dyDescent="0.25">
      <c r="A144" s="6">
        <v>43432</v>
      </c>
      <c r="B144" t="s">
        <v>1622</v>
      </c>
      <c r="C144" s="5">
        <v>2</v>
      </c>
      <c r="D144" s="12">
        <v>-0.3</v>
      </c>
      <c r="E144" s="12">
        <v>0.72222222222222199</v>
      </c>
      <c r="F144" s="5">
        <f t="shared" si="6"/>
        <v>2018</v>
      </c>
      <c r="G144" s="5">
        <f t="shared" si="7"/>
        <v>11</v>
      </c>
      <c r="H144" s="5">
        <f t="shared" si="8"/>
        <v>1</v>
      </c>
    </row>
    <row r="145" spans="1:8" x14ac:dyDescent="0.25">
      <c r="A145" s="6">
        <v>43431</v>
      </c>
      <c r="B145" t="s">
        <v>1623</v>
      </c>
      <c r="C145" s="5">
        <v>5</v>
      </c>
      <c r="D145" s="12">
        <v>0.16666666666666599</v>
      </c>
      <c r="E145" s="12">
        <v>0.51666666666666605</v>
      </c>
      <c r="F145" s="5">
        <f t="shared" si="6"/>
        <v>2018</v>
      </c>
      <c r="G145" s="5">
        <f t="shared" si="7"/>
        <v>11</v>
      </c>
      <c r="H145" s="5">
        <f t="shared" si="8"/>
        <v>0</v>
      </c>
    </row>
    <row r="146" spans="1:8" x14ac:dyDescent="0.25">
      <c r="A146" s="6">
        <v>43430</v>
      </c>
      <c r="B146" t="s">
        <v>1624</v>
      </c>
      <c r="C146" s="5">
        <v>5</v>
      </c>
      <c r="D146" s="12">
        <v>0.08</v>
      </c>
      <c r="E146" s="12">
        <v>0.26999999999999902</v>
      </c>
      <c r="F146" s="5">
        <f t="shared" si="6"/>
        <v>2018</v>
      </c>
      <c r="G146" s="5">
        <f t="shared" si="7"/>
        <v>11</v>
      </c>
      <c r="H146" s="5">
        <f t="shared" si="8"/>
        <v>0</v>
      </c>
    </row>
    <row r="147" spans="1:8" x14ac:dyDescent="0.25">
      <c r="A147" s="6">
        <v>43430</v>
      </c>
      <c r="B147" t="s">
        <v>1625</v>
      </c>
      <c r="C147" s="5">
        <v>5</v>
      </c>
      <c r="D147" s="12">
        <v>1</v>
      </c>
      <c r="E147" s="12">
        <v>1</v>
      </c>
      <c r="F147" s="5">
        <f t="shared" si="6"/>
        <v>2018</v>
      </c>
      <c r="G147" s="5">
        <f t="shared" si="7"/>
        <v>11</v>
      </c>
      <c r="H147" s="5">
        <f t="shared" si="8"/>
        <v>0</v>
      </c>
    </row>
    <row r="148" spans="1:8" x14ac:dyDescent="0.25">
      <c r="A148" s="6">
        <v>43429</v>
      </c>
      <c r="B148" t="s">
        <v>1626</v>
      </c>
      <c r="C148" s="5">
        <v>5</v>
      </c>
      <c r="D148" s="12">
        <v>1</v>
      </c>
      <c r="E148" s="12">
        <v>1</v>
      </c>
      <c r="F148" s="5">
        <f t="shared" si="6"/>
        <v>2018</v>
      </c>
      <c r="G148" s="5">
        <f t="shared" si="7"/>
        <v>11</v>
      </c>
      <c r="H148" s="5">
        <f t="shared" si="8"/>
        <v>0</v>
      </c>
    </row>
    <row r="149" spans="1:8" x14ac:dyDescent="0.25">
      <c r="A149" s="6">
        <v>43429</v>
      </c>
      <c r="B149" t="s">
        <v>1627</v>
      </c>
      <c r="C149" s="5">
        <v>3</v>
      </c>
      <c r="D149" s="12">
        <v>-6.8750000000000006E-2</v>
      </c>
      <c r="E149" s="12">
        <v>0.53749999999999998</v>
      </c>
      <c r="F149" s="5">
        <f t="shared" si="6"/>
        <v>2018</v>
      </c>
      <c r="G149" s="5">
        <f t="shared" si="7"/>
        <v>11</v>
      </c>
      <c r="H149" s="5">
        <f t="shared" si="8"/>
        <v>1</v>
      </c>
    </row>
    <row r="150" spans="1:8" x14ac:dyDescent="0.25">
      <c r="A150" s="6">
        <v>43429</v>
      </c>
      <c r="B150" t="s">
        <v>1628</v>
      </c>
      <c r="C150" s="5">
        <v>5</v>
      </c>
      <c r="D150" s="12">
        <v>0</v>
      </c>
      <c r="E150" s="12">
        <v>0</v>
      </c>
      <c r="F150" s="5">
        <f t="shared" si="6"/>
        <v>2018</v>
      </c>
      <c r="G150" s="5">
        <f t="shared" si="7"/>
        <v>11</v>
      </c>
      <c r="H150" s="5">
        <f t="shared" si="8"/>
        <v>0</v>
      </c>
    </row>
    <row r="151" spans="1:8" x14ac:dyDescent="0.25">
      <c r="A151" s="6">
        <v>43429</v>
      </c>
      <c r="B151" t="s">
        <v>1629</v>
      </c>
      <c r="C151" s="5">
        <v>5</v>
      </c>
      <c r="D151" s="12">
        <v>0</v>
      </c>
      <c r="E151" s="12">
        <v>0</v>
      </c>
      <c r="F151" s="5">
        <f t="shared" si="6"/>
        <v>2018</v>
      </c>
      <c r="G151" s="5">
        <f t="shared" si="7"/>
        <v>11</v>
      </c>
      <c r="H151" s="5">
        <f t="shared" si="8"/>
        <v>0</v>
      </c>
    </row>
    <row r="152" spans="1:8" x14ac:dyDescent="0.25">
      <c r="A152" s="6">
        <v>43428</v>
      </c>
      <c r="B152" t="s">
        <v>1630</v>
      </c>
      <c r="C152" s="5">
        <v>5</v>
      </c>
      <c r="D152" s="12">
        <v>0.53666666666666596</v>
      </c>
      <c r="E152" s="12">
        <v>0.64666666666666595</v>
      </c>
      <c r="F152" s="5">
        <f t="shared" si="6"/>
        <v>2018</v>
      </c>
      <c r="G152" s="5">
        <f t="shared" si="7"/>
        <v>11</v>
      </c>
      <c r="H152" s="5">
        <f t="shared" si="8"/>
        <v>0</v>
      </c>
    </row>
    <row r="153" spans="1:8" x14ac:dyDescent="0.25">
      <c r="A153" s="6">
        <v>43428</v>
      </c>
      <c r="B153" t="s">
        <v>1631</v>
      </c>
      <c r="C153" s="5">
        <v>4</v>
      </c>
      <c r="D153" s="12">
        <v>0</v>
      </c>
      <c r="E153" s="12">
        <v>0</v>
      </c>
      <c r="F153" s="5">
        <f t="shared" si="6"/>
        <v>2018</v>
      </c>
      <c r="G153" s="5">
        <f t="shared" si="7"/>
        <v>11</v>
      </c>
      <c r="H153" s="5">
        <f t="shared" si="8"/>
        <v>0</v>
      </c>
    </row>
    <row r="154" spans="1:8" x14ac:dyDescent="0.25">
      <c r="A154" s="6">
        <v>43428</v>
      </c>
      <c r="B154" t="s">
        <v>1632</v>
      </c>
      <c r="C154" s="5">
        <v>5</v>
      </c>
      <c r="D154" s="12">
        <v>1</v>
      </c>
      <c r="E154" s="12">
        <v>1</v>
      </c>
      <c r="F154" s="5">
        <f t="shared" si="6"/>
        <v>2018</v>
      </c>
      <c r="G154" s="5">
        <f t="shared" si="7"/>
        <v>11</v>
      </c>
      <c r="H154" s="5">
        <f t="shared" si="8"/>
        <v>0</v>
      </c>
    </row>
    <row r="155" spans="1:8" x14ac:dyDescent="0.25">
      <c r="A155" s="6">
        <v>43427</v>
      </c>
      <c r="B155" t="s">
        <v>1633</v>
      </c>
      <c r="C155" s="5">
        <v>5</v>
      </c>
      <c r="D155" s="12">
        <v>0</v>
      </c>
      <c r="E155" s="12">
        <v>0</v>
      </c>
      <c r="F155" s="5">
        <f t="shared" si="6"/>
        <v>2018</v>
      </c>
      <c r="G155" s="5">
        <f t="shared" si="7"/>
        <v>11</v>
      </c>
      <c r="H155" s="5">
        <f t="shared" si="8"/>
        <v>0</v>
      </c>
    </row>
    <row r="156" spans="1:8" x14ac:dyDescent="0.25">
      <c r="A156" s="6">
        <v>43427</v>
      </c>
      <c r="B156" t="s">
        <v>1634</v>
      </c>
      <c r="C156" s="5">
        <v>5</v>
      </c>
      <c r="D156" s="12">
        <v>1</v>
      </c>
      <c r="E156" s="12">
        <v>0.3</v>
      </c>
      <c r="F156" s="5">
        <f t="shared" si="6"/>
        <v>2018</v>
      </c>
      <c r="G156" s="5">
        <f t="shared" si="7"/>
        <v>11</v>
      </c>
      <c r="H156" s="5">
        <f t="shared" si="8"/>
        <v>0</v>
      </c>
    </row>
    <row r="157" spans="1:8" x14ac:dyDescent="0.25">
      <c r="A157" s="6">
        <v>43426</v>
      </c>
      <c r="B157" t="s">
        <v>455</v>
      </c>
      <c r="C157" s="5">
        <v>5</v>
      </c>
      <c r="D157" s="12">
        <v>0.6</v>
      </c>
      <c r="E157" s="12">
        <v>1</v>
      </c>
      <c r="F157" s="5">
        <f t="shared" si="6"/>
        <v>2018</v>
      </c>
      <c r="G157" s="5">
        <f t="shared" si="7"/>
        <v>11</v>
      </c>
      <c r="H157" s="5">
        <f t="shared" si="8"/>
        <v>0</v>
      </c>
    </row>
    <row r="158" spans="1:8" x14ac:dyDescent="0.25">
      <c r="A158" s="6">
        <v>43425</v>
      </c>
      <c r="B158" t="s">
        <v>1635</v>
      </c>
      <c r="C158" s="5">
        <v>5</v>
      </c>
      <c r="D158" s="12">
        <v>0.6</v>
      </c>
      <c r="E158" s="12">
        <v>0.9</v>
      </c>
      <c r="F158" s="5">
        <f t="shared" si="6"/>
        <v>2018</v>
      </c>
      <c r="G158" s="5">
        <f t="shared" si="7"/>
        <v>11</v>
      </c>
      <c r="H158" s="5">
        <f t="shared" si="8"/>
        <v>0</v>
      </c>
    </row>
    <row r="159" spans="1:8" x14ac:dyDescent="0.25">
      <c r="A159" s="6">
        <v>43425</v>
      </c>
      <c r="B159" t="s">
        <v>1636</v>
      </c>
      <c r="C159" s="5">
        <v>4</v>
      </c>
      <c r="D159" s="12">
        <v>0.25</v>
      </c>
      <c r="E159" s="12">
        <v>0.45</v>
      </c>
      <c r="F159" s="5">
        <f t="shared" si="6"/>
        <v>2018</v>
      </c>
      <c r="G159" s="5">
        <f t="shared" si="7"/>
        <v>11</v>
      </c>
      <c r="H159" s="5">
        <f t="shared" si="8"/>
        <v>0</v>
      </c>
    </row>
    <row r="160" spans="1:8" x14ac:dyDescent="0.25">
      <c r="A160" s="6">
        <v>43425</v>
      </c>
      <c r="B160" t="s">
        <v>1637</v>
      </c>
      <c r="C160" s="5">
        <v>5</v>
      </c>
      <c r="D160" s="12">
        <v>0.90999999999999903</v>
      </c>
      <c r="E160" s="12">
        <v>0.78</v>
      </c>
      <c r="F160" s="5">
        <f t="shared" si="6"/>
        <v>2018</v>
      </c>
      <c r="G160" s="5">
        <f t="shared" si="7"/>
        <v>11</v>
      </c>
      <c r="H160" s="5">
        <f t="shared" si="8"/>
        <v>0</v>
      </c>
    </row>
    <row r="161" spans="1:8" x14ac:dyDescent="0.25">
      <c r="A161" s="6">
        <v>43424</v>
      </c>
      <c r="B161" t="s">
        <v>1638</v>
      </c>
      <c r="C161" s="5">
        <v>5</v>
      </c>
      <c r="D161" s="12">
        <v>0.3</v>
      </c>
      <c r="E161" s="12">
        <v>0.5</v>
      </c>
      <c r="F161" s="5">
        <f t="shared" si="6"/>
        <v>2018</v>
      </c>
      <c r="G161" s="5">
        <f t="shared" si="7"/>
        <v>11</v>
      </c>
      <c r="H161" s="5">
        <f t="shared" si="8"/>
        <v>0</v>
      </c>
    </row>
    <row r="162" spans="1:8" x14ac:dyDescent="0.25">
      <c r="A162" s="6">
        <v>43423</v>
      </c>
      <c r="B162" t="s">
        <v>1639</v>
      </c>
      <c r="C162" s="5">
        <v>5</v>
      </c>
      <c r="D162" s="12">
        <v>0.65</v>
      </c>
      <c r="E162" s="12">
        <v>0.625</v>
      </c>
      <c r="F162" s="5">
        <f t="shared" si="6"/>
        <v>2018</v>
      </c>
      <c r="G162" s="5">
        <f t="shared" si="7"/>
        <v>11</v>
      </c>
      <c r="H162" s="5">
        <f t="shared" si="8"/>
        <v>0</v>
      </c>
    </row>
    <row r="163" spans="1:8" x14ac:dyDescent="0.25">
      <c r="A163" s="6">
        <v>43423</v>
      </c>
      <c r="B163" t="s">
        <v>1640</v>
      </c>
      <c r="C163" s="5">
        <v>5</v>
      </c>
      <c r="D163" s="12">
        <v>0.90999999999999903</v>
      </c>
      <c r="E163" s="12">
        <v>0.78</v>
      </c>
      <c r="F163" s="5">
        <f t="shared" si="6"/>
        <v>2018</v>
      </c>
      <c r="G163" s="5">
        <f t="shared" si="7"/>
        <v>11</v>
      </c>
      <c r="H163" s="5">
        <f t="shared" si="8"/>
        <v>0</v>
      </c>
    </row>
    <row r="164" spans="1:8" x14ac:dyDescent="0.25">
      <c r="A164" s="6">
        <v>43422</v>
      </c>
      <c r="B164" t="s">
        <v>1641</v>
      </c>
      <c r="C164" s="5">
        <v>5</v>
      </c>
      <c r="D164" s="12">
        <v>0</v>
      </c>
      <c r="E164" s="12">
        <v>0</v>
      </c>
      <c r="F164" s="5">
        <f t="shared" si="6"/>
        <v>2018</v>
      </c>
      <c r="G164" s="5">
        <f t="shared" si="7"/>
        <v>11</v>
      </c>
      <c r="H164" s="5">
        <f t="shared" si="8"/>
        <v>0</v>
      </c>
    </row>
    <row r="165" spans="1:8" x14ac:dyDescent="0.25">
      <c r="A165" s="6">
        <v>43421</v>
      </c>
      <c r="B165" t="s">
        <v>1642</v>
      </c>
      <c r="C165" s="5">
        <v>3</v>
      </c>
      <c r="D165" s="12">
        <v>-0.107777777777777</v>
      </c>
      <c r="E165" s="12">
        <v>0.53611111111111098</v>
      </c>
      <c r="F165" s="5">
        <f t="shared" si="6"/>
        <v>2018</v>
      </c>
      <c r="G165" s="5">
        <f t="shared" si="7"/>
        <v>11</v>
      </c>
      <c r="H165" s="5">
        <f t="shared" si="8"/>
        <v>1</v>
      </c>
    </row>
    <row r="166" spans="1:8" x14ac:dyDescent="0.25">
      <c r="A166" s="6">
        <v>43420</v>
      </c>
      <c r="B166" t="s">
        <v>1643</v>
      </c>
      <c r="C166" s="5">
        <v>5</v>
      </c>
      <c r="D166" s="12">
        <v>0</v>
      </c>
      <c r="E166" s="12">
        <v>0</v>
      </c>
      <c r="F166" s="5">
        <f t="shared" si="6"/>
        <v>2018</v>
      </c>
      <c r="G166" s="5">
        <f t="shared" si="7"/>
        <v>11</v>
      </c>
      <c r="H166" s="5">
        <f t="shared" si="8"/>
        <v>0</v>
      </c>
    </row>
    <row r="167" spans="1:8" x14ac:dyDescent="0.25">
      <c r="A167" s="6">
        <v>43419</v>
      </c>
      <c r="B167" t="s">
        <v>1644</v>
      </c>
      <c r="C167" s="5">
        <v>5</v>
      </c>
      <c r="D167" s="12">
        <v>0.663333333333333</v>
      </c>
      <c r="E167" s="12">
        <v>0.64</v>
      </c>
      <c r="F167" s="5">
        <f t="shared" si="6"/>
        <v>2018</v>
      </c>
      <c r="G167" s="5">
        <f t="shared" si="7"/>
        <v>11</v>
      </c>
      <c r="H167" s="5">
        <f t="shared" si="8"/>
        <v>0</v>
      </c>
    </row>
    <row r="168" spans="1:8" x14ac:dyDescent="0.25">
      <c r="A168" s="6">
        <v>43419</v>
      </c>
      <c r="B168" t="s">
        <v>1645</v>
      </c>
      <c r="C168" s="5">
        <v>4</v>
      </c>
      <c r="D168" s="12">
        <v>3.9393939393939301E-2</v>
      </c>
      <c r="E168" s="12">
        <v>0.42992424242424199</v>
      </c>
      <c r="F168" s="5">
        <f t="shared" si="6"/>
        <v>2018</v>
      </c>
      <c r="G168" s="5">
        <f t="shared" si="7"/>
        <v>11</v>
      </c>
      <c r="H168" s="5">
        <f t="shared" si="8"/>
        <v>0</v>
      </c>
    </row>
    <row r="169" spans="1:8" x14ac:dyDescent="0.25">
      <c r="A169" s="6">
        <v>43417</v>
      </c>
      <c r="B169" t="s">
        <v>1646</v>
      </c>
      <c r="C169" s="5">
        <v>5</v>
      </c>
      <c r="D169" s="12">
        <v>1</v>
      </c>
      <c r="E169" s="12">
        <v>1</v>
      </c>
      <c r="F169" s="5">
        <f t="shared" si="6"/>
        <v>2018</v>
      </c>
      <c r="G169" s="5">
        <f t="shared" si="7"/>
        <v>11</v>
      </c>
      <c r="H169" s="5">
        <f t="shared" si="8"/>
        <v>0</v>
      </c>
    </row>
    <row r="170" spans="1:8" x14ac:dyDescent="0.25">
      <c r="A170" s="6">
        <v>43416</v>
      </c>
      <c r="B170" t="s">
        <v>1647</v>
      </c>
      <c r="C170" s="5">
        <v>3</v>
      </c>
      <c r="D170" s="12">
        <v>0</v>
      </c>
      <c r="E170" s="12">
        <v>0</v>
      </c>
      <c r="F170" s="5">
        <f t="shared" si="6"/>
        <v>2018</v>
      </c>
      <c r="G170" s="5">
        <f t="shared" si="7"/>
        <v>11</v>
      </c>
      <c r="H170" s="5">
        <f t="shared" si="8"/>
        <v>1</v>
      </c>
    </row>
    <row r="171" spans="1:8" x14ac:dyDescent="0.25">
      <c r="A171" s="6">
        <v>43416</v>
      </c>
      <c r="B171" t="s">
        <v>1648</v>
      </c>
      <c r="C171" s="5">
        <v>5</v>
      </c>
      <c r="D171" s="12">
        <v>0.28749999999999998</v>
      </c>
      <c r="E171" s="12">
        <v>0.4</v>
      </c>
      <c r="F171" s="5">
        <f t="shared" si="6"/>
        <v>2018</v>
      </c>
      <c r="G171" s="5">
        <f t="shared" si="7"/>
        <v>11</v>
      </c>
      <c r="H171" s="5">
        <f t="shared" si="8"/>
        <v>0</v>
      </c>
    </row>
    <row r="172" spans="1:8" x14ac:dyDescent="0.25">
      <c r="A172" s="6">
        <v>43416</v>
      </c>
      <c r="B172" t="s">
        <v>1649</v>
      </c>
      <c r="C172" s="5">
        <v>5</v>
      </c>
      <c r="D172" s="12">
        <v>1</v>
      </c>
      <c r="E172" s="12">
        <v>1</v>
      </c>
      <c r="F172" s="5">
        <f t="shared" si="6"/>
        <v>2018</v>
      </c>
      <c r="G172" s="5">
        <f t="shared" si="7"/>
        <v>11</v>
      </c>
      <c r="H172" s="5">
        <f t="shared" si="8"/>
        <v>0</v>
      </c>
    </row>
    <row r="173" spans="1:8" x14ac:dyDescent="0.25">
      <c r="A173" s="6">
        <v>43415</v>
      </c>
      <c r="B173" t="s">
        <v>1650</v>
      </c>
      <c r="C173" s="5">
        <v>5</v>
      </c>
      <c r="D173" s="12">
        <v>0.12777777777777699</v>
      </c>
      <c r="E173" s="12">
        <v>0.53888888888888797</v>
      </c>
      <c r="F173" s="5">
        <f t="shared" si="6"/>
        <v>2018</v>
      </c>
      <c r="G173" s="5">
        <f t="shared" si="7"/>
        <v>11</v>
      </c>
      <c r="H173" s="5">
        <f t="shared" si="8"/>
        <v>0</v>
      </c>
    </row>
    <row r="174" spans="1:8" x14ac:dyDescent="0.25">
      <c r="A174" s="6">
        <v>43414</v>
      </c>
      <c r="B174" t="s">
        <v>1651</v>
      </c>
      <c r="C174" s="5">
        <v>2</v>
      </c>
      <c r="D174" s="12">
        <v>-0.05</v>
      </c>
      <c r="E174" s="12">
        <v>0.1</v>
      </c>
      <c r="F174" s="5">
        <f t="shared" si="6"/>
        <v>2018</v>
      </c>
      <c r="G174" s="5">
        <f t="shared" si="7"/>
        <v>11</v>
      </c>
      <c r="H174" s="5">
        <f t="shared" si="8"/>
        <v>1</v>
      </c>
    </row>
    <row r="175" spans="1:8" x14ac:dyDescent="0.25">
      <c r="A175" s="6">
        <v>43413</v>
      </c>
      <c r="B175" t="s">
        <v>1652</v>
      </c>
      <c r="C175" s="5">
        <v>5</v>
      </c>
      <c r="D175" s="12">
        <v>0.65</v>
      </c>
      <c r="E175" s="12">
        <v>0.625</v>
      </c>
      <c r="F175" s="5">
        <f t="shared" si="6"/>
        <v>2018</v>
      </c>
      <c r="G175" s="5">
        <f t="shared" si="7"/>
        <v>11</v>
      </c>
      <c r="H175" s="5">
        <f t="shared" si="8"/>
        <v>0</v>
      </c>
    </row>
    <row r="176" spans="1:8" x14ac:dyDescent="0.25">
      <c r="A176" s="6">
        <v>43413</v>
      </c>
      <c r="B176" t="s">
        <v>1653</v>
      </c>
      <c r="C176" s="5">
        <v>5</v>
      </c>
      <c r="D176" s="12">
        <v>0.4</v>
      </c>
      <c r="E176" s="12">
        <v>0.52500000000000002</v>
      </c>
      <c r="F176" s="5">
        <f t="shared" si="6"/>
        <v>2018</v>
      </c>
      <c r="G176" s="5">
        <f t="shared" si="7"/>
        <v>11</v>
      </c>
      <c r="H176" s="5">
        <f t="shared" si="8"/>
        <v>0</v>
      </c>
    </row>
    <row r="177" spans="1:8" ht="60" x14ac:dyDescent="0.25">
      <c r="A177" s="6">
        <v>43413</v>
      </c>
      <c r="B177" s="1" t="s">
        <v>1654</v>
      </c>
      <c r="C177" s="5">
        <v>1</v>
      </c>
      <c r="D177" s="12">
        <v>-0.64999999999999902</v>
      </c>
      <c r="E177" s="12">
        <v>0.6</v>
      </c>
      <c r="F177" s="5">
        <f t="shared" si="6"/>
        <v>2018</v>
      </c>
      <c r="G177" s="5">
        <f t="shared" si="7"/>
        <v>11</v>
      </c>
      <c r="H177" s="5">
        <f t="shared" si="8"/>
        <v>1</v>
      </c>
    </row>
    <row r="178" spans="1:8" x14ac:dyDescent="0.25">
      <c r="A178" s="6">
        <v>43412</v>
      </c>
      <c r="B178" t="s">
        <v>1655</v>
      </c>
      <c r="C178" s="5">
        <v>5</v>
      </c>
      <c r="D178" s="12">
        <v>0.35</v>
      </c>
      <c r="E178" s="12">
        <v>0.65</v>
      </c>
      <c r="F178" s="5">
        <f t="shared" si="6"/>
        <v>2018</v>
      </c>
      <c r="G178" s="5">
        <f t="shared" si="7"/>
        <v>11</v>
      </c>
      <c r="H178" s="5">
        <f t="shared" si="8"/>
        <v>0</v>
      </c>
    </row>
    <row r="179" spans="1:8" x14ac:dyDescent="0.25">
      <c r="A179" s="6">
        <v>43411</v>
      </c>
      <c r="B179" t="s">
        <v>1656</v>
      </c>
      <c r="C179" s="5">
        <v>3</v>
      </c>
      <c r="D179" s="12">
        <v>0.6</v>
      </c>
      <c r="E179" s="12">
        <v>0.61250000000000004</v>
      </c>
      <c r="F179" s="5">
        <f t="shared" si="6"/>
        <v>2018</v>
      </c>
      <c r="G179" s="5">
        <f t="shared" si="7"/>
        <v>11</v>
      </c>
      <c r="H179" s="5">
        <f t="shared" si="8"/>
        <v>1</v>
      </c>
    </row>
    <row r="180" spans="1:8" x14ac:dyDescent="0.25">
      <c r="A180" s="6">
        <v>43410</v>
      </c>
      <c r="B180" t="s">
        <v>1657</v>
      </c>
      <c r="C180" s="5">
        <v>5</v>
      </c>
      <c r="D180" s="12">
        <v>0.9</v>
      </c>
      <c r="E180" s="12">
        <v>0.875</v>
      </c>
      <c r="F180" s="5">
        <f t="shared" si="6"/>
        <v>2018</v>
      </c>
      <c r="G180" s="5">
        <f t="shared" si="7"/>
        <v>11</v>
      </c>
      <c r="H180" s="5">
        <f t="shared" si="8"/>
        <v>0</v>
      </c>
    </row>
    <row r="181" spans="1:8" x14ac:dyDescent="0.25">
      <c r="A181" s="6">
        <v>43409</v>
      </c>
      <c r="B181" t="s">
        <v>1658</v>
      </c>
      <c r="C181" s="5">
        <v>5</v>
      </c>
      <c r="D181" s="12">
        <v>0.875</v>
      </c>
      <c r="E181" s="12">
        <v>0.6</v>
      </c>
      <c r="F181" s="5">
        <f t="shared" si="6"/>
        <v>2018</v>
      </c>
      <c r="G181" s="5">
        <f t="shared" si="7"/>
        <v>11</v>
      </c>
      <c r="H181" s="5">
        <f t="shared" si="8"/>
        <v>0</v>
      </c>
    </row>
    <row r="182" spans="1:8" x14ac:dyDescent="0.25">
      <c r="A182" s="6">
        <v>43408</v>
      </c>
      <c r="B182" t="s">
        <v>1659</v>
      </c>
      <c r="C182" s="5">
        <v>5</v>
      </c>
      <c r="D182" s="12">
        <v>0</v>
      </c>
      <c r="E182" s="12">
        <v>0.5</v>
      </c>
      <c r="F182" s="5">
        <f t="shared" si="6"/>
        <v>2018</v>
      </c>
      <c r="G182" s="5">
        <f t="shared" si="7"/>
        <v>11</v>
      </c>
      <c r="H182" s="5">
        <f t="shared" si="8"/>
        <v>0</v>
      </c>
    </row>
    <row r="183" spans="1:8" x14ac:dyDescent="0.25">
      <c r="A183" s="6">
        <v>43408</v>
      </c>
      <c r="B183" t="s">
        <v>1660</v>
      </c>
      <c r="C183" s="5">
        <v>5</v>
      </c>
      <c r="D183" s="12">
        <v>1</v>
      </c>
      <c r="E183" s="12">
        <v>0.3</v>
      </c>
      <c r="F183" s="5">
        <f t="shared" si="6"/>
        <v>2018</v>
      </c>
      <c r="G183" s="5">
        <f t="shared" si="7"/>
        <v>11</v>
      </c>
      <c r="H183" s="5">
        <f t="shared" si="8"/>
        <v>0</v>
      </c>
    </row>
    <row r="184" spans="1:8" x14ac:dyDescent="0.25">
      <c r="A184" s="6">
        <v>43406</v>
      </c>
      <c r="B184" t="s">
        <v>1215</v>
      </c>
      <c r="C184" s="5">
        <v>5</v>
      </c>
      <c r="D184" s="12">
        <v>0.7</v>
      </c>
      <c r="E184" s="12">
        <v>0.6</v>
      </c>
      <c r="F184" s="5">
        <f t="shared" si="6"/>
        <v>2018</v>
      </c>
      <c r="G184" s="5">
        <f t="shared" si="7"/>
        <v>11</v>
      </c>
      <c r="H184" s="5">
        <f t="shared" si="8"/>
        <v>0</v>
      </c>
    </row>
    <row r="185" spans="1:8" x14ac:dyDescent="0.25">
      <c r="A185" s="6">
        <v>43404</v>
      </c>
      <c r="B185" t="s">
        <v>1661</v>
      </c>
      <c r="C185" s="5">
        <v>5</v>
      </c>
      <c r="D185" s="12">
        <v>-0.227777777777777</v>
      </c>
      <c r="E185" s="12">
        <v>0.344444444444444</v>
      </c>
      <c r="F185" s="5">
        <f t="shared" si="6"/>
        <v>2018</v>
      </c>
      <c r="G185" s="5">
        <f t="shared" si="7"/>
        <v>10</v>
      </c>
      <c r="H185" s="5">
        <f t="shared" si="8"/>
        <v>0</v>
      </c>
    </row>
    <row r="186" spans="1:8" x14ac:dyDescent="0.25">
      <c r="A186" s="6">
        <v>43403</v>
      </c>
      <c r="B186" t="s">
        <v>1662</v>
      </c>
      <c r="C186" s="5">
        <v>5</v>
      </c>
      <c r="D186" s="12">
        <v>0.8</v>
      </c>
      <c r="E186" s="12">
        <v>1</v>
      </c>
      <c r="F186" s="5">
        <f t="shared" si="6"/>
        <v>2018</v>
      </c>
      <c r="G186" s="5">
        <f t="shared" si="7"/>
        <v>10</v>
      </c>
      <c r="H186" s="5">
        <f t="shared" si="8"/>
        <v>0</v>
      </c>
    </row>
    <row r="187" spans="1:8" x14ac:dyDescent="0.25">
      <c r="A187" s="6">
        <v>43403</v>
      </c>
      <c r="B187" t="s">
        <v>1663</v>
      </c>
      <c r="C187" s="5">
        <v>5</v>
      </c>
      <c r="D187" s="12">
        <v>0.4</v>
      </c>
      <c r="E187" s="12">
        <v>1</v>
      </c>
      <c r="F187" s="5">
        <f t="shared" si="6"/>
        <v>2018</v>
      </c>
      <c r="G187" s="5">
        <f t="shared" si="7"/>
        <v>10</v>
      </c>
      <c r="H187" s="5">
        <f t="shared" si="8"/>
        <v>0</v>
      </c>
    </row>
    <row r="188" spans="1:8" x14ac:dyDescent="0.25">
      <c r="A188" s="6">
        <v>43402</v>
      </c>
      <c r="B188" t="s">
        <v>1664</v>
      </c>
      <c r="C188" s="5">
        <v>4</v>
      </c>
      <c r="D188" s="12">
        <v>0.6</v>
      </c>
      <c r="E188" s="12">
        <v>1</v>
      </c>
      <c r="F188" s="5">
        <f t="shared" si="6"/>
        <v>2018</v>
      </c>
      <c r="G188" s="5">
        <f t="shared" si="7"/>
        <v>10</v>
      </c>
      <c r="H188" s="5">
        <f t="shared" si="8"/>
        <v>0</v>
      </c>
    </row>
    <row r="189" spans="1:8" x14ac:dyDescent="0.25">
      <c r="A189" s="6">
        <v>43401</v>
      </c>
      <c r="B189" t="s">
        <v>455</v>
      </c>
      <c r="C189" s="5">
        <v>5</v>
      </c>
      <c r="D189" s="12">
        <v>0.6</v>
      </c>
      <c r="E189" s="12">
        <v>1</v>
      </c>
      <c r="F189" s="5">
        <f t="shared" si="6"/>
        <v>2018</v>
      </c>
      <c r="G189" s="5">
        <f t="shared" si="7"/>
        <v>10</v>
      </c>
      <c r="H189" s="5">
        <f t="shared" si="8"/>
        <v>0</v>
      </c>
    </row>
    <row r="190" spans="1:8" x14ac:dyDescent="0.25">
      <c r="A190" s="6">
        <v>43401</v>
      </c>
      <c r="B190" t="s">
        <v>1665</v>
      </c>
      <c r="C190" s="5">
        <v>5</v>
      </c>
      <c r="D190" s="12">
        <v>1</v>
      </c>
      <c r="E190" s="12">
        <v>1</v>
      </c>
      <c r="F190" s="5">
        <f t="shared" si="6"/>
        <v>2018</v>
      </c>
      <c r="G190" s="5">
        <f t="shared" si="7"/>
        <v>10</v>
      </c>
      <c r="H190" s="5">
        <f t="shared" si="8"/>
        <v>0</v>
      </c>
    </row>
    <row r="191" spans="1:8" x14ac:dyDescent="0.25">
      <c r="A191" s="6">
        <v>43400</v>
      </c>
      <c r="B191" s="1" t="s">
        <v>1666</v>
      </c>
      <c r="C191" s="5">
        <v>1</v>
      </c>
      <c r="D191" s="12">
        <v>0.3</v>
      </c>
      <c r="E191" s="12">
        <v>0</v>
      </c>
      <c r="F191" s="5">
        <f t="shared" si="6"/>
        <v>2018</v>
      </c>
      <c r="G191" s="5">
        <f t="shared" si="7"/>
        <v>10</v>
      </c>
      <c r="H191" s="5">
        <f t="shared" si="8"/>
        <v>1</v>
      </c>
    </row>
    <row r="192" spans="1:8" x14ac:dyDescent="0.25">
      <c r="A192" s="6">
        <v>43400</v>
      </c>
      <c r="B192" t="s">
        <v>1667</v>
      </c>
      <c r="C192" s="5">
        <v>5</v>
      </c>
      <c r="D192" s="12">
        <v>0</v>
      </c>
      <c r="E192" s="12">
        <v>0</v>
      </c>
      <c r="F192" s="5">
        <f t="shared" si="6"/>
        <v>2018</v>
      </c>
      <c r="G192" s="5">
        <f t="shared" si="7"/>
        <v>10</v>
      </c>
      <c r="H192" s="5">
        <f t="shared" si="8"/>
        <v>0</v>
      </c>
    </row>
    <row r="193" spans="1:8" x14ac:dyDescent="0.25">
      <c r="A193" s="6">
        <v>43399</v>
      </c>
      <c r="B193" t="s">
        <v>1668</v>
      </c>
      <c r="C193" s="5">
        <v>3</v>
      </c>
      <c r="D193" s="12">
        <v>0</v>
      </c>
      <c r="E193" s="12">
        <v>0</v>
      </c>
      <c r="F193" s="5">
        <f t="shared" si="6"/>
        <v>2018</v>
      </c>
      <c r="G193" s="5">
        <f t="shared" si="7"/>
        <v>10</v>
      </c>
      <c r="H193" s="5">
        <f t="shared" si="8"/>
        <v>1</v>
      </c>
    </row>
    <row r="194" spans="1:8" x14ac:dyDescent="0.25">
      <c r="A194" s="6">
        <v>43398</v>
      </c>
      <c r="B194" t="s">
        <v>1669</v>
      </c>
      <c r="C194" s="5">
        <v>5</v>
      </c>
      <c r="D194" s="12">
        <v>1</v>
      </c>
      <c r="E194" s="12">
        <v>0.78</v>
      </c>
      <c r="F194" s="5">
        <f t="shared" si="6"/>
        <v>2018</v>
      </c>
      <c r="G194" s="5">
        <f t="shared" si="7"/>
        <v>10</v>
      </c>
      <c r="H194" s="5">
        <f t="shared" si="8"/>
        <v>0</v>
      </c>
    </row>
    <row r="195" spans="1:8" x14ac:dyDescent="0.25">
      <c r="A195" s="6">
        <v>43398</v>
      </c>
      <c r="B195" t="s">
        <v>1670</v>
      </c>
      <c r="C195" s="5">
        <v>5</v>
      </c>
      <c r="D195" s="12">
        <v>1</v>
      </c>
      <c r="E195" s="12">
        <v>0.3</v>
      </c>
      <c r="F195" s="5">
        <f t="shared" ref="F195:F258" si="9">YEAR(A195)</f>
        <v>2018</v>
      </c>
      <c r="G195" s="5">
        <f t="shared" ref="G195:G258" si="10">MONTH(A195)</f>
        <v>10</v>
      </c>
      <c r="H195" s="5">
        <f t="shared" ref="H195:H258" si="11">+IF(C195&lt;=3,1,0)</f>
        <v>0</v>
      </c>
    </row>
    <row r="196" spans="1:8" x14ac:dyDescent="0.25">
      <c r="A196" s="6">
        <v>43398</v>
      </c>
      <c r="B196" t="s">
        <v>1671</v>
      </c>
      <c r="C196" s="5">
        <v>5</v>
      </c>
      <c r="D196" s="12">
        <v>0.6</v>
      </c>
      <c r="E196" s="12">
        <v>0.6</v>
      </c>
      <c r="F196" s="5">
        <f t="shared" si="9"/>
        <v>2018</v>
      </c>
      <c r="G196" s="5">
        <f t="shared" si="10"/>
        <v>10</v>
      </c>
      <c r="H196" s="5">
        <f t="shared" si="11"/>
        <v>0</v>
      </c>
    </row>
    <row r="197" spans="1:8" x14ac:dyDescent="0.25">
      <c r="A197" s="6">
        <v>43398</v>
      </c>
      <c r="B197" t="s">
        <v>1672</v>
      </c>
      <c r="C197" s="5">
        <v>5</v>
      </c>
      <c r="D197" s="12">
        <v>0.5</v>
      </c>
      <c r="E197" s="12">
        <v>0.35</v>
      </c>
      <c r="F197" s="5">
        <f t="shared" si="9"/>
        <v>2018</v>
      </c>
      <c r="G197" s="5">
        <f t="shared" si="10"/>
        <v>10</v>
      </c>
      <c r="H197" s="5">
        <f t="shared" si="11"/>
        <v>0</v>
      </c>
    </row>
    <row r="198" spans="1:8" x14ac:dyDescent="0.25">
      <c r="A198" s="6">
        <v>43396</v>
      </c>
      <c r="B198" t="s">
        <v>1673</v>
      </c>
      <c r="C198" s="5">
        <v>5</v>
      </c>
      <c r="D198" s="12">
        <v>0.75</v>
      </c>
      <c r="E198" s="12">
        <v>0.85833333333333295</v>
      </c>
      <c r="F198" s="5">
        <f t="shared" si="9"/>
        <v>2018</v>
      </c>
      <c r="G198" s="5">
        <f t="shared" si="10"/>
        <v>10</v>
      </c>
      <c r="H198" s="5">
        <f t="shared" si="11"/>
        <v>0</v>
      </c>
    </row>
    <row r="199" spans="1:8" x14ac:dyDescent="0.25">
      <c r="A199" s="6">
        <v>43396</v>
      </c>
      <c r="B199" t="s">
        <v>1430</v>
      </c>
      <c r="C199" s="5">
        <v>5</v>
      </c>
      <c r="D199" s="12">
        <v>1</v>
      </c>
      <c r="E199" s="12">
        <v>1</v>
      </c>
      <c r="F199" s="5">
        <f t="shared" si="9"/>
        <v>2018</v>
      </c>
      <c r="G199" s="5">
        <f t="shared" si="10"/>
        <v>10</v>
      </c>
      <c r="H199" s="5">
        <f t="shared" si="11"/>
        <v>0</v>
      </c>
    </row>
    <row r="200" spans="1:8" x14ac:dyDescent="0.25">
      <c r="A200" s="6">
        <v>43395</v>
      </c>
      <c r="B200" t="s">
        <v>1430</v>
      </c>
      <c r="C200" s="5">
        <v>5</v>
      </c>
      <c r="D200" s="12">
        <v>1</v>
      </c>
      <c r="E200" s="12">
        <v>1</v>
      </c>
      <c r="F200" s="5">
        <f t="shared" si="9"/>
        <v>2018</v>
      </c>
      <c r="G200" s="5">
        <f t="shared" si="10"/>
        <v>10</v>
      </c>
      <c r="H200" s="5">
        <f t="shared" si="11"/>
        <v>0</v>
      </c>
    </row>
    <row r="201" spans="1:8" x14ac:dyDescent="0.25">
      <c r="A201" s="6">
        <v>43393</v>
      </c>
      <c r="B201" t="s">
        <v>1674</v>
      </c>
      <c r="C201" s="5">
        <v>5</v>
      </c>
      <c r="D201" s="12">
        <v>0</v>
      </c>
      <c r="E201" s="12">
        <v>0</v>
      </c>
      <c r="F201" s="5">
        <f t="shared" si="9"/>
        <v>2018</v>
      </c>
      <c r="G201" s="5">
        <f t="shared" si="10"/>
        <v>10</v>
      </c>
      <c r="H201" s="5">
        <f t="shared" si="11"/>
        <v>0</v>
      </c>
    </row>
    <row r="202" spans="1:8" x14ac:dyDescent="0.25">
      <c r="A202" s="6">
        <v>43392</v>
      </c>
      <c r="B202" s="1" t="s">
        <v>1675</v>
      </c>
      <c r="C202" s="5">
        <v>1</v>
      </c>
      <c r="D202" s="12">
        <v>0</v>
      </c>
      <c r="E202" s="12">
        <v>0</v>
      </c>
      <c r="F202" s="5">
        <f t="shared" si="9"/>
        <v>2018</v>
      </c>
      <c r="G202" s="5">
        <f t="shared" si="10"/>
        <v>10</v>
      </c>
      <c r="H202" s="5">
        <f t="shared" si="11"/>
        <v>1</v>
      </c>
    </row>
    <row r="203" spans="1:8" x14ac:dyDescent="0.25">
      <c r="A203" s="6">
        <v>43391</v>
      </c>
      <c r="B203" t="s">
        <v>1676</v>
      </c>
      <c r="C203" s="5">
        <v>5</v>
      </c>
      <c r="D203" s="12">
        <v>1</v>
      </c>
      <c r="E203" s="12">
        <v>0.3</v>
      </c>
      <c r="F203" s="5">
        <f t="shared" si="9"/>
        <v>2018</v>
      </c>
      <c r="G203" s="5">
        <f t="shared" si="10"/>
        <v>10</v>
      </c>
      <c r="H203" s="5">
        <f t="shared" si="11"/>
        <v>0</v>
      </c>
    </row>
    <row r="204" spans="1:8" x14ac:dyDescent="0.25">
      <c r="A204" s="6">
        <v>43390</v>
      </c>
      <c r="B204" t="s">
        <v>1677</v>
      </c>
      <c r="C204" s="5">
        <v>5</v>
      </c>
      <c r="D204" s="12">
        <v>0.70333333333333303</v>
      </c>
      <c r="E204" s="12">
        <v>0.62666666666666604</v>
      </c>
      <c r="F204" s="5">
        <f t="shared" si="9"/>
        <v>2018</v>
      </c>
      <c r="G204" s="5">
        <f t="shared" si="10"/>
        <v>10</v>
      </c>
      <c r="H204" s="5">
        <f t="shared" si="11"/>
        <v>0</v>
      </c>
    </row>
    <row r="205" spans="1:8" x14ac:dyDescent="0.25">
      <c r="A205" s="6">
        <v>43389</v>
      </c>
      <c r="B205" t="s">
        <v>1678</v>
      </c>
      <c r="C205" s="5">
        <v>5</v>
      </c>
      <c r="D205" s="12">
        <v>0.8</v>
      </c>
      <c r="E205" s="12">
        <v>0.55000000000000004</v>
      </c>
      <c r="F205" s="5">
        <f t="shared" si="9"/>
        <v>2018</v>
      </c>
      <c r="G205" s="5">
        <f t="shared" si="10"/>
        <v>10</v>
      </c>
      <c r="H205" s="5">
        <f t="shared" si="11"/>
        <v>0</v>
      </c>
    </row>
    <row r="206" spans="1:8" x14ac:dyDescent="0.25">
      <c r="A206" s="6">
        <v>43389</v>
      </c>
      <c r="B206" t="s">
        <v>1679</v>
      </c>
      <c r="C206" s="5">
        <v>4</v>
      </c>
      <c r="D206" s="12">
        <v>0</v>
      </c>
      <c r="E206" s="12">
        <v>0.3</v>
      </c>
      <c r="F206" s="5">
        <f t="shared" si="9"/>
        <v>2018</v>
      </c>
      <c r="G206" s="5">
        <f t="shared" si="10"/>
        <v>10</v>
      </c>
      <c r="H206" s="5">
        <f t="shared" si="11"/>
        <v>0</v>
      </c>
    </row>
    <row r="207" spans="1:8" x14ac:dyDescent="0.25">
      <c r="A207" s="6">
        <v>43388</v>
      </c>
      <c r="B207" t="s">
        <v>1680</v>
      </c>
      <c r="C207" s="5">
        <v>5</v>
      </c>
      <c r="D207" s="12">
        <v>0.5</v>
      </c>
      <c r="E207" s="12">
        <v>0.5</v>
      </c>
      <c r="F207" s="5">
        <f t="shared" si="9"/>
        <v>2018</v>
      </c>
      <c r="G207" s="5">
        <f t="shared" si="10"/>
        <v>10</v>
      </c>
      <c r="H207" s="5">
        <f t="shared" si="11"/>
        <v>0</v>
      </c>
    </row>
    <row r="208" spans="1:8" x14ac:dyDescent="0.25">
      <c r="A208" s="6">
        <v>43388</v>
      </c>
      <c r="B208" t="s">
        <v>1681</v>
      </c>
      <c r="C208" s="5">
        <v>5</v>
      </c>
      <c r="D208" s="12">
        <v>0.3</v>
      </c>
      <c r="E208" s="12">
        <v>0.5</v>
      </c>
      <c r="F208" s="5">
        <f t="shared" si="9"/>
        <v>2018</v>
      </c>
      <c r="G208" s="5">
        <f t="shared" si="10"/>
        <v>10</v>
      </c>
      <c r="H208" s="5">
        <f t="shared" si="11"/>
        <v>0</v>
      </c>
    </row>
    <row r="209" spans="1:8" x14ac:dyDescent="0.25">
      <c r="A209" s="6">
        <v>43388</v>
      </c>
      <c r="B209" t="s">
        <v>1682</v>
      </c>
      <c r="C209" s="5">
        <v>5</v>
      </c>
      <c r="D209" s="12">
        <v>1</v>
      </c>
      <c r="E209" s="12">
        <v>1</v>
      </c>
      <c r="F209" s="5">
        <f t="shared" si="9"/>
        <v>2018</v>
      </c>
      <c r="G209" s="5">
        <f t="shared" si="10"/>
        <v>10</v>
      </c>
      <c r="H209" s="5">
        <f t="shared" si="11"/>
        <v>0</v>
      </c>
    </row>
    <row r="210" spans="1:8" x14ac:dyDescent="0.25">
      <c r="A210" s="6">
        <v>43384</v>
      </c>
      <c r="B210" t="s">
        <v>1683</v>
      </c>
      <c r="C210" s="5">
        <v>3</v>
      </c>
      <c r="D210" s="12">
        <v>-0.25</v>
      </c>
      <c r="E210" s="12">
        <v>0.5</v>
      </c>
      <c r="F210" s="5">
        <f t="shared" si="9"/>
        <v>2018</v>
      </c>
      <c r="G210" s="5">
        <f t="shared" si="10"/>
        <v>10</v>
      </c>
      <c r="H210" s="5">
        <f t="shared" si="11"/>
        <v>1</v>
      </c>
    </row>
    <row r="211" spans="1:8" x14ac:dyDescent="0.25">
      <c r="A211" s="6">
        <v>43384</v>
      </c>
      <c r="B211" t="s">
        <v>1684</v>
      </c>
      <c r="C211" s="5">
        <v>5</v>
      </c>
      <c r="D211" s="12">
        <v>0.41666666666666602</v>
      </c>
      <c r="E211" s="12">
        <v>0.66666666666666596</v>
      </c>
      <c r="F211" s="5">
        <f t="shared" si="9"/>
        <v>2018</v>
      </c>
      <c r="G211" s="5">
        <f t="shared" si="10"/>
        <v>10</v>
      </c>
      <c r="H211" s="5">
        <f t="shared" si="11"/>
        <v>0</v>
      </c>
    </row>
    <row r="212" spans="1:8" x14ac:dyDescent="0.25">
      <c r="A212" s="6">
        <v>43383</v>
      </c>
      <c r="B212" t="s">
        <v>1685</v>
      </c>
      <c r="C212" s="5">
        <v>3</v>
      </c>
      <c r="D212" s="12">
        <v>0</v>
      </c>
      <c r="E212" s="12">
        <v>0.5</v>
      </c>
      <c r="F212" s="5">
        <f t="shared" si="9"/>
        <v>2018</v>
      </c>
      <c r="G212" s="5">
        <f t="shared" si="10"/>
        <v>10</v>
      </c>
      <c r="H212" s="5">
        <f t="shared" si="11"/>
        <v>1</v>
      </c>
    </row>
    <row r="213" spans="1:8" x14ac:dyDescent="0.25">
      <c r="A213" s="6">
        <v>43381</v>
      </c>
      <c r="B213" t="s">
        <v>1686</v>
      </c>
      <c r="C213" s="5">
        <v>5</v>
      </c>
      <c r="D213" s="12">
        <v>0.34583333333333299</v>
      </c>
      <c r="E213" s="12">
        <v>0.64583333333333304</v>
      </c>
      <c r="F213" s="5">
        <f t="shared" si="9"/>
        <v>2018</v>
      </c>
      <c r="G213" s="5">
        <f t="shared" si="10"/>
        <v>10</v>
      </c>
      <c r="H213" s="5">
        <f t="shared" si="11"/>
        <v>0</v>
      </c>
    </row>
    <row r="214" spans="1:8" x14ac:dyDescent="0.25">
      <c r="A214" s="6">
        <v>43380</v>
      </c>
      <c r="B214" t="s">
        <v>1591</v>
      </c>
      <c r="C214" s="5">
        <v>5</v>
      </c>
      <c r="D214" s="12">
        <v>1</v>
      </c>
      <c r="E214" s="12">
        <v>1</v>
      </c>
      <c r="F214" s="5">
        <f t="shared" si="9"/>
        <v>2018</v>
      </c>
      <c r="G214" s="5">
        <f t="shared" si="10"/>
        <v>10</v>
      </c>
      <c r="H214" s="5">
        <f t="shared" si="11"/>
        <v>0</v>
      </c>
    </row>
    <row r="215" spans="1:8" x14ac:dyDescent="0.25">
      <c r="A215" s="6">
        <v>43378</v>
      </c>
      <c r="B215" s="1" t="s">
        <v>1687</v>
      </c>
      <c r="C215" s="5">
        <v>1</v>
      </c>
      <c r="D215" s="12">
        <v>0</v>
      </c>
      <c r="E215" s="12">
        <v>0</v>
      </c>
      <c r="F215" s="5">
        <f t="shared" si="9"/>
        <v>2018</v>
      </c>
      <c r="G215" s="5">
        <f t="shared" si="10"/>
        <v>10</v>
      </c>
      <c r="H215" s="5">
        <f t="shared" si="11"/>
        <v>1</v>
      </c>
    </row>
    <row r="216" spans="1:8" x14ac:dyDescent="0.25">
      <c r="A216" s="6">
        <v>43377</v>
      </c>
      <c r="B216" t="s">
        <v>1688</v>
      </c>
      <c r="C216" s="5">
        <v>5</v>
      </c>
      <c r="D216" s="12">
        <v>0.36666666666666597</v>
      </c>
      <c r="E216" s="12">
        <v>0.34682539682539598</v>
      </c>
      <c r="F216" s="5">
        <f t="shared" si="9"/>
        <v>2018</v>
      </c>
      <c r="G216" s="5">
        <f t="shared" si="10"/>
        <v>10</v>
      </c>
      <c r="H216" s="5">
        <f t="shared" si="11"/>
        <v>0</v>
      </c>
    </row>
    <row r="217" spans="1:8" x14ac:dyDescent="0.25">
      <c r="A217" s="6">
        <v>43375</v>
      </c>
      <c r="B217" t="s">
        <v>1689</v>
      </c>
      <c r="C217" s="5">
        <v>2</v>
      </c>
      <c r="D217" s="12">
        <v>0</v>
      </c>
      <c r="E217" s="12">
        <v>0</v>
      </c>
      <c r="F217" s="5">
        <f t="shared" si="9"/>
        <v>2018</v>
      </c>
      <c r="G217" s="5">
        <f t="shared" si="10"/>
        <v>10</v>
      </c>
      <c r="H217" s="5">
        <f t="shared" si="11"/>
        <v>1</v>
      </c>
    </row>
    <row r="218" spans="1:8" x14ac:dyDescent="0.25">
      <c r="A218" s="6">
        <v>43375</v>
      </c>
      <c r="B218" t="s">
        <v>1690</v>
      </c>
      <c r="C218" s="5">
        <v>5</v>
      </c>
      <c r="D218" s="12">
        <v>0.25333333333333302</v>
      </c>
      <c r="E218" s="12">
        <v>0.31722222222222202</v>
      </c>
      <c r="F218" s="5">
        <f t="shared" si="9"/>
        <v>2018</v>
      </c>
      <c r="G218" s="5">
        <f t="shared" si="10"/>
        <v>10</v>
      </c>
      <c r="H218" s="5">
        <f t="shared" si="11"/>
        <v>0</v>
      </c>
    </row>
    <row r="219" spans="1:8" x14ac:dyDescent="0.25">
      <c r="A219" s="6">
        <v>43375</v>
      </c>
      <c r="B219" t="s">
        <v>1691</v>
      </c>
      <c r="C219" s="5">
        <v>5</v>
      </c>
      <c r="D219" s="12">
        <v>0.5</v>
      </c>
      <c r="E219" s="12">
        <v>0.6</v>
      </c>
      <c r="F219" s="5">
        <f t="shared" si="9"/>
        <v>2018</v>
      </c>
      <c r="G219" s="5">
        <f t="shared" si="10"/>
        <v>10</v>
      </c>
      <c r="H219" s="5">
        <f t="shared" si="11"/>
        <v>0</v>
      </c>
    </row>
    <row r="220" spans="1:8" x14ac:dyDescent="0.25">
      <c r="A220" s="6">
        <v>43374</v>
      </c>
      <c r="B220" t="s">
        <v>1692</v>
      </c>
      <c r="C220" s="5">
        <v>5</v>
      </c>
      <c r="D220" s="12">
        <v>0.8</v>
      </c>
      <c r="E220" s="12">
        <v>0.75</v>
      </c>
      <c r="F220" s="5">
        <f t="shared" si="9"/>
        <v>2018</v>
      </c>
      <c r="G220" s="5">
        <f t="shared" si="10"/>
        <v>10</v>
      </c>
      <c r="H220" s="5">
        <f t="shared" si="11"/>
        <v>0</v>
      </c>
    </row>
    <row r="221" spans="1:8" x14ac:dyDescent="0.25">
      <c r="A221" s="6">
        <v>43374</v>
      </c>
      <c r="B221" t="s">
        <v>1693</v>
      </c>
      <c r="C221" s="5">
        <v>4</v>
      </c>
      <c r="D221" s="12">
        <v>0.6</v>
      </c>
      <c r="E221" s="12">
        <v>1</v>
      </c>
      <c r="F221" s="5">
        <f t="shared" si="9"/>
        <v>2018</v>
      </c>
      <c r="G221" s="5">
        <f t="shared" si="10"/>
        <v>10</v>
      </c>
      <c r="H221" s="5">
        <f t="shared" si="11"/>
        <v>0</v>
      </c>
    </row>
    <row r="222" spans="1:8" x14ac:dyDescent="0.25">
      <c r="A222" s="6">
        <v>43373</v>
      </c>
      <c r="B222" t="s">
        <v>1694</v>
      </c>
      <c r="C222" s="5">
        <v>5</v>
      </c>
      <c r="D222" s="12">
        <v>0.22499999999999901</v>
      </c>
      <c r="E222" s="12">
        <v>0.5</v>
      </c>
      <c r="F222" s="5">
        <f t="shared" si="9"/>
        <v>2018</v>
      </c>
      <c r="G222" s="5">
        <f t="shared" si="10"/>
        <v>9</v>
      </c>
      <c r="H222" s="5">
        <f t="shared" si="11"/>
        <v>0</v>
      </c>
    </row>
    <row r="223" spans="1:8" x14ac:dyDescent="0.25">
      <c r="A223" s="6">
        <v>43373</v>
      </c>
      <c r="B223" t="s">
        <v>1695</v>
      </c>
      <c r="C223" s="5">
        <v>4</v>
      </c>
      <c r="D223" s="12">
        <v>0.5</v>
      </c>
      <c r="E223" s="12">
        <v>0.688888888888888</v>
      </c>
      <c r="F223" s="5">
        <f t="shared" si="9"/>
        <v>2018</v>
      </c>
      <c r="G223" s="5">
        <f t="shared" si="10"/>
        <v>9</v>
      </c>
      <c r="H223" s="5">
        <f t="shared" si="11"/>
        <v>0</v>
      </c>
    </row>
    <row r="224" spans="1:8" x14ac:dyDescent="0.25">
      <c r="A224" s="6">
        <v>43372</v>
      </c>
      <c r="B224" t="s">
        <v>1696</v>
      </c>
      <c r="C224" s="5">
        <v>2</v>
      </c>
      <c r="D224" s="12">
        <v>0.35</v>
      </c>
      <c r="E224" s="12">
        <v>0.55000000000000004</v>
      </c>
      <c r="F224" s="5">
        <f t="shared" si="9"/>
        <v>2018</v>
      </c>
      <c r="G224" s="5">
        <f t="shared" si="10"/>
        <v>9</v>
      </c>
      <c r="H224" s="5">
        <f t="shared" si="11"/>
        <v>1</v>
      </c>
    </row>
    <row r="225" spans="1:8" x14ac:dyDescent="0.25">
      <c r="A225" s="6">
        <v>43370</v>
      </c>
      <c r="B225" s="1" t="s">
        <v>1697</v>
      </c>
      <c r="C225" s="5">
        <v>1</v>
      </c>
      <c r="D225" s="12">
        <v>0</v>
      </c>
      <c r="E225" s="12">
        <v>0</v>
      </c>
      <c r="F225" s="5">
        <f t="shared" si="9"/>
        <v>2018</v>
      </c>
      <c r="G225" s="5">
        <f t="shared" si="10"/>
        <v>9</v>
      </c>
      <c r="H225" s="5">
        <f t="shared" si="11"/>
        <v>1</v>
      </c>
    </row>
    <row r="226" spans="1:8" x14ac:dyDescent="0.25">
      <c r="A226" s="6">
        <v>43370</v>
      </c>
      <c r="B226" t="s">
        <v>1698</v>
      </c>
      <c r="C226" s="5">
        <v>5</v>
      </c>
      <c r="D226" s="12">
        <v>0</v>
      </c>
      <c r="E226" s="12">
        <v>0</v>
      </c>
      <c r="F226" s="5">
        <f t="shared" si="9"/>
        <v>2018</v>
      </c>
      <c r="G226" s="5">
        <f t="shared" si="10"/>
        <v>9</v>
      </c>
      <c r="H226" s="5">
        <f t="shared" si="11"/>
        <v>0</v>
      </c>
    </row>
    <row r="227" spans="1:8" x14ac:dyDescent="0.25">
      <c r="A227" s="6">
        <v>43370</v>
      </c>
      <c r="B227" t="s">
        <v>1510</v>
      </c>
      <c r="C227" s="5">
        <v>5</v>
      </c>
      <c r="D227" s="12">
        <v>0.6</v>
      </c>
      <c r="E227" s="12">
        <v>1</v>
      </c>
      <c r="F227" s="5">
        <f t="shared" si="9"/>
        <v>2018</v>
      </c>
      <c r="G227" s="5">
        <f t="shared" si="10"/>
        <v>9</v>
      </c>
      <c r="H227" s="5">
        <f t="shared" si="11"/>
        <v>0</v>
      </c>
    </row>
    <row r="228" spans="1:8" x14ac:dyDescent="0.25">
      <c r="A228" s="6">
        <v>43369</v>
      </c>
      <c r="B228" t="s">
        <v>1699</v>
      </c>
      <c r="C228" s="5">
        <v>5</v>
      </c>
      <c r="D228" s="12">
        <v>0.21666666666666601</v>
      </c>
      <c r="E228" s="12">
        <v>0.41666666666666602</v>
      </c>
      <c r="F228" s="5">
        <f t="shared" si="9"/>
        <v>2018</v>
      </c>
      <c r="G228" s="5">
        <f t="shared" si="10"/>
        <v>9</v>
      </c>
      <c r="H228" s="5">
        <f t="shared" si="11"/>
        <v>0</v>
      </c>
    </row>
    <row r="229" spans="1:8" x14ac:dyDescent="0.25">
      <c r="A229" s="6">
        <v>43368</v>
      </c>
      <c r="B229" t="s">
        <v>1700</v>
      </c>
      <c r="C229" s="5">
        <v>5</v>
      </c>
      <c r="D229" s="12">
        <v>0.25</v>
      </c>
      <c r="E229" s="12">
        <v>0.3</v>
      </c>
      <c r="F229" s="5">
        <f t="shared" si="9"/>
        <v>2018</v>
      </c>
      <c r="G229" s="5">
        <f t="shared" si="10"/>
        <v>9</v>
      </c>
      <c r="H229" s="5">
        <f t="shared" si="11"/>
        <v>0</v>
      </c>
    </row>
    <row r="230" spans="1:8" x14ac:dyDescent="0.25">
      <c r="A230" s="6">
        <v>43367</v>
      </c>
      <c r="B230" t="s">
        <v>1701</v>
      </c>
      <c r="C230" s="5">
        <v>4</v>
      </c>
      <c r="D230" s="12">
        <v>0.5</v>
      </c>
      <c r="E230" s="12">
        <v>0.6</v>
      </c>
      <c r="F230" s="5">
        <f t="shared" si="9"/>
        <v>2018</v>
      </c>
      <c r="G230" s="5">
        <f t="shared" si="10"/>
        <v>9</v>
      </c>
      <c r="H230" s="5">
        <f t="shared" si="11"/>
        <v>0</v>
      </c>
    </row>
    <row r="231" spans="1:8" x14ac:dyDescent="0.25">
      <c r="A231" s="6">
        <v>43367</v>
      </c>
      <c r="B231" t="s">
        <v>1702</v>
      </c>
      <c r="C231" s="5">
        <v>2</v>
      </c>
      <c r="D231" s="12">
        <v>-0.4</v>
      </c>
      <c r="E231" s="12">
        <v>0.45</v>
      </c>
      <c r="F231" s="5">
        <f t="shared" si="9"/>
        <v>2018</v>
      </c>
      <c r="G231" s="5">
        <f t="shared" si="10"/>
        <v>9</v>
      </c>
      <c r="H231" s="5">
        <f t="shared" si="11"/>
        <v>1</v>
      </c>
    </row>
    <row r="232" spans="1:8" ht="30" x14ac:dyDescent="0.25">
      <c r="A232" s="6">
        <v>43367</v>
      </c>
      <c r="B232" s="1" t="s">
        <v>1703</v>
      </c>
      <c r="C232" s="5">
        <v>1</v>
      </c>
      <c r="D232" s="12">
        <v>-8.7499999999999994E-2</v>
      </c>
      <c r="E232" s="12">
        <v>0.25416666666666599</v>
      </c>
      <c r="F232" s="5">
        <f t="shared" si="9"/>
        <v>2018</v>
      </c>
      <c r="G232" s="5">
        <f t="shared" si="10"/>
        <v>9</v>
      </c>
      <c r="H232" s="5">
        <f t="shared" si="11"/>
        <v>1</v>
      </c>
    </row>
    <row r="233" spans="1:8" x14ac:dyDescent="0.25">
      <c r="A233" s="6">
        <v>43366</v>
      </c>
      <c r="B233" t="s">
        <v>1704</v>
      </c>
      <c r="C233" s="5">
        <v>3</v>
      </c>
      <c r="D233" s="12">
        <v>0.25</v>
      </c>
      <c r="E233" s="12">
        <v>0.25</v>
      </c>
      <c r="F233" s="5">
        <f t="shared" si="9"/>
        <v>2018</v>
      </c>
      <c r="G233" s="5">
        <f t="shared" si="10"/>
        <v>9</v>
      </c>
      <c r="H233" s="5">
        <f t="shared" si="11"/>
        <v>1</v>
      </c>
    </row>
    <row r="234" spans="1:8" x14ac:dyDescent="0.25">
      <c r="A234" s="6">
        <v>43366</v>
      </c>
      <c r="B234" t="s">
        <v>1705</v>
      </c>
      <c r="C234" s="5">
        <v>5</v>
      </c>
      <c r="D234" s="12">
        <v>0.56727272727272704</v>
      </c>
      <c r="E234" s="12">
        <v>0.57090909090909003</v>
      </c>
      <c r="F234" s="5">
        <f t="shared" si="9"/>
        <v>2018</v>
      </c>
      <c r="G234" s="5">
        <f t="shared" si="10"/>
        <v>9</v>
      </c>
      <c r="H234" s="5">
        <f t="shared" si="11"/>
        <v>0</v>
      </c>
    </row>
    <row r="235" spans="1:8" x14ac:dyDescent="0.25">
      <c r="A235" s="6">
        <v>43365</v>
      </c>
      <c r="B235" t="s">
        <v>1706</v>
      </c>
      <c r="C235" s="5">
        <v>5</v>
      </c>
      <c r="D235" s="12">
        <v>0</v>
      </c>
      <c r="E235" s="12">
        <v>0</v>
      </c>
      <c r="F235" s="5">
        <f t="shared" si="9"/>
        <v>2018</v>
      </c>
      <c r="G235" s="5">
        <f t="shared" si="10"/>
        <v>9</v>
      </c>
      <c r="H235" s="5">
        <f t="shared" si="11"/>
        <v>0</v>
      </c>
    </row>
    <row r="236" spans="1:8" x14ac:dyDescent="0.25">
      <c r="A236" s="6">
        <v>43364</v>
      </c>
      <c r="B236" t="s">
        <v>1707</v>
      </c>
      <c r="C236" s="5">
        <v>2</v>
      </c>
      <c r="D236" s="12">
        <v>0.15</v>
      </c>
      <c r="E236" s="12">
        <v>0.67499999999999905</v>
      </c>
      <c r="F236" s="5">
        <f t="shared" si="9"/>
        <v>2018</v>
      </c>
      <c r="G236" s="5">
        <f t="shared" si="10"/>
        <v>9</v>
      </c>
      <c r="H236" s="5">
        <f t="shared" si="11"/>
        <v>1</v>
      </c>
    </row>
    <row r="237" spans="1:8" x14ac:dyDescent="0.25">
      <c r="A237" s="6">
        <v>43364</v>
      </c>
      <c r="B237" t="s">
        <v>1708</v>
      </c>
      <c r="C237" s="5">
        <v>3</v>
      </c>
      <c r="D237" s="12">
        <v>0</v>
      </c>
      <c r="E237" s="12">
        <v>0</v>
      </c>
      <c r="F237" s="5">
        <f t="shared" si="9"/>
        <v>2018</v>
      </c>
      <c r="G237" s="5">
        <f t="shared" si="10"/>
        <v>9</v>
      </c>
      <c r="H237" s="5">
        <f t="shared" si="11"/>
        <v>1</v>
      </c>
    </row>
    <row r="238" spans="1:8" x14ac:dyDescent="0.25">
      <c r="A238" s="6">
        <v>43364</v>
      </c>
      <c r="B238" s="1" t="s">
        <v>1709</v>
      </c>
      <c r="C238" s="5">
        <v>1</v>
      </c>
      <c r="D238" s="12">
        <v>0.5</v>
      </c>
      <c r="E238" s="12">
        <v>0.9</v>
      </c>
      <c r="F238" s="5">
        <f t="shared" si="9"/>
        <v>2018</v>
      </c>
      <c r="G238" s="5">
        <f t="shared" si="10"/>
        <v>9</v>
      </c>
      <c r="H238" s="5">
        <f t="shared" si="11"/>
        <v>1</v>
      </c>
    </row>
    <row r="239" spans="1:8" ht="45" x14ac:dyDescent="0.25">
      <c r="A239" s="6">
        <v>43363</v>
      </c>
      <c r="B239" s="1" t="s">
        <v>1710</v>
      </c>
      <c r="C239" s="5">
        <v>1</v>
      </c>
      <c r="D239" s="12">
        <v>0.35714285714285698</v>
      </c>
      <c r="E239" s="12">
        <v>0.57142857142857095</v>
      </c>
      <c r="F239" s="5">
        <f t="shared" si="9"/>
        <v>2018</v>
      </c>
      <c r="G239" s="5">
        <f t="shared" si="10"/>
        <v>9</v>
      </c>
      <c r="H239" s="5">
        <f t="shared" si="11"/>
        <v>1</v>
      </c>
    </row>
    <row r="240" spans="1:8" x14ac:dyDescent="0.25">
      <c r="A240" s="6">
        <v>43363</v>
      </c>
      <c r="B240" t="s">
        <v>1215</v>
      </c>
      <c r="C240" s="5">
        <v>4</v>
      </c>
      <c r="D240" s="12">
        <v>0.7</v>
      </c>
      <c r="E240" s="12">
        <v>0.6</v>
      </c>
      <c r="F240" s="5">
        <f t="shared" si="9"/>
        <v>2018</v>
      </c>
      <c r="G240" s="5">
        <f t="shared" si="10"/>
        <v>9</v>
      </c>
      <c r="H240" s="5">
        <f t="shared" si="11"/>
        <v>0</v>
      </c>
    </row>
    <row r="241" spans="1:8" x14ac:dyDescent="0.25">
      <c r="A241" s="6">
        <v>43362</v>
      </c>
      <c r="B241" t="s">
        <v>1711</v>
      </c>
      <c r="C241" s="5">
        <v>4</v>
      </c>
      <c r="D241" s="12">
        <v>1</v>
      </c>
      <c r="E241" s="12">
        <v>0.3</v>
      </c>
      <c r="F241" s="5">
        <f t="shared" si="9"/>
        <v>2018</v>
      </c>
      <c r="G241" s="5">
        <f t="shared" si="10"/>
        <v>9</v>
      </c>
      <c r="H241" s="5">
        <f t="shared" si="11"/>
        <v>0</v>
      </c>
    </row>
    <row r="242" spans="1:8" x14ac:dyDescent="0.25">
      <c r="A242" s="6">
        <v>43362</v>
      </c>
      <c r="B242" t="s">
        <v>1712</v>
      </c>
      <c r="C242" s="5">
        <v>5</v>
      </c>
      <c r="D242" s="12">
        <v>0.39</v>
      </c>
      <c r="E242" s="12">
        <v>0</v>
      </c>
      <c r="F242" s="5">
        <f t="shared" si="9"/>
        <v>2018</v>
      </c>
      <c r="G242" s="5">
        <f t="shared" si="10"/>
        <v>9</v>
      </c>
      <c r="H242" s="5">
        <f t="shared" si="11"/>
        <v>0</v>
      </c>
    </row>
    <row r="243" spans="1:8" x14ac:dyDescent="0.25">
      <c r="A243" s="6">
        <v>43358</v>
      </c>
      <c r="B243" t="s">
        <v>1713</v>
      </c>
      <c r="C243" s="5">
        <v>2</v>
      </c>
      <c r="D243" s="12">
        <v>9.1666666666666605E-2</v>
      </c>
      <c r="E243" s="12">
        <v>0.266666666666666</v>
      </c>
      <c r="F243" s="5">
        <f t="shared" si="9"/>
        <v>2018</v>
      </c>
      <c r="G243" s="5">
        <f t="shared" si="10"/>
        <v>9</v>
      </c>
      <c r="H243" s="5">
        <f t="shared" si="11"/>
        <v>1</v>
      </c>
    </row>
    <row r="244" spans="1:8" x14ac:dyDescent="0.25">
      <c r="A244" s="6">
        <v>43357</v>
      </c>
      <c r="B244" t="s">
        <v>1714</v>
      </c>
      <c r="C244" s="5">
        <v>5</v>
      </c>
      <c r="D244" s="12">
        <v>0.31212121212121202</v>
      </c>
      <c r="E244" s="12">
        <v>0.55151515151515096</v>
      </c>
      <c r="F244" s="5">
        <f t="shared" si="9"/>
        <v>2018</v>
      </c>
      <c r="G244" s="5">
        <f t="shared" si="10"/>
        <v>9</v>
      </c>
      <c r="H244" s="5">
        <f t="shared" si="11"/>
        <v>0</v>
      </c>
    </row>
    <row r="245" spans="1:8" x14ac:dyDescent="0.25">
      <c r="A245" s="6">
        <v>43356</v>
      </c>
      <c r="B245" t="s">
        <v>1715</v>
      </c>
      <c r="C245" s="5">
        <v>3</v>
      </c>
      <c r="D245" s="12">
        <v>0</v>
      </c>
      <c r="E245" s="12">
        <v>0</v>
      </c>
      <c r="F245" s="5">
        <f t="shared" si="9"/>
        <v>2018</v>
      </c>
      <c r="G245" s="5">
        <f t="shared" si="10"/>
        <v>9</v>
      </c>
      <c r="H245" s="5">
        <f t="shared" si="11"/>
        <v>1</v>
      </c>
    </row>
    <row r="246" spans="1:8" x14ac:dyDescent="0.25">
      <c r="A246" s="6">
        <v>43354</v>
      </c>
      <c r="B246" t="s">
        <v>1716</v>
      </c>
      <c r="C246" s="5">
        <v>5</v>
      </c>
      <c r="D246" s="12">
        <v>0.619999999999999</v>
      </c>
      <c r="E246" s="12">
        <v>0.65999999999999903</v>
      </c>
      <c r="F246" s="5">
        <f t="shared" si="9"/>
        <v>2018</v>
      </c>
      <c r="G246" s="5">
        <f t="shared" si="10"/>
        <v>9</v>
      </c>
      <c r="H246" s="5">
        <f t="shared" si="11"/>
        <v>0</v>
      </c>
    </row>
    <row r="247" spans="1:8" x14ac:dyDescent="0.25">
      <c r="A247" s="6">
        <v>43354</v>
      </c>
      <c r="B247" t="s">
        <v>1717</v>
      </c>
      <c r="C247" s="5">
        <v>5</v>
      </c>
      <c r="D247" s="12">
        <v>0.31818181818181801</v>
      </c>
      <c r="E247" s="12">
        <v>0.527272727272727</v>
      </c>
      <c r="F247" s="5">
        <f t="shared" si="9"/>
        <v>2018</v>
      </c>
      <c r="G247" s="5">
        <f t="shared" si="10"/>
        <v>9</v>
      </c>
      <c r="H247" s="5">
        <f t="shared" si="11"/>
        <v>0</v>
      </c>
    </row>
    <row r="248" spans="1:8" x14ac:dyDescent="0.25">
      <c r="A248" s="6">
        <v>43353</v>
      </c>
      <c r="B248" t="s">
        <v>1718</v>
      </c>
      <c r="C248" s="5">
        <v>5</v>
      </c>
      <c r="D248" s="12">
        <v>0.44227272727272698</v>
      </c>
      <c r="E248" s="12">
        <v>0.43090909090909002</v>
      </c>
      <c r="F248" s="5">
        <f t="shared" si="9"/>
        <v>2018</v>
      </c>
      <c r="G248" s="5">
        <f t="shared" si="10"/>
        <v>9</v>
      </c>
      <c r="H248" s="5">
        <f t="shared" si="11"/>
        <v>0</v>
      </c>
    </row>
    <row r="249" spans="1:8" x14ac:dyDescent="0.25">
      <c r="A249" s="6">
        <v>43353</v>
      </c>
      <c r="B249" t="s">
        <v>1719</v>
      </c>
      <c r="C249" s="5">
        <v>5</v>
      </c>
      <c r="D249" s="12">
        <v>0</v>
      </c>
      <c r="E249" s="12">
        <v>0</v>
      </c>
      <c r="F249" s="5">
        <f t="shared" si="9"/>
        <v>2018</v>
      </c>
      <c r="G249" s="5">
        <f t="shared" si="10"/>
        <v>9</v>
      </c>
      <c r="H249" s="5">
        <f t="shared" si="11"/>
        <v>0</v>
      </c>
    </row>
    <row r="250" spans="1:8" ht="30" x14ac:dyDescent="0.25">
      <c r="A250" s="6">
        <v>43353</v>
      </c>
      <c r="B250" s="1" t="s">
        <v>1720</v>
      </c>
      <c r="C250" s="5">
        <v>1</v>
      </c>
      <c r="D250" s="12">
        <v>0</v>
      </c>
      <c r="E250" s="12">
        <v>0</v>
      </c>
      <c r="F250" s="5">
        <f t="shared" si="9"/>
        <v>2018</v>
      </c>
      <c r="G250" s="5">
        <f t="shared" si="10"/>
        <v>9</v>
      </c>
      <c r="H250" s="5">
        <f t="shared" si="11"/>
        <v>1</v>
      </c>
    </row>
    <row r="251" spans="1:8" x14ac:dyDescent="0.25">
      <c r="A251" s="6">
        <v>43352</v>
      </c>
      <c r="B251" s="1" t="s">
        <v>1721</v>
      </c>
      <c r="C251" s="5">
        <v>1</v>
      </c>
      <c r="D251" s="12">
        <v>-1</v>
      </c>
      <c r="E251" s="12">
        <v>1</v>
      </c>
      <c r="F251" s="5">
        <f t="shared" si="9"/>
        <v>2018</v>
      </c>
      <c r="G251" s="5">
        <f t="shared" si="10"/>
        <v>9</v>
      </c>
      <c r="H251" s="5">
        <f t="shared" si="11"/>
        <v>1</v>
      </c>
    </row>
    <row r="252" spans="1:8" x14ac:dyDescent="0.25">
      <c r="A252" s="6">
        <v>43352</v>
      </c>
      <c r="B252" s="1" t="s">
        <v>1722</v>
      </c>
      <c r="C252" s="5">
        <v>1</v>
      </c>
      <c r="D252" s="12">
        <v>0</v>
      </c>
      <c r="E252" s="12">
        <v>0</v>
      </c>
      <c r="F252" s="5">
        <f t="shared" si="9"/>
        <v>2018</v>
      </c>
      <c r="G252" s="5">
        <f t="shared" si="10"/>
        <v>9</v>
      </c>
      <c r="H252" s="5">
        <f t="shared" si="11"/>
        <v>1</v>
      </c>
    </row>
    <row r="253" spans="1:8" ht="90" x14ac:dyDescent="0.25">
      <c r="A253" s="6">
        <v>43351</v>
      </c>
      <c r="B253" s="1" t="s">
        <v>1723</v>
      </c>
      <c r="C253" s="5">
        <v>1</v>
      </c>
      <c r="D253" s="12">
        <v>3.125E-2</v>
      </c>
      <c r="E253" s="12">
        <v>0.49791666666666601</v>
      </c>
      <c r="F253" s="5">
        <f t="shared" si="9"/>
        <v>2018</v>
      </c>
      <c r="G253" s="5">
        <f t="shared" si="10"/>
        <v>9</v>
      </c>
      <c r="H253" s="5">
        <f t="shared" si="11"/>
        <v>1</v>
      </c>
    </row>
    <row r="254" spans="1:8" x14ac:dyDescent="0.25">
      <c r="A254" s="6">
        <v>43349</v>
      </c>
      <c r="B254" t="s">
        <v>1724</v>
      </c>
      <c r="C254" s="5">
        <v>5</v>
      </c>
      <c r="D254" s="12">
        <v>1</v>
      </c>
      <c r="E254" s="12">
        <v>1</v>
      </c>
      <c r="F254" s="5">
        <f t="shared" si="9"/>
        <v>2018</v>
      </c>
      <c r="G254" s="5">
        <f t="shared" si="10"/>
        <v>9</v>
      </c>
      <c r="H254" s="5">
        <f t="shared" si="11"/>
        <v>0</v>
      </c>
    </row>
    <row r="255" spans="1:8" x14ac:dyDescent="0.25">
      <c r="A255" s="6">
        <v>43349</v>
      </c>
      <c r="B255" t="s">
        <v>1725</v>
      </c>
      <c r="C255" s="5">
        <v>3</v>
      </c>
      <c r="D255" s="12">
        <v>0.5</v>
      </c>
      <c r="E255" s="12">
        <v>0.625</v>
      </c>
      <c r="F255" s="5">
        <f t="shared" si="9"/>
        <v>2018</v>
      </c>
      <c r="G255" s="5">
        <f t="shared" si="10"/>
        <v>9</v>
      </c>
      <c r="H255" s="5">
        <f t="shared" si="11"/>
        <v>1</v>
      </c>
    </row>
    <row r="256" spans="1:8" x14ac:dyDescent="0.25">
      <c r="A256" s="6">
        <v>43349</v>
      </c>
      <c r="B256" t="s">
        <v>1726</v>
      </c>
      <c r="C256" s="5">
        <v>5</v>
      </c>
      <c r="D256" s="12">
        <v>0.4</v>
      </c>
      <c r="E256" s="12">
        <v>0.9</v>
      </c>
      <c r="F256" s="5">
        <f t="shared" si="9"/>
        <v>2018</v>
      </c>
      <c r="G256" s="5">
        <f t="shared" si="10"/>
        <v>9</v>
      </c>
      <c r="H256" s="5">
        <f t="shared" si="11"/>
        <v>0</v>
      </c>
    </row>
    <row r="257" spans="1:8" x14ac:dyDescent="0.25">
      <c r="A257" s="6">
        <v>43348</v>
      </c>
      <c r="B257" t="s">
        <v>1727</v>
      </c>
      <c r="C257" s="5">
        <v>4</v>
      </c>
      <c r="D257" s="12">
        <v>0.31666666666666599</v>
      </c>
      <c r="E257" s="12">
        <v>0.39999999999999902</v>
      </c>
      <c r="F257" s="5">
        <f t="shared" si="9"/>
        <v>2018</v>
      </c>
      <c r="G257" s="5">
        <f t="shared" si="10"/>
        <v>9</v>
      </c>
      <c r="H257" s="5">
        <f t="shared" si="11"/>
        <v>0</v>
      </c>
    </row>
    <row r="258" spans="1:8" x14ac:dyDescent="0.25">
      <c r="A258" s="6">
        <v>43348</v>
      </c>
      <c r="B258" t="s">
        <v>1728</v>
      </c>
      <c r="C258" s="5">
        <v>4</v>
      </c>
      <c r="D258" s="12">
        <v>0</v>
      </c>
      <c r="E258" s="12">
        <v>0.375</v>
      </c>
      <c r="F258" s="5">
        <f t="shared" si="9"/>
        <v>2018</v>
      </c>
      <c r="G258" s="5">
        <f t="shared" si="10"/>
        <v>9</v>
      </c>
      <c r="H258" s="5">
        <f t="shared" si="11"/>
        <v>0</v>
      </c>
    </row>
    <row r="259" spans="1:8" x14ac:dyDescent="0.25">
      <c r="A259" s="6">
        <v>43347</v>
      </c>
      <c r="B259" t="s">
        <v>1729</v>
      </c>
      <c r="C259" s="5">
        <v>3</v>
      </c>
      <c r="D259" s="12">
        <v>0.37083333333333302</v>
      </c>
      <c r="E259" s="12">
        <v>0.55000000000000004</v>
      </c>
      <c r="F259" s="5">
        <f t="shared" ref="F259:F322" si="12">YEAR(A259)</f>
        <v>2018</v>
      </c>
      <c r="G259" s="5">
        <f t="shared" ref="G259:G322" si="13">MONTH(A259)</f>
        <v>9</v>
      </c>
      <c r="H259" s="5">
        <f t="shared" ref="H259:H322" si="14">+IF(C259&lt;=3,1,0)</f>
        <v>1</v>
      </c>
    </row>
    <row r="260" spans="1:8" x14ac:dyDescent="0.25">
      <c r="A260" s="6">
        <v>43347</v>
      </c>
      <c r="B260" t="s">
        <v>1730</v>
      </c>
      <c r="C260" s="5">
        <v>5</v>
      </c>
      <c r="D260" s="12">
        <v>0.19166666666666601</v>
      </c>
      <c r="E260" s="12">
        <v>0.4</v>
      </c>
      <c r="F260" s="5">
        <f t="shared" si="12"/>
        <v>2018</v>
      </c>
      <c r="G260" s="5">
        <f t="shared" si="13"/>
        <v>9</v>
      </c>
      <c r="H260" s="5">
        <f t="shared" si="14"/>
        <v>0</v>
      </c>
    </row>
    <row r="261" spans="1:8" x14ac:dyDescent="0.25">
      <c r="A261" s="6">
        <v>43347</v>
      </c>
      <c r="B261" t="s">
        <v>1731</v>
      </c>
      <c r="C261" s="5">
        <v>5</v>
      </c>
      <c r="D261" s="12">
        <v>0.5</v>
      </c>
      <c r="E261" s="12">
        <v>0.6</v>
      </c>
      <c r="F261" s="5">
        <f t="shared" si="12"/>
        <v>2018</v>
      </c>
      <c r="G261" s="5">
        <f t="shared" si="13"/>
        <v>9</v>
      </c>
      <c r="H261" s="5">
        <f t="shared" si="14"/>
        <v>0</v>
      </c>
    </row>
    <row r="262" spans="1:8" x14ac:dyDescent="0.25">
      <c r="A262" s="6">
        <v>43347</v>
      </c>
      <c r="B262" t="s">
        <v>1732</v>
      </c>
      <c r="C262" s="5">
        <v>2</v>
      </c>
      <c r="D262" s="12">
        <v>0</v>
      </c>
      <c r="E262" s="12">
        <v>0</v>
      </c>
      <c r="F262" s="5">
        <f t="shared" si="12"/>
        <v>2018</v>
      </c>
      <c r="G262" s="5">
        <f t="shared" si="13"/>
        <v>9</v>
      </c>
      <c r="H262" s="5">
        <f t="shared" si="14"/>
        <v>1</v>
      </c>
    </row>
    <row r="263" spans="1:8" x14ac:dyDescent="0.25">
      <c r="A263" s="6">
        <v>43345</v>
      </c>
      <c r="B263" s="1" t="s">
        <v>1733</v>
      </c>
      <c r="C263" s="5">
        <v>1</v>
      </c>
      <c r="D263" s="12">
        <v>0</v>
      </c>
      <c r="E263" s="12">
        <v>0</v>
      </c>
      <c r="F263" s="5">
        <f t="shared" si="12"/>
        <v>2018</v>
      </c>
      <c r="G263" s="5">
        <f t="shared" si="13"/>
        <v>9</v>
      </c>
      <c r="H263" s="5">
        <f t="shared" si="14"/>
        <v>1</v>
      </c>
    </row>
    <row r="264" spans="1:8" x14ac:dyDescent="0.25">
      <c r="A264" s="6">
        <v>43345</v>
      </c>
      <c r="B264" t="s">
        <v>1734</v>
      </c>
      <c r="C264" s="5">
        <v>5</v>
      </c>
      <c r="D264" s="12">
        <v>1</v>
      </c>
      <c r="E264" s="12">
        <v>1</v>
      </c>
      <c r="F264" s="5">
        <f t="shared" si="12"/>
        <v>2018</v>
      </c>
      <c r="G264" s="5">
        <f t="shared" si="13"/>
        <v>9</v>
      </c>
      <c r="H264" s="5">
        <f t="shared" si="14"/>
        <v>0</v>
      </c>
    </row>
    <row r="265" spans="1:8" x14ac:dyDescent="0.25">
      <c r="A265" s="6">
        <v>43344</v>
      </c>
      <c r="B265" t="s">
        <v>1735</v>
      </c>
      <c r="C265" s="5">
        <v>3</v>
      </c>
      <c r="D265" s="12">
        <v>0.05</v>
      </c>
      <c r="E265" s="12">
        <v>0.27</v>
      </c>
      <c r="F265" s="5">
        <f t="shared" si="12"/>
        <v>2018</v>
      </c>
      <c r="G265" s="5">
        <f t="shared" si="13"/>
        <v>9</v>
      </c>
      <c r="H265" s="5">
        <f t="shared" si="14"/>
        <v>1</v>
      </c>
    </row>
    <row r="266" spans="1:8" x14ac:dyDescent="0.25">
      <c r="A266" s="6">
        <v>43343</v>
      </c>
      <c r="B266" t="s">
        <v>1736</v>
      </c>
      <c r="C266" s="5">
        <v>5</v>
      </c>
      <c r="D266" s="12">
        <v>0.6</v>
      </c>
      <c r="E266" s="12">
        <v>0.9</v>
      </c>
      <c r="F266" s="5">
        <f t="shared" si="12"/>
        <v>2018</v>
      </c>
      <c r="G266" s="5">
        <f t="shared" si="13"/>
        <v>8</v>
      </c>
      <c r="H266" s="5">
        <f t="shared" si="14"/>
        <v>0</v>
      </c>
    </row>
    <row r="267" spans="1:8" x14ac:dyDescent="0.25">
      <c r="A267" s="6">
        <v>43343</v>
      </c>
      <c r="B267" t="s">
        <v>1737</v>
      </c>
      <c r="C267" s="5">
        <v>4</v>
      </c>
      <c r="D267" s="12">
        <v>0.7</v>
      </c>
      <c r="E267" s="12">
        <v>0.6</v>
      </c>
      <c r="F267" s="5">
        <f t="shared" si="12"/>
        <v>2018</v>
      </c>
      <c r="G267" s="5">
        <f t="shared" si="13"/>
        <v>8</v>
      </c>
      <c r="H267" s="5">
        <f t="shared" si="14"/>
        <v>0</v>
      </c>
    </row>
    <row r="268" spans="1:8" x14ac:dyDescent="0.25">
      <c r="A268" s="6">
        <v>43342</v>
      </c>
      <c r="B268" t="s">
        <v>1738</v>
      </c>
      <c r="C268" s="5">
        <v>3</v>
      </c>
      <c r="D268" s="12">
        <v>0.2</v>
      </c>
      <c r="E268" s="12">
        <v>0.6</v>
      </c>
      <c r="F268" s="5">
        <f t="shared" si="12"/>
        <v>2018</v>
      </c>
      <c r="G268" s="5">
        <f t="shared" si="13"/>
        <v>8</v>
      </c>
      <c r="H268" s="5">
        <f t="shared" si="14"/>
        <v>1</v>
      </c>
    </row>
    <row r="269" spans="1:8" x14ac:dyDescent="0.25">
      <c r="A269" s="6">
        <v>43340</v>
      </c>
      <c r="B269" t="s">
        <v>1739</v>
      </c>
      <c r="C269" s="5">
        <v>5</v>
      </c>
      <c r="D269" s="12">
        <v>0.38809523809523799</v>
      </c>
      <c r="E269" s="12">
        <v>0.68095238095237998</v>
      </c>
      <c r="F269" s="5">
        <f t="shared" si="12"/>
        <v>2018</v>
      </c>
      <c r="G269" s="5">
        <f t="shared" si="13"/>
        <v>8</v>
      </c>
      <c r="H269" s="5">
        <f t="shared" si="14"/>
        <v>0</v>
      </c>
    </row>
    <row r="270" spans="1:8" x14ac:dyDescent="0.25">
      <c r="A270" s="6">
        <v>43339</v>
      </c>
      <c r="B270" t="s">
        <v>1740</v>
      </c>
      <c r="C270" s="5">
        <v>5</v>
      </c>
      <c r="D270" s="12">
        <v>1</v>
      </c>
      <c r="E270" s="12">
        <v>0.3</v>
      </c>
      <c r="F270" s="5">
        <f t="shared" si="12"/>
        <v>2018</v>
      </c>
      <c r="G270" s="5">
        <f t="shared" si="13"/>
        <v>8</v>
      </c>
      <c r="H270" s="5">
        <f t="shared" si="14"/>
        <v>0</v>
      </c>
    </row>
    <row r="271" spans="1:8" x14ac:dyDescent="0.25">
      <c r="A271" s="6">
        <v>43339</v>
      </c>
      <c r="B271" t="s">
        <v>1741</v>
      </c>
      <c r="C271" s="5">
        <v>5</v>
      </c>
      <c r="D271" s="12">
        <v>1</v>
      </c>
      <c r="E271" s="12">
        <v>0.75</v>
      </c>
      <c r="F271" s="5">
        <f t="shared" si="12"/>
        <v>2018</v>
      </c>
      <c r="G271" s="5">
        <f t="shared" si="13"/>
        <v>8</v>
      </c>
      <c r="H271" s="5">
        <f t="shared" si="14"/>
        <v>0</v>
      </c>
    </row>
    <row r="272" spans="1:8" x14ac:dyDescent="0.25">
      <c r="A272" s="6">
        <v>43339</v>
      </c>
      <c r="B272" t="s">
        <v>1742</v>
      </c>
      <c r="C272" s="5">
        <v>5</v>
      </c>
      <c r="D272" s="12">
        <v>1</v>
      </c>
      <c r="E272" s="12">
        <v>0.75</v>
      </c>
      <c r="F272" s="5">
        <f t="shared" si="12"/>
        <v>2018</v>
      </c>
      <c r="G272" s="5">
        <f t="shared" si="13"/>
        <v>8</v>
      </c>
      <c r="H272" s="5">
        <f t="shared" si="14"/>
        <v>0</v>
      </c>
    </row>
    <row r="273" spans="1:8" x14ac:dyDescent="0.25">
      <c r="A273" s="6">
        <v>43338</v>
      </c>
      <c r="B273" t="s">
        <v>1743</v>
      </c>
      <c r="C273" s="5">
        <v>5</v>
      </c>
      <c r="D273" s="12">
        <v>-0.125</v>
      </c>
      <c r="E273" s="12">
        <v>1</v>
      </c>
      <c r="F273" s="5">
        <f t="shared" si="12"/>
        <v>2018</v>
      </c>
      <c r="G273" s="5">
        <f t="shared" si="13"/>
        <v>8</v>
      </c>
      <c r="H273" s="5">
        <f t="shared" si="14"/>
        <v>0</v>
      </c>
    </row>
    <row r="274" spans="1:8" x14ac:dyDescent="0.25">
      <c r="A274" s="6">
        <v>43333</v>
      </c>
      <c r="B274" t="s">
        <v>1744</v>
      </c>
      <c r="C274" s="5">
        <v>2</v>
      </c>
      <c r="D274" s="12">
        <v>-0.19166666666666601</v>
      </c>
      <c r="E274" s="12">
        <v>0.75833333333333297</v>
      </c>
      <c r="F274" s="5">
        <f t="shared" si="12"/>
        <v>2018</v>
      </c>
      <c r="G274" s="5">
        <f t="shared" si="13"/>
        <v>8</v>
      </c>
      <c r="H274" s="5">
        <f t="shared" si="14"/>
        <v>1</v>
      </c>
    </row>
    <row r="275" spans="1:8" x14ac:dyDescent="0.25">
      <c r="A275" s="6">
        <v>43333</v>
      </c>
      <c r="B275" t="s">
        <v>1745</v>
      </c>
      <c r="C275" s="5">
        <v>5</v>
      </c>
      <c r="D275" s="12">
        <v>0.2</v>
      </c>
      <c r="E275" s="12">
        <v>0.42</v>
      </c>
      <c r="F275" s="5">
        <f t="shared" si="12"/>
        <v>2018</v>
      </c>
      <c r="G275" s="5">
        <f t="shared" si="13"/>
        <v>8</v>
      </c>
      <c r="H275" s="5">
        <f t="shared" si="14"/>
        <v>0</v>
      </c>
    </row>
    <row r="276" spans="1:8" x14ac:dyDescent="0.25">
      <c r="A276" s="6">
        <v>43331</v>
      </c>
      <c r="B276" t="s">
        <v>1746</v>
      </c>
      <c r="C276" s="5">
        <v>5</v>
      </c>
      <c r="D276" s="12">
        <v>0</v>
      </c>
      <c r="E276" s="12">
        <v>0.69499999999999995</v>
      </c>
      <c r="F276" s="5">
        <f t="shared" si="12"/>
        <v>2018</v>
      </c>
      <c r="G276" s="5">
        <f t="shared" si="13"/>
        <v>8</v>
      </c>
      <c r="H276" s="5">
        <f t="shared" si="14"/>
        <v>0</v>
      </c>
    </row>
    <row r="277" spans="1:8" x14ac:dyDescent="0.25">
      <c r="A277" s="6">
        <v>43330</v>
      </c>
      <c r="B277" t="s">
        <v>1747</v>
      </c>
      <c r="C277" s="5">
        <v>5</v>
      </c>
      <c r="D277" s="12">
        <v>0</v>
      </c>
      <c r="E277" s="12">
        <v>0</v>
      </c>
      <c r="F277" s="5">
        <f t="shared" si="12"/>
        <v>2018</v>
      </c>
      <c r="G277" s="5">
        <f t="shared" si="13"/>
        <v>8</v>
      </c>
      <c r="H277" s="5">
        <f t="shared" si="14"/>
        <v>0</v>
      </c>
    </row>
    <row r="278" spans="1:8" x14ac:dyDescent="0.25">
      <c r="A278" s="6">
        <v>43327</v>
      </c>
      <c r="B278" t="s">
        <v>1748</v>
      </c>
      <c r="C278" s="5">
        <v>4</v>
      </c>
      <c r="D278" s="12">
        <v>0.15</v>
      </c>
      <c r="E278" s="12">
        <v>0.63749999999999996</v>
      </c>
      <c r="F278" s="5">
        <f t="shared" si="12"/>
        <v>2018</v>
      </c>
      <c r="G278" s="5">
        <f t="shared" si="13"/>
        <v>8</v>
      </c>
      <c r="H278" s="5">
        <f t="shared" si="14"/>
        <v>0</v>
      </c>
    </row>
    <row r="279" spans="1:8" x14ac:dyDescent="0.25">
      <c r="A279" s="6">
        <v>43327</v>
      </c>
      <c r="B279" t="s">
        <v>1749</v>
      </c>
      <c r="C279" s="5">
        <v>5</v>
      </c>
      <c r="D279" s="12">
        <v>0.375</v>
      </c>
      <c r="E279" s="12">
        <v>0.1</v>
      </c>
      <c r="F279" s="5">
        <f t="shared" si="12"/>
        <v>2018</v>
      </c>
      <c r="G279" s="5">
        <f t="shared" si="13"/>
        <v>8</v>
      </c>
      <c r="H279" s="5">
        <f t="shared" si="14"/>
        <v>0</v>
      </c>
    </row>
    <row r="280" spans="1:8" x14ac:dyDescent="0.25">
      <c r="A280" s="6">
        <v>43327</v>
      </c>
      <c r="B280" t="s">
        <v>1750</v>
      </c>
      <c r="C280" s="5">
        <v>4</v>
      </c>
      <c r="D280" s="12">
        <v>0.42857142857142799</v>
      </c>
      <c r="E280" s="12">
        <v>0.49523809523809498</v>
      </c>
      <c r="F280" s="5">
        <f t="shared" si="12"/>
        <v>2018</v>
      </c>
      <c r="G280" s="5">
        <f t="shared" si="13"/>
        <v>8</v>
      </c>
      <c r="H280" s="5">
        <f t="shared" si="14"/>
        <v>0</v>
      </c>
    </row>
    <row r="281" spans="1:8" x14ac:dyDescent="0.25">
      <c r="A281" s="6">
        <v>43327</v>
      </c>
      <c r="B281" t="s">
        <v>1751</v>
      </c>
      <c r="C281" s="5">
        <v>5</v>
      </c>
      <c r="D281" s="12">
        <v>0</v>
      </c>
      <c r="E281" s="12">
        <v>0</v>
      </c>
      <c r="F281" s="5">
        <f t="shared" si="12"/>
        <v>2018</v>
      </c>
      <c r="G281" s="5">
        <f t="shared" si="13"/>
        <v>8</v>
      </c>
      <c r="H281" s="5">
        <f t="shared" si="14"/>
        <v>0</v>
      </c>
    </row>
    <row r="282" spans="1:8" x14ac:dyDescent="0.25">
      <c r="A282" s="6">
        <v>43326</v>
      </c>
      <c r="B282" t="s">
        <v>1752</v>
      </c>
      <c r="C282" s="5">
        <v>3</v>
      </c>
      <c r="D282" s="12">
        <v>0.1</v>
      </c>
      <c r="E282" s="12">
        <v>0</v>
      </c>
      <c r="F282" s="5">
        <f t="shared" si="12"/>
        <v>2018</v>
      </c>
      <c r="G282" s="5">
        <f t="shared" si="13"/>
        <v>8</v>
      </c>
      <c r="H282" s="5">
        <f t="shared" si="14"/>
        <v>1</v>
      </c>
    </row>
    <row r="283" spans="1:8" x14ac:dyDescent="0.25">
      <c r="A283" s="6">
        <v>43325</v>
      </c>
      <c r="B283" s="1" t="s">
        <v>1753</v>
      </c>
      <c r="C283" s="5">
        <v>1</v>
      </c>
      <c r="D283" s="12">
        <v>0</v>
      </c>
      <c r="E283" s="12">
        <v>0</v>
      </c>
      <c r="F283" s="5">
        <f t="shared" si="12"/>
        <v>2018</v>
      </c>
      <c r="G283" s="5">
        <f t="shared" si="13"/>
        <v>8</v>
      </c>
      <c r="H283" s="5">
        <f t="shared" si="14"/>
        <v>1</v>
      </c>
    </row>
    <row r="284" spans="1:8" x14ac:dyDescent="0.25">
      <c r="A284" s="6">
        <v>43325</v>
      </c>
      <c r="B284" t="s">
        <v>1754</v>
      </c>
      <c r="C284" s="5">
        <v>4</v>
      </c>
      <c r="D284" s="12">
        <v>0.2</v>
      </c>
      <c r="E284" s="12">
        <v>0.7</v>
      </c>
      <c r="F284" s="5">
        <f t="shared" si="12"/>
        <v>2018</v>
      </c>
      <c r="G284" s="5">
        <f t="shared" si="13"/>
        <v>8</v>
      </c>
      <c r="H284" s="5">
        <f t="shared" si="14"/>
        <v>0</v>
      </c>
    </row>
    <row r="285" spans="1:8" x14ac:dyDescent="0.25">
      <c r="A285" s="6">
        <v>43325</v>
      </c>
      <c r="B285" t="s">
        <v>1755</v>
      </c>
      <c r="C285" s="5">
        <v>5</v>
      </c>
      <c r="D285" s="12">
        <v>0.27551020408163202</v>
      </c>
      <c r="E285" s="12">
        <v>0.44727891156462501</v>
      </c>
      <c r="F285" s="5">
        <f t="shared" si="12"/>
        <v>2018</v>
      </c>
      <c r="G285" s="5">
        <f t="shared" si="13"/>
        <v>8</v>
      </c>
      <c r="H285" s="5">
        <f t="shared" si="14"/>
        <v>0</v>
      </c>
    </row>
    <row r="286" spans="1:8" x14ac:dyDescent="0.25">
      <c r="A286" s="6">
        <v>43323</v>
      </c>
      <c r="B286" t="s">
        <v>1430</v>
      </c>
      <c r="C286" s="5">
        <v>5</v>
      </c>
      <c r="D286" s="12">
        <v>1</v>
      </c>
      <c r="E286" s="12">
        <v>1</v>
      </c>
      <c r="F286" s="5">
        <f t="shared" si="12"/>
        <v>2018</v>
      </c>
      <c r="G286" s="5">
        <f t="shared" si="13"/>
        <v>8</v>
      </c>
      <c r="H286" s="5">
        <f t="shared" si="14"/>
        <v>0</v>
      </c>
    </row>
    <row r="287" spans="1:8" x14ac:dyDescent="0.25">
      <c r="A287" s="6">
        <v>43322</v>
      </c>
      <c r="B287" t="s">
        <v>1756</v>
      </c>
      <c r="C287" s="5">
        <v>5</v>
      </c>
      <c r="D287" s="12">
        <v>0.2</v>
      </c>
      <c r="E287" s="12">
        <v>0.2</v>
      </c>
      <c r="F287" s="5">
        <f t="shared" si="12"/>
        <v>2018</v>
      </c>
      <c r="G287" s="5">
        <f t="shared" si="13"/>
        <v>8</v>
      </c>
      <c r="H287" s="5">
        <f t="shared" si="14"/>
        <v>0</v>
      </c>
    </row>
    <row r="288" spans="1:8" x14ac:dyDescent="0.25">
      <c r="A288" s="6">
        <v>43320</v>
      </c>
      <c r="B288" t="s">
        <v>1757</v>
      </c>
      <c r="C288" s="5">
        <v>5</v>
      </c>
      <c r="D288" s="12">
        <v>0.35</v>
      </c>
      <c r="E288" s="12">
        <v>0.3</v>
      </c>
      <c r="F288" s="5">
        <f t="shared" si="12"/>
        <v>2018</v>
      </c>
      <c r="G288" s="5">
        <f t="shared" si="13"/>
        <v>8</v>
      </c>
      <c r="H288" s="5">
        <f t="shared" si="14"/>
        <v>0</v>
      </c>
    </row>
    <row r="289" spans="1:8" x14ac:dyDescent="0.25">
      <c r="A289" s="6">
        <v>43320</v>
      </c>
      <c r="B289" t="s">
        <v>1758</v>
      </c>
      <c r="C289" s="5">
        <v>5</v>
      </c>
      <c r="D289" s="12">
        <v>0.4</v>
      </c>
      <c r="E289" s="12">
        <v>0.375</v>
      </c>
      <c r="F289" s="5">
        <f t="shared" si="12"/>
        <v>2018</v>
      </c>
      <c r="G289" s="5">
        <f t="shared" si="13"/>
        <v>8</v>
      </c>
      <c r="H289" s="5">
        <f t="shared" si="14"/>
        <v>0</v>
      </c>
    </row>
    <row r="290" spans="1:8" x14ac:dyDescent="0.25">
      <c r="A290" s="6">
        <v>43319</v>
      </c>
      <c r="B290" t="s">
        <v>1759</v>
      </c>
      <c r="C290" s="5">
        <v>5</v>
      </c>
      <c r="D290" s="12">
        <v>0.6</v>
      </c>
      <c r="E290" s="12">
        <v>1</v>
      </c>
      <c r="F290" s="5">
        <f t="shared" si="12"/>
        <v>2018</v>
      </c>
      <c r="G290" s="5">
        <f t="shared" si="13"/>
        <v>8</v>
      </c>
      <c r="H290" s="5">
        <f t="shared" si="14"/>
        <v>0</v>
      </c>
    </row>
    <row r="291" spans="1:8" x14ac:dyDescent="0.25">
      <c r="A291" s="6">
        <v>43319</v>
      </c>
      <c r="B291" t="s">
        <v>1760</v>
      </c>
      <c r="C291" s="5">
        <v>5</v>
      </c>
      <c r="D291" s="12">
        <v>1</v>
      </c>
      <c r="E291" s="12">
        <v>0.3</v>
      </c>
      <c r="F291" s="5">
        <f t="shared" si="12"/>
        <v>2018</v>
      </c>
      <c r="G291" s="5">
        <f t="shared" si="13"/>
        <v>8</v>
      </c>
      <c r="H291" s="5">
        <f t="shared" si="14"/>
        <v>0</v>
      </c>
    </row>
    <row r="292" spans="1:8" x14ac:dyDescent="0.25">
      <c r="A292" s="6">
        <v>43318</v>
      </c>
      <c r="B292" t="s">
        <v>1761</v>
      </c>
      <c r="C292" s="5">
        <v>2</v>
      </c>
      <c r="D292" s="12">
        <v>0</v>
      </c>
      <c r="E292" s="12">
        <v>0</v>
      </c>
      <c r="F292" s="5">
        <f t="shared" si="12"/>
        <v>2018</v>
      </c>
      <c r="G292" s="5">
        <f t="shared" si="13"/>
        <v>8</v>
      </c>
      <c r="H292" s="5">
        <f t="shared" si="14"/>
        <v>1</v>
      </c>
    </row>
    <row r="293" spans="1:8" ht="75" x14ac:dyDescent="0.25">
      <c r="A293" s="6">
        <v>43318</v>
      </c>
      <c r="B293" s="1" t="s">
        <v>1762</v>
      </c>
      <c r="C293" s="5">
        <v>1</v>
      </c>
      <c r="D293" s="12">
        <v>-1.6666666666666601E-2</v>
      </c>
      <c r="E293" s="12">
        <v>0.38095238095238099</v>
      </c>
      <c r="F293" s="5">
        <f t="shared" si="12"/>
        <v>2018</v>
      </c>
      <c r="G293" s="5">
        <f t="shared" si="13"/>
        <v>8</v>
      </c>
      <c r="H293" s="5">
        <f t="shared" si="14"/>
        <v>1</v>
      </c>
    </row>
    <row r="294" spans="1:8" x14ac:dyDescent="0.25">
      <c r="A294" s="6">
        <v>43317</v>
      </c>
      <c r="B294" t="s">
        <v>1763</v>
      </c>
      <c r="C294" s="5">
        <v>2</v>
      </c>
      <c r="D294" s="12">
        <v>5.3333333333333302E-2</v>
      </c>
      <c r="E294" s="12">
        <v>0.35444444444444401</v>
      </c>
      <c r="F294" s="5">
        <f t="shared" si="12"/>
        <v>2018</v>
      </c>
      <c r="G294" s="5">
        <f t="shared" si="13"/>
        <v>8</v>
      </c>
      <c r="H294" s="5">
        <f t="shared" si="14"/>
        <v>1</v>
      </c>
    </row>
    <row r="295" spans="1:8" x14ac:dyDescent="0.25">
      <c r="A295" s="6">
        <v>43315</v>
      </c>
      <c r="B295" t="s">
        <v>1764</v>
      </c>
      <c r="C295" s="5">
        <v>5</v>
      </c>
      <c r="D295" s="12">
        <v>0.149166666666666</v>
      </c>
      <c r="E295" s="12">
        <v>0.48708333333333298</v>
      </c>
      <c r="F295" s="5">
        <f t="shared" si="12"/>
        <v>2018</v>
      </c>
      <c r="G295" s="5">
        <f t="shared" si="13"/>
        <v>8</v>
      </c>
      <c r="H295" s="5">
        <f t="shared" si="14"/>
        <v>0</v>
      </c>
    </row>
    <row r="296" spans="1:8" x14ac:dyDescent="0.25">
      <c r="A296" s="6">
        <v>43315</v>
      </c>
      <c r="B296" t="s">
        <v>1765</v>
      </c>
      <c r="C296" s="5">
        <v>4</v>
      </c>
      <c r="D296" s="12">
        <v>0.7</v>
      </c>
      <c r="E296" s="12">
        <v>0.6</v>
      </c>
      <c r="F296" s="5">
        <f t="shared" si="12"/>
        <v>2018</v>
      </c>
      <c r="G296" s="5">
        <f t="shared" si="13"/>
        <v>8</v>
      </c>
      <c r="H296" s="5">
        <f t="shared" si="14"/>
        <v>0</v>
      </c>
    </row>
    <row r="297" spans="1:8" x14ac:dyDescent="0.25">
      <c r="A297" s="6">
        <v>43315</v>
      </c>
      <c r="B297" t="s">
        <v>1766</v>
      </c>
      <c r="C297" s="5">
        <v>5</v>
      </c>
      <c r="D297" s="12">
        <v>0.56000000000000005</v>
      </c>
      <c r="E297" s="12">
        <v>0.74444444444444402</v>
      </c>
      <c r="F297" s="5">
        <f t="shared" si="12"/>
        <v>2018</v>
      </c>
      <c r="G297" s="5">
        <f t="shared" si="13"/>
        <v>8</v>
      </c>
      <c r="H297" s="5">
        <f t="shared" si="14"/>
        <v>0</v>
      </c>
    </row>
    <row r="298" spans="1:8" x14ac:dyDescent="0.25">
      <c r="A298" s="6">
        <v>43312</v>
      </c>
      <c r="B298" t="s">
        <v>1712</v>
      </c>
      <c r="C298" s="5">
        <v>4</v>
      </c>
      <c r="D298" s="12">
        <v>0.39</v>
      </c>
      <c r="E298" s="12">
        <v>0</v>
      </c>
      <c r="F298" s="5">
        <f t="shared" si="12"/>
        <v>2018</v>
      </c>
      <c r="G298" s="5">
        <f t="shared" si="13"/>
        <v>7</v>
      </c>
      <c r="H298" s="5">
        <f t="shared" si="14"/>
        <v>0</v>
      </c>
    </row>
    <row r="299" spans="1:8" x14ac:dyDescent="0.25">
      <c r="A299" s="6">
        <v>43311</v>
      </c>
      <c r="B299" t="s">
        <v>1767</v>
      </c>
      <c r="C299" s="5">
        <v>4</v>
      </c>
      <c r="D299" s="12">
        <v>0.24545454545454501</v>
      </c>
      <c r="E299" s="12">
        <v>0.55151515151515096</v>
      </c>
      <c r="F299" s="5">
        <f t="shared" si="12"/>
        <v>2018</v>
      </c>
      <c r="G299" s="5">
        <f t="shared" si="13"/>
        <v>7</v>
      </c>
      <c r="H299" s="5">
        <f t="shared" si="14"/>
        <v>0</v>
      </c>
    </row>
    <row r="300" spans="1:8" x14ac:dyDescent="0.25">
      <c r="A300" s="6">
        <v>43311</v>
      </c>
      <c r="B300" t="s">
        <v>1768</v>
      </c>
      <c r="C300" s="5">
        <v>5</v>
      </c>
      <c r="D300" s="12">
        <v>0.05</v>
      </c>
      <c r="E300" s="12">
        <v>0.5</v>
      </c>
      <c r="F300" s="5">
        <f t="shared" si="12"/>
        <v>2018</v>
      </c>
      <c r="G300" s="5">
        <f t="shared" si="13"/>
        <v>7</v>
      </c>
      <c r="H300" s="5">
        <f t="shared" si="14"/>
        <v>0</v>
      </c>
    </row>
    <row r="301" spans="1:8" x14ac:dyDescent="0.25">
      <c r="A301" s="6">
        <v>43308</v>
      </c>
      <c r="B301" t="s">
        <v>1769</v>
      </c>
      <c r="C301" s="5">
        <v>5</v>
      </c>
      <c r="D301" s="12">
        <v>0.45</v>
      </c>
      <c r="E301" s="12">
        <v>0.42499999999999999</v>
      </c>
      <c r="F301" s="5">
        <f t="shared" si="12"/>
        <v>2018</v>
      </c>
      <c r="G301" s="5">
        <f t="shared" si="13"/>
        <v>7</v>
      </c>
      <c r="H301" s="5">
        <f t="shared" si="14"/>
        <v>0</v>
      </c>
    </row>
    <row r="302" spans="1:8" x14ac:dyDescent="0.25">
      <c r="A302" s="6">
        <v>43308</v>
      </c>
      <c r="B302" t="s">
        <v>1770</v>
      </c>
      <c r="C302" s="5">
        <v>4</v>
      </c>
      <c r="D302" s="12">
        <v>0.6</v>
      </c>
      <c r="E302" s="12">
        <v>1</v>
      </c>
      <c r="F302" s="5">
        <f t="shared" si="12"/>
        <v>2018</v>
      </c>
      <c r="G302" s="5">
        <f t="shared" si="13"/>
        <v>7</v>
      </c>
      <c r="H302" s="5">
        <f t="shared" si="14"/>
        <v>0</v>
      </c>
    </row>
    <row r="303" spans="1:8" x14ac:dyDescent="0.25">
      <c r="A303" s="6">
        <v>43307</v>
      </c>
      <c r="B303" t="s">
        <v>1771</v>
      </c>
      <c r="C303" s="5">
        <v>2</v>
      </c>
      <c r="D303" s="12">
        <v>-0.2</v>
      </c>
      <c r="E303" s="12">
        <v>0</v>
      </c>
      <c r="F303" s="5">
        <f t="shared" si="12"/>
        <v>2018</v>
      </c>
      <c r="G303" s="5">
        <f t="shared" si="13"/>
        <v>7</v>
      </c>
      <c r="H303" s="5">
        <f t="shared" si="14"/>
        <v>1</v>
      </c>
    </row>
    <row r="304" spans="1:8" x14ac:dyDescent="0.25">
      <c r="A304" s="6">
        <v>43307</v>
      </c>
      <c r="B304" t="s">
        <v>1772</v>
      </c>
      <c r="C304" s="5">
        <v>2</v>
      </c>
      <c r="D304" s="12">
        <v>0.39999999999999902</v>
      </c>
      <c r="E304" s="12">
        <v>0.53333333333333299</v>
      </c>
      <c r="F304" s="5">
        <f t="shared" si="12"/>
        <v>2018</v>
      </c>
      <c r="G304" s="5">
        <f t="shared" si="13"/>
        <v>7</v>
      </c>
      <c r="H304" s="5">
        <f t="shared" si="14"/>
        <v>1</v>
      </c>
    </row>
    <row r="305" spans="1:8" x14ac:dyDescent="0.25">
      <c r="A305" s="6">
        <v>43307</v>
      </c>
      <c r="B305" s="1" t="s">
        <v>1773</v>
      </c>
      <c r="C305" s="5">
        <v>1</v>
      </c>
      <c r="D305" s="12">
        <v>0</v>
      </c>
      <c r="E305" s="12">
        <v>0</v>
      </c>
      <c r="F305" s="5">
        <f t="shared" si="12"/>
        <v>2018</v>
      </c>
      <c r="G305" s="5">
        <f t="shared" si="13"/>
        <v>7</v>
      </c>
      <c r="H305" s="5">
        <f t="shared" si="14"/>
        <v>1</v>
      </c>
    </row>
    <row r="306" spans="1:8" x14ac:dyDescent="0.25">
      <c r="A306" s="6">
        <v>43307</v>
      </c>
      <c r="B306" t="s">
        <v>1774</v>
      </c>
      <c r="C306" s="5">
        <v>2</v>
      </c>
      <c r="D306" s="12">
        <v>0</v>
      </c>
      <c r="E306" s="12">
        <v>0</v>
      </c>
      <c r="F306" s="5">
        <f t="shared" si="12"/>
        <v>2018</v>
      </c>
      <c r="G306" s="5">
        <f t="shared" si="13"/>
        <v>7</v>
      </c>
      <c r="H306" s="5">
        <f t="shared" si="14"/>
        <v>1</v>
      </c>
    </row>
    <row r="307" spans="1:8" x14ac:dyDescent="0.25">
      <c r="A307" s="6">
        <v>43306</v>
      </c>
      <c r="B307" t="s">
        <v>1775</v>
      </c>
      <c r="C307" s="5">
        <v>5</v>
      </c>
      <c r="D307" s="12">
        <v>0</v>
      </c>
      <c r="E307" s="12">
        <v>0</v>
      </c>
      <c r="F307" s="5">
        <f t="shared" si="12"/>
        <v>2018</v>
      </c>
      <c r="G307" s="5">
        <f t="shared" si="13"/>
        <v>7</v>
      </c>
      <c r="H307" s="5">
        <f t="shared" si="14"/>
        <v>0</v>
      </c>
    </row>
    <row r="308" spans="1:8" x14ac:dyDescent="0.25">
      <c r="A308" s="6">
        <v>43306</v>
      </c>
      <c r="B308" t="s">
        <v>1215</v>
      </c>
      <c r="C308" s="5">
        <v>5</v>
      </c>
      <c r="D308" s="12">
        <v>0.7</v>
      </c>
      <c r="E308" s="12">
        <v>0.6</v>
      </c>
      <c r="F308" s="5">
        <f t="shared" si="12"/>
        <v>2018</v>
      </c>
      <c r="G308" s="5">
        <f t="shared" si="13"/>
        <v>7</v>
      </c>
      <c r="H308" s="5">
        <f t="shared" si="14"/>
        <v>0</v>
      </c>
    </row>
    <row r="309" spans="1:8" x14ac:dyDescent="0.25">
      <c r="A309" s="6">
        <v>43305</v>
      </c>
      <c r="B309" t="s">
        <v>1776</v>
      </c>
      <c r="C309" s="5">
        <v>5</v>
      </c>
      <c r="D309" s="12">
        <v>1</v>
      </c>
      <c r="E309" s="12">
        <v>0.3</v>
      </c>
      <c r="F309" s="5">
        <f t="shared" si="12"/>
        <v>2018</v>
      </c>
      <c r="G309" s="5">
        <f t="shared" si="13"/>
        <v>7</v>
      </c>
      <c r="H309" s="5">
        <f t="shared" si="14"/>
        <v>0</v>
      </c>
    </row>
    <row r="310" spans="1:8" x14ac:dyDescent="0.25">
      <c r="A310" s="6">
        <v>43305</v>
      </c>
      <c r="B310" t="s">
        <v>1777</v>
      </c>
      <c r="C310" s="5">
        <v>3</v>
      </c>
      <c r="D310" s="12">
        <v>0.38</v>
      </c>
      <c r="E310" s="12">
        <v>0.47666666666666602</v>
      </c>
      <c r="F310" s="5">
        <f t="shared" si="12"/>
        <v>2018</v>
      </c>
      <c r="G310" s="5">
        <f t="shared" si="13"/>
        <v>7</v>
      </c>
      <c r="H310" s="5">
        <f t="shared" si="14"/>
        <v>1</v>
      </c>
    </row>
    <row r="311" spans="1:8" x14ac:dyDescent="0.25">
      <c r="A311" s="6">
        <v>43304</v>
      </c>
      <c r="B311" t="s">
        <v>1778</v>
      </c>
      <c r="C311" s="5">
        <v>2</v>
      </c>
      <c r="D311" s="12">
        <v>0</v>
      </c>
      <c r="E311" s="12">
        <v>0</v>
      </c>
      <c r="F311" s="5">
        <f t="shared" si="12"/>
        <v>2018</v>
      </c>
      <c r="G311" s="5">
        <f t="shared" si="13"/>
        <v>7</v>
      </c>
      <c r="H311" s="5">
        <f t="shared" si="14"/>
        <v>1</v>
      </c>
    </row>
    <row r="312" spans="1:8" x14ac:dyDescent="0.25">
      <c r="A312" s="6">
        <v>43304</v>
      </c>
      <c r="B312" t="s">
        <v>1779</v>
      </c>
      <c r="C312" s="5">
        <v>5</v>
      </c>
      <c r="D312" s="12">
        <v>0.35</v>
      </c>
      <c r="E312" s="12">
        <v>0.33333333333333298</v>
      </c>
      <c r="F312" s="5">
        <f t="shared" si="12"/>
        <v>2018</v>
      </c>
      <c r="G312" s="5">
        <f t="shared" si="13"/>
        <v>7</v>
      </c>
      <c r="H312" s="5">
        <f t="shared" si="14"/>
        <v>0</v>
      </c>
    </row>
    <row r="313" spans="1:8" x14ac:dyDescent="0.25">
      <c r="A313" s="6">
        <v>43304</v>
      </c>
      <c r="B313" t="s">
        <v>1780</v>
      </c>
      <c r="C313" s="5">
        <v>4</v>
      </c>
      <c r="D313" s="12">
        <v>0.46666666666666601</v>
      </c>
      <c r="E313" s="12">
        <v>0.71666666666666601</v>
      </c>
      <c r="F313" s="5">
        <f t="shared" si="12"/>
        <v>2018</v>
      </c>
      <c r="G313" s="5">
        <f t="shared" si="13"/>
        <v>7</v>
      </c>
      <c r="H313" s="5">
        <f t="shared" si="14"/>
        <v>0</v>
      </c>
    </row>
    <row r="314" spans="1:8" ht="105" x14ac:dyDescent="0.25">
      <c r="A314" s="6">
        <v>43303</v>
      </c>
      <c r="B314" s="1" t="s">
        <v>1781</v>
      </c>
      <c r="C314" s="5">
        <v>1</v>
      </c>
      <c r="D314" s="12">
        <v>-4.8333333333333298E-2</v>
      </c>
      <c r="E314" s="12">
        <v>0.75166666666666604</v>
      </c>
      <c r="F314" s="5">
        <f t="shared" si="12"/>
        <v>2018</v>
      </c>
      <c r="G314" s="5">
        <f t="shared" si="13"/>
        <v>7</v>
      </c>
      <c r="H314" s="5">
        <f t="shared" si="14"/>
        <v>1</v>
      </c>
    </row>
    <row r="315" spans="1:8" x14ac:dyDescent="0.25">
      <c r="A315" s="6">
        <v>43301</v>
      </c>
      <c r="B315" t="s">
        <v>1782</v>
      </c>
      <c r="C315" s="5">
        <v>5</v>
      </c>
      <c r="D315" s="12">
        <v>0.2</v>
      </c>
      <c r="E315" s="12">
        <v>0.3</v>
      </c>
      <c r="F315" s="5">
        <f t="shared" si="12"/>
        <v>2018</v>
      </c>
      <c r="G315" s="5">
        <f t="shared" si="13"/>
        <v>7</v>
      </c>
      <c r="H315" s="5">
        <f t="shared" si="14"/>
        <v>0</v>
      </c>
    </row>
    <row r="316" spans="1:8" ht="30" x14ac:dyDescent="0.25">
      <c r="A316" s="6">
        <v>43301</v>
      </c>
      <c r="B316" s="1" t="s">
        <v>1783</v>
      </c>
      <c r="C316" s="5">
        <v>1</v>
      </c>
      <c r="D316" s="12">
        <v>-0.16250000000000001</v>
      </c>
      <c r="E316" s="12">
        <v>0.47499999999999998</v>
      </c>
      <c r="F316" s="5">
        <f t="shared" si="12"/>
        <v>2018</v>
      </c>
      <c r="G316" s="5">
        <f t="shared" si="13"/>
        <v>7</v>
      </c>
      <c r="H316" s="5">
        <f t="shared" si="14"/>
        <v>1</v>
      </c>
    </row>
    <row r="317" spans="1:8" x14ac:dyDescent="0.25">
      <c r="A317" s="6">
        <v>43301</v>
      </c>
      <c r="B317" t="s">
        <v>1784</v>
      </c>
      <c r="C317" s="5">
        <v>2</v>
      </c>
      <c r="D317" s="12">
        <v>0.25</v>
      </c>
      <c r="E317" s="12">
        <v>0.25</v>
      </c>
      <c r="F317" s="5">
        <f t="shared" si="12"/>
        <v>2018</v>
      </c>
      <c r="G317" s="5">
        <f t="shared" si="13"/>
        <v>7</v>
      </c>
      <c r="H317" s="5">
        <f t="shared" si="14"/>
        <v>1</v>
      </c>
    </row>
    <row r="318" spans="1:8" x14ac:dyDescent="0.25">
      <c r="A318" s="6">
        <v>43300</v>
      </c>
      <c r="B318" t="s">
        <v>1785</v>
      </c>
      <c r="C318" s="5">
        <v>5</v>
      </c>
      <c r="D318" s="12">
        <v>1</v>
      </c>
      <c r="E318" s="12">
        <v>0.97499999999999998</v>
      </c>
      <c r="F318" s="5">
        <f t="shared" si="12"/>
        <v>2018</v>
      </c>
      <c r="G318" s="5">
        <f t="shared" si="13"/>
        <v>7</v>
      </c>
      <c r="H318" s="5">
        <f t="shared" si="14"/>
        <v>0</v>
      </c>
    </row>
    <row r="319" spans="1:8" x14ac:dyDescent="0.25">
      <c r="A319" s="6">
        <v>43300</v>
      </c>
      <c r="B319" t="s">
        <v>1215</v>
      </c>
      <c r="C319" s="5">
        <v>5</v>
      </c>
      <c r="D319" s="12">
        <v>0.7</v>
      </c>
      <c r="E319" s="12">
        <v>0.6</v>
      </c>
      <c r="F319" s="5">
        <f t="shared" si="12"/>
        <v>2018</v>
      </c>
      <c r="G319" s="5">
        <f t="shared" si="13"/>
        <v>7</v>
      </c>
      <c r="H319" s="5">
        <f t="shared" si="14"/>
        <v>0</v>
      </c>
    </row>
    <row r="320" spans="1:8" ht="45" x14ac:dyDescent="0.25">
      <c r="A320" s="6">
        <v>43300</v>
      </c>
      <c r="B320" s="1" t="s">
        <v>1786</v>
      </c>
      <c r="C320" s="5">
        <v>1</v>
      </c>
      <c r="D320" s="12">
        <v>0.8</v>
      </c>
      <c r="E320" s="12">
        <v>0.75</v>
      </c>
      <c r="F320" s="5">
        <f t="shared" si="12"/>
        <v>2018</v>
      </c>
      <c r="G320" s="5">
        <f t="shared" si="13"/>
        <v>7</v>
      </c>
      <c r="H320" s="5">
        <f t="shared" si="14"/>
        <v>1</v>
      </c>
    </row>
    <row r="321" spans="1:8" x14ac:dyDescent="0.25">
      <c r="A321" s="6">
        <v>43299</v>
      </c>
      <c r="B321" t="s">
        <v>1787</v>
      </c>
      <c r="C321" s="5">
        <v>2</v>
      </c>
      <c r="D321" s="12">
        <v>-9.9999999999999895E-2</v>
      </c>
      <c r="E321" s="12">
        <v>0.46666666666666601</v>
      </c>
      <c r="F321" s="5">
        <f t="shared" si="12"/>
        <v>2018</v>
      </c>
      <c r="G321" s="5">
        <f t="shared" si="13"/>
        <v>7</v>
      </c>
      <c r="H321" s="5">
        <f t="shared" si="14"/>
        <v>1</v>
      </c>
    </row>
    <row r="322" spans="1:8" x14ac:dyDescent="0.25">
      <c r="A322" s="6">
        <v>43298</v>
      </c>
      <c r="B322" t="s">
        <v>1788</v>
      </c>
      <c r="C322" s="5">
        <v>3</v>
      </c>
      <c r="D322" s="12">
        <v>-0.165833333333333</v>
      </c>
      <c r="E322" s="12">
        <v>0.61388888888888804</v>
      </c>
      <c r="F322" s="5">
        <f t="shared" si="12"/>
        <v>2018</v>
      </c>
      <c r="G322" s="5">
        <f t="shared" si="13"/>
        <v>7</v>
      </c>
      <c r="H322" s="5">
        <f t="shared" si="14"/>
        <v>1</v>
      </c>
    </row>
    <row r="323" spans="1:8" x14ac:dyDescent="0.25">
      <c r="A323" s="6">
        <v>43298</v>
      </c>
      <c r="B323" t="s">
        <v>1789</v>
      </c>
      <c r="C323" s="5">
        <v>3</v>
      </c>
      <c r="D323" s="12">
        <v>0.7</v>
      </c>
      <c r="E323" s="12">
        <v>0.6</v>
      </c>
      <c r="F323" s="5">
        <f t="shared" ref="F323:F386" si="15">YEAR(A323)</f>
        <v>2018</v>
      </c>
      <c r="G323" s="5">
        <f t="shared" ref="G323:G386" si="16">MONTH(A323)</f>
        <v>7</v>
      </c>
      <c r="H323" s="5">
        <f t="shared" ref="H323:H386" si="17">+IF(C323&lt;=3,1,0)</f>
        <v>1</v>
      </c>
    </row>
    <row r="324" spans="1:8" x14ac:dyDescent="0.25">
      <c r="A324" s="6">
        <v>43297</v>
      </c>
      <c r="B324" t="s">
        <v>1790</v>
      </c>
      <c r="C324" s="5">
        <v>2</v>
      </c>
      <c r="D324" s="12">
        <v>0.1</v>
      </c>
      <c r="E324" s="12">
        <v>0.36481481481481398</v>
      </c>
      <c r="F324" s="5">
        <f t="shared" si="15"/>
        <v>2018</v>
      </c>
      <c r="G324" s="5">
        <f t="shared" si="16"/>
        <v>7</v>
      </c>
      <c r="H324" s="5">
        <f t="shared" si="17"/>
        <v>1</v>
      </c>
    </row>
    <row r="325" spans="1:8" x14ac:dyDescent="0.25">
      <c r="A325" s="6">
        <v>43297</v>
      </c>
      <c r="B325" t="s">
        <v>1791</v>
      </c>
      <c r="C325" s="5">
        <v>2</v>
      </c>
      <c r="D325" s="12">
        <v>0</v>
      </c>
      <c r="E325" s="12">
        <v>0</v>
      </c>
      <c r="F325" s="5">
        <f t="shared" si="15"/>
        <v>2018</v>
      </c>
      <c r="G325" s="5">
        <f t="shared" si="16"/>
        <v>7</v>
      </c>
      <c r="H325" s="5">
        <f t="shared" si="17"/>
        <v>1</v>
      </c>
    </row>
    <row r="326" spans="1:8" x14ac:dyDescent="0.25">
      <c r="A326" s="6">
        <v>43295</v>
      </c>
      <c r="B326" t="s">
        <v>1792</v>
      </c>
      <c r="C326" s="5">
        <v>5</v>
      </c>
      <c r="D326" s="12">
        <v>0.8</v>
      </c>
      <c r="E326" s="12">
        <v>0.75</v>
      </c>
      <c r="F326" s="5">
        <f t="shared" si="15"/>
        <v>2018</v>
      </c>
      <c r="G326" s="5">
        <f t="shared" si="16"/>
        <v>7</v>
      </c>
      <c r="H326" s="5">
        <f t="shared" si="17"/>
        <v>0</v>
      </c>
    </row>
    <row r="327" spans="1:8" x14ac:dyDescent="0.25">
      <c r="A327" s="6">
        <v>43295</v>
      </c>
      <c r="B327" t="s">
        <v>1793</v>
      </c>
      <c r="C327" s="5">
        <v>5</v>
      </c>
      <c r="D327" s="12">
        <v>1</v>
      </c>
      <c r="E327" s="12">
        <v>0.3</v>
      </c>
      <c r="F327" s="5">
        <f t="shared" si="15"/>
        <v>2018</v>
      </c>
      <c r="G327" s="5">
        <f t="shared" si="16"/>
        <v>7</v>
      </c>
      <c r="H327" s="5">
        <f t="shared" si="17"/>
        <v>0</v>
      </c>
    </row>
    <row r="328" spans="1:8" x14ac:dyDescent="0.25">
      <c r="A328" s="6">
        <v>43295</v>
      </c>
      <c r="B328" t="s">
        <v>1794</v>
      </c>
      <c r="C328" s="5">
        <v>5</v>
      </c>
      <c r="D328" s="12">
        <v>1</v>
      </c>
      <c r="E328" s="12">
        <v>0.75</v>
      </c>
      <c r="F328" s="5">
        <f t="shared" si="15"/>
        <v>2018</v>
      </c>
      <c r="G328" s="5">
        <f t="shared" si="16"/>
        <v>7</v>
      </c>
      <c r="H328" s="5">
        <f t="shared" si="17"/>
        <v>0</v>
      </c>
    </row>
    <row r="329" spans="1:8" x14ac:dyDescent="0.25">
      <c r="A329" s="6">
        <v>43294</v>
      </c>
      <c r="B329" t="s">
        <v>1795</v>
      </c>
      <c r="C329" s="5">
        <v>5</v>
      </c>
      <c r="D329" s="12">
        <v>0.8</v>
      </c>
      <c r="E329" s="12">
        <v>0.75</v>
      </c>
      <c r="F329" s="5">
        <f t="shared" si="15"/>
        <v>2018</v>
      </c>
      <c r="G329" s="5">
        <f t="shared" si="16"/>
        <v>7</v>
      </c>
      <c r="H329" s="5">
        <f t="shared" si="17"/>
        <v>0</v>
      </c>
    </row>
    <row r="330" spans="1:8" x14ac:dyDescent="0.25">
      <c r="A330" s="6">
        <v>43293</v>
      </c>
      <c r="B330" t="s">
        <v>1796</v>
      </c>
      <c r="C330" s="5">
        <v>5</v>
      </c>
      <c r="D330" s="12">
        <v>0.6</v>
      </c>
      <c r="E330" s="12">
        <v>1</v>
      </c>
      <c r="F330" s="5">
        <f t="shared" si="15"/>
        <v>2018</v>
      </c>
      <c r="G330" s="5">
        <f t="shared" si="16"/>
        <v>7</v>
      </c>
      <c r="H330" s="5">
        <f t="shared" si="17"/>
        <v>0</v>
      </c>
    </row>
    <row r="331" spans="1:8" x14ac:dyDescent="0.25">
      <c r="A331" s="6">
        <v>43293</v>
      </c>
      <c r="B331" t="s">
        <v>1797</v>
      </c>
      <c r="C331" s="5">
        <v>5</v>
      </c>
      <c r="D331" s="12">
        <v>0.56666666666666599</v>
      </c>
      <c r="E331" s="12">
        <v>0.64666666666666595</v>
      </c>
      <c r="F331" s="5">
        <f t="shared" si="15"/>
        <v>2018</v>
      </c>
      <c r="G331" s="5">
        <f t="shared" si="16"/>
        <v>7</v>
      </c>
      <c r="H331" s="5">
        <f t="shared" si="17"/>
        <v>0</v>
      </c>
    </row>
    <row r="332" spans="1:8" x14ac:dyDescent="0.25">
      <c r="A332" s="6">
        <v>43292</v>
      </c>
      <c r="B332" t="s">
        <v>1798</v>
      </c>
      <c r="C332" s="5">
        <v>5</v>
      </c>
      <c r="D332" s="12">
        <v>0.8</v>
      </c>
      <c r="E332" s="12">
        <v>0.75</v>
      </c>
      <c r="F332" s="5">
        <f t="shared" si="15"/>
        <v>2018</v>
      </c>
      <c r="G332" s="5">
        <f t="shared" si="16"/>
        <v>7</v>
      </c>
      <c r="H332" s="5">
        <f t="shared" si="17"/>
        <v>0</v>
      </c>
    </row>
    <row r="333" spans="1:8" x14ac:dyDescent="0.25">
      <c r="A333" s="6">
        <v>43291</v>
      </c>
      <c r="B333" t="s">
        <v>1799</v>
      </c>
      <c r="C333" s="5">
        <v>5</v>
      </c>
      <c r="D333" s="12">
        <v>1</v>
      </c>
      <c r="E333" s="12">
        <v>0.3</v>
      </c>
      <c r="F333" s="5">
        <f t="shared" si="15"/>
        <v>2018</v>
      </c>
      <c r="G333" s="5">
        <f t="shared" si="16"/>
        <v>7</v>
      </c>
      <c r="H333" s="5">
        <f t="shared" si="17"/>
        <v>0</v>
      </c>
    </row>
    <row r="334" spans="1:8" ht="30" x14ac:dyDescent="0.25">
      <c r="A334" s="6">
        <v>43291</v>
      </c>
      <c r="B334" s="1" t="s">
        <v>1800</v>
      </c>
      <c r="C334" s="5">
        <v>1</v>
      </c>
      <c r="D334" s="12">
        <v>-0.20285714285714199</v>
      </c>
      <c r="E334" s="12">
        <v>0.42785714285714199</v>
      </c>
      <c r="F334" s="5">
        <f t="shared" si="15"/>
        <v>2018</v>
      </c>
      <c r="G334" s="5">
        <f t="shared" si="16"/>
        <v>7</v>
      </c>
      <c r="H334" s="5">
        <f t="shared" si="17"/>
        <v>1</v>
      </c>
    </row>
    <row r="335" spans="1:8" ht="30" x14ac:dyDescent="0.25">
      <c r="A335" s="6">
        <v>43291</v>
      </c>
      <c r="B335" s="1" t="s">
        <v>1801</v>
      </c>
      <c r="C335" s="5">
        <v>1</v>
      </c>
      <c r="D335" s="12">
        <v>-0.34999999999999898</v>
      </c>
      <c r="E335" s="12">
        <v>0.53333333333333299</v>
      </c>
      <c r="F335" s="5">
        <f t="shared" si="15"/>
        <v>2018</v>
      </c>
      <c r="G335" s="5">
        <f t="shared" si="16"/>
        <v>7</v>
      </c>
      <c r="H335" s="5">
        <f t="shared" si="17"/>
        <v>1</v>
      </c>
    </row>
    <row r="336" spans="1:8" x14ac:dyDescent="0.25">
      <c r="A336" s="6">
        <v>43290</v>
      </c>
      <c r="B336" t="s">
        <v>1802</v>
      </c>
      <c r="C336" s="5">
        <v>2</v>
      </c>
      <c r="D336" s="12">
        <v>-0.15</v>
      </c>
      <c r="E336" s="12">
        <v>0.41249999999999998</v>
      </c>
      <c r="F336" s="5">
        <f t="shared" si="15"/>
        <v>2018</v>
      </c>
      <c r="G336" s="5">
        <f t="shared" si="16"/>
        <v>7</v>
      </c>
      <c r="H336" s="5">
        <f t="shared" si="17"/>
        <v>1</v>
      </c>
    </row>
    <row r="337" spans="1:8" x14ac:dyDescent="0.25">
      <c r="A337" s="6">
        <v>43288</v>
      </c>
      <c r="B337" t="s">
        <v>1803</v>
      </c>
      <c r="C337" s="5">
        <v>5</v>
      </c>
      <c r="D337" s="12">
        <v>1</v>
      </c>
      <c r="E337" s="12">
        <v>0.3</v>
      </c>
      <c r="F337" s="5">
        <f t="shared" si="15"/>
        <v>2018</v>
      </c>
      <c r="G337" s="5">
        <f t="shared" si="16"/>
        <v>7</v>
      </c>
      <c r="H337" s="5">
        <f t="shared" si="17"/>
        <v>0</v>
      </c>
    </row>
    <row r="338" spans="1:8" x14ac:dyDescent="0.25">
      <c r="A338" s="6">
        <v>43286</v>
      </c>
      <c r="B338" t="s">
        <v>1804</v>
      </c>
      <c r="C338" s="5">
        <v>4</v>
      </c>
      <c r="D338" s="12">
        <v>0</v>
      </c>
      <c r="E338" s="12">
        <v>0</v>
      </c>
      <c r="F338" s="5">
        <f t="shared" si="15"/>
        <v>2018</v>
      </c>
      <c r="G338" s="5">
        <f t="shared" si="16"/>
        <v>7</v>
      </c>
      <c r="H338" s="5">
        <f t="shared" si="17"/>
        <v>0</v>
      </c>
    </row>
    <row r="339" spans="1:8" x14ac:dyDescent="0.25">
      <c r="A339" s="6">
        <v>43281</v>
      </c>
      <c r="B339" t="s">
        <v>1805</v>
      </c>
      <c r="C339" s="5">
        <v>5</v>
      </c>
      <c r="D339" s="12">
        <v>1</v>
      </c>
      <c r="E339" s="12">
        <v>0.3</v>
      </c>
      <c r="F339" s="5">
        <f t="shared" si="15"/>
        <v>2018</v>
      </c>
      <c r="G339" s="5">
        <f t="shared" si="16"/>
        <v>6</v>
      </c>
      <c r="H339" s="5">
        <f t="shared" si="17"/>
        <v>0</v>
      </c>
    </row>
    <row r="340" spans="1:8" x14ac:dyDescent="0.25">
      <c r="A340" s="6">
        <v>43280</v>
      </c>
      <c r="B340" t="s">
        <v>1806</v>
      </c>
      <c r="C340" s="5">
        <v>5</v>
      </c>
      <c r="D340" s="12">
        <v>0.2</v>
      </c>
      <c r="E340" s="12">
        <v>0.3</v>
      </c>
      <c r="F340" s="5">
        <f t="shared" si="15"/>
        <v>2018</v>
      </c>
      <c r="G340" s="5">
        <f t="shared" si="16"/>
        <v>6</v>
      </c>
      <c r="H340" s="5">
        <f t="shared" si="17"/>
        <v>0</v>
      </c>
    </row>
    <row r="341" spans="1:8" x14ac:dyDescent="0.25">
      <c r="A341" s="6">
        <v>43280</v>
      </c>
      <c r="B341" t="s">
        <v>1807</v>
      </c>
      <c r="C341" s="5">
        <v>5</v>
      </c>
      <c r="D341" s="12">
        <v>1</v>
      </c>
      <c r="E341" s="12">
        <v>0.3</v>
      </c>
      <c r="F341" s="5">
        <f t="shared" si="15"/>
        <v>2018</v>
      </c>
      <c r="G341" s="5">
        <f t="shared" si="16"/>
        <v>6</v>
      </c>
      <c r="H341" s="5">
        <f t="shared" si="17"/>
        <v>0</v>
      </c>
    </row>
    <row r="342" spans="1:8" x14ac:dyDescent="0.25">
      <c r="A342" s="6">
        <v>43280</v>
      </c>
      <c r="B342" t="s">
        <v>1808</v>
      </c>
      <c r="C342" s="5">
        <v>3</v>
      </c>
      <c r="D342" s="12">
        <v>0</v>
      </c>
      <c r="E342" s="12">
        <v>0</v>
      </c>
      <c r="F342" s="5">
        <f t="shared" si="15"/>
        <v>2018</v>
      </c>
      <c r="G342" s="5">
        <f t="shared" si="16"/>
        <v>6</v>
      </c>
      <c r="H342" s="5">
        <f t="shared" si="17"/>
        <v>1</v>
      </c>
    </row>
    <row r="343" spans="1:8" x14ac:dyDescent="0.25">
      <c r="A343" s="6">
        <v>43278</v>
      </c>
      <c r="B343" t="s">
        <v>1809</v>
      </c>
      <c r="C343" s="5">
        <v>2</v>
      </c>
      <c r="D343" s="12">
        <v>0.3</v>
      </c>
      <c r="E343" s="12">
        <v>0.45</v>
      </c>
      <c r="F343" s="5">
        <f t="shared" si="15"/>
        <v>2018</v>
      </c>
      <c r="G343" s="5">
        <f t="shared" si="16"/>
        <v>6</v>
      </c>
      <c r="H343" s="5">
        <f t="shared" si="17"/>
        <v>1</v>
      </c>
    </row>
    <row r="344" spans="1:8" x14ac:dyDescent="0.25">
      <c r="A344" s="6">
        <v>43276</v>
      </c>
      <c r="B344" t="s">
        <v>1810</v>
      </c>
      <c r="C344" s="5">
        <v>5</v>
      </c>
      <c r="D344" s="12">
        <v>0.46212121212121199</v>
      </c>
      <c r="E344" s="12">
        <v>0.48484848484848397</v>
      </c>
      <c r="F344" s="5">
        <f t="shared" si="15"/>
        <v>2018</v>
      </c>
      <c r="G344" s="5">
        <f t="shared" si="16"/>
        <v>6</v>
      </c>
      <c r="H344" s="5">
        <f t="shared" si="17"/>
        <v>0</v>
      </c>
    </row>
    <row r="345" spans="1:8" x14ac:dyDescent="0.25">
      <c r="A345" s="6">
        <v>43275</v>
      </c>
      <c r="B345" t="s">
        <v>1811</v>
      </c>
      <c r="C345" s="5">
        <v>5</v>
      </c>
      <c r="D345" s="12">
        <v>0.43333333333333302</v>
      </c>
      <c r="E345" s="12">
        <v>0.83333333333333304</v>
      </c>
      <c r="F345" s="5">
        <f t="shared" si="15"/>
        <v>2018</v>
      </c>
      <c r="G345" s="5">
        <f t="shared" si="16"/>
        <v>6</v>
      </c>
      <c r="H345" s="5">
        <f t="shared" si="17"/>
        <v>0</v>
      </c>
    </row>
    <row r="346" spans="1:8" x14ac:dyDescent="0.25">
      <c r="A346" s="6">
        <v>43273</v>
      </c>
      <c r="B346" s="1" t="s">
        <v>1812</v>
      </c>
      <c r="C346" s="5">
        <v>1</v>
      </c>
      <c r="D346" s="12">
        <v>0</v>
      </c>
      <c r="E346" s="12">
        <v>0.3</v>
      </c>
      <c r="F346" s="5">
        <f t="shared" si="15"/>
        <v>2018</v>
      </c>
      <c r="G346" s="5">
        <f t="shared" si="16"/>
        <v>6</v>
      </c>
      <c r="H346" s="5">
        <f t="shared" si="17"/>
        <v>1</v>
      </c>
    </row>
    <row r="347" spans="1:8" x14ac:dyDescent="0.25">
      <c r="A347" s="6">
        <v>43272</v>
      </c>
      <c r="B347" t="s">
        <v>1813</v>
      </c>
      <c r="C347" s="5">
        <v>5</v>
      </c>
      <c r="D347" s="12">
        <v>0.8</v>
      </c>
      <c r="E347" s="12">
        <v>0.75</v>
      </c>
      <c r="F347" s="5">
        <f t="shared" si="15"/>
        <v>2018</v>
      </c>
      <c r="G347" s="5">
        <f t="shared" si="16"/>
        <v>6</v>
      </c>
      <c r="H347" s="5">
        <f t="shared" si="17"/>
        <v>0</v>
      </c>
    </row>
    <row r="348" spans="1:8" x14ac:dyDescent="0.25">
      <c r="A348" s="6">
        <v>43272</v>
      </c>
      <c r="B348" t="s">
        <v>1814</v>
      </c>
      <c r="C348" s="5">
        <v>3</v>
      </c>
      <c r="D348" s="12">
        <v>0.65</v>
      </c>
      <c r="E348" s="12">
        <v>0.625</v>
      </c>
      <c r="F348" s="5">
        <f t="shared" si="15"/>
        <v>2018</v>
      </c>
      <c r="G348" s="5">
        <f t="shared" si="16"/>
        <v>6</v>
      </c>
      <c r="H348" s="5">
        <f t="shared" si="17"/>
        <v>1</v>
      </c>
    </row>
    <row r="349" spans="1:8" x14ac:dyDescent="0.25">
      <c r="A349" s="6">
        <v>43271</v>
      </c>
      <c r="B349" t="s">
        <v>1815</v>
      </c>
      <c r="C349" s="5">
        <v>2</v>
      </c>
      <c r="D349" s="12">
        <v>-0.2</v>
      </c>
      <c r="E349" s="12">
        <v>0.1</v>
      </c>
      <c r="F349" s="5">
        <f t="shared" si="15"/>
        <v>2018</v>
      </c>
      <c r="G349" s="5">
        <f t="shared" si="16"/>
        <v>6</v>
      </c>
      <c r="H349" s="5">
        <f t="shared" si="17"/>
        <v>1</v>
      </c>
    </row>
    <row r="350" spans="1:8" x14ac:dyDescent="0.25">
      <c r="A350" s="6">
        <v>43269</v>
      </c>
      <c r="B350" t="s">
        <v>1816</v>
      </c>
      <c r="C350" s="5">
        <v>2</v>
      </c>
      <c r="D350" s="12">
        <v>0.3</v>
      </c>
      <c r="E350" s="12">
        <v>0.46249999999999902</v>
      </c>
      <c r="F350" s="5">
        <f t="shared" si="15"/>
        <v>2018</v>
      </c>
      <c r="G350" s="5">
        <f t="shared" si="16"/>
        <v>6</v>
      </c>
      <c r="H350" s="5">
        <f t="shared" si="17"/>
        <v>1</v>
      </c>
    </row>
    <row r="351" spans="1:8" ht="30" x14ac:dyDescent="0.25">
      <c r="A351" s="6">
        <v>43269</v>
      </c>
      <c r="B351" s="1" t="s">
        <v>1817</v>
      </c>
      <c r="C351" s="5">
        <v>1</v>
      </c>
      <c r="D351" s="12">
        <v>0</v>
      </c>
      <c r="E351" s="12">
        <v>0.25</v>
      </c>
      <c r="F351" s="5">
        <f t="shared" si="15"/>
        <v>2018</v>
      </c>
      <c r="G351" s="5">
        <f t="shared" si="16"/>
        <v>6</v>
      </c>
      <c r="H351" s="5">
        <f t="shared" si="17"/>
        <v>1</v>
      </c>
    </row>
    <row r="352" spans="1:8" x14ac:dyDescent="0.25">
      <c r="A352" s="6">
        <v>43268</v>
      </c>
      <c r="B352" t="s">
        <v>1818</v>
      </c>
      <c r="C352" s="5">
        <v>5</v>
      </c>
      <c r="D352" s="12">
        <v>1</v>
      </c>
      <c r="E352" s="12">
        <v>0.3</v>
      </c>
      <c r="F352" s="5">
        <f t="shared" si="15"/>
        <v>2018</v>
      </c>
      <c r="G352" s="5">
        <f t="shared" si="16"/>
        <v>6</v>
      </c>
      <c r="H352" s="5">
        <f t="shared" si="17"/>
        <v>0</v>
      </c>
    </row>
    <row r="353" spans="1:8" x14ac:dyDescent="0.25">
      <c r="A353" s="6">
        <v>43268</v>
      </c>
      <c r="B353" t="s">
        <v>1819</v>
      </c>
      <c r="C353" s="5">
        <v>5</v>
      </c>
      <c r="D353" s="12">
        <v>1</v>
      </c>
      <c r="E353" s="12">
        <v>0.3</v>
      </c>
      <c r="F353" s="5">
        <f t="shared" si="15"/>
        <v>2018</v>
      </c>
      <c r="G353" s="5">
        <f t="shared" si="16"/>
        <v>6</v>
      </c>
      <c r="H353" s="5">
        <f t="shared" si="17"/>
        <v>0</v>
      </c>
    </row>
    <row r="354" spans="1:8" x14ac:dyDescent="0.25">
      <c r="A354" s="6">
        <v>43268</v>
      </c>
      <c r="B354" t="s">
        <v>1820</v>
      </c>
      <c r="C354" s="5">
        <v>5</v>
      </c>
      <c r="D354" s="12">
        <v>1</v>
      </c>
      <c r="E354" s="12">
        <v>1</v>
      </c>
      <c r="F354" s="5">
        <f t="shared" si="15"/>
        <v>2018</v>
      </c>
      <c r="G354" s="5">
        <f t="shared" si="16"/>
        <v>6</v>
      </c>
      <c r="H354" s="5">
        <f t="shared" si="17"/>
        <v>0</v>
      </c>
    </row>
    <row r="355" spans="1:8" x14ac:dyDescent="0.25">
      <c r="A355" s="6">
        <v>43267</v>
      </c>
      <c r="B355" t="s">
        <v>1821</v>
      </c>
      <c r="C355" s="5">
        <v>5</v>
      </c>
      <c r="D355" s="12">
        <v>0.66666666666666596</v>
      </c>
      <c r="E355" s="12">
        <v>0.875</v>
      </c>
      <c r="F355" s="5">
        <f t="shared" si="15"/>
        <v>2018</v>
      </c>
      <c r="G355" s="5">
        <f t="shared" si="16"/>
        <v>6</v>
      </c>
      <c r="H355" s="5">
        <f t="shared" si="17"/>
        <v>0</v>
      </c>
    </row>
    <row r="356" spans="1:8" x14ac:dyDescent="0.25">
      <c r="A356" s="6">
        <v>43267</v>
      </c>
      <c r="B356" t="s">
        <v>1822</v>
      </c>
      <c r="C356" s="5">
        <v>5</v>
      </c>
      <c r="D356" s="12">
        <v>0.7</v>
      </c>
      <c r="E356" s="12">
        <v>0.75</v>
      </c>
      <c r="F356" s="5">
        <f t="shared" si="15"/>
        <v>2018</v>
      </c>
      <c r="G356" s="5">
        <f t="shared" si="16"/>
        <v>6</v>
      </c>
      <c r="H356" s="5">
        <f t="shared" si="17"/>
        <v>0</v>
      </c>
    </row>
    <row r="357" spans="1:8" x14ac:dyDescent="0.25">
      <c r="A357" s="6">
        <v>43265</v>
      </c>
      <c r="B357" t="s">
        <v>1823</v>
      </c>
      <c r="C357" s="5">
        <v>3</v>
      </c>
      <c r="D357" s="12">
        <v>6.9999999999999896E-2</v>
      </c>
      <c r="E357" s="12">
        <v>0.75</v>
      </c>
      <c r="F357" s="5">
        <f t="shared" si="15"/>
        <v>2018</v>
      </c>
      <c r="G357" s="5">
        <f t="shared" si="16"/>
        <v>6</v>
      </c>
      <c r="H357" s="5">
        <f t="shared" si="17"/>
        <v>1</v>
      </c>
    </row>
    <row r="358" spans="1:8" ht="30" x14ac:dyDescent="0.25">
      <c r="A358" s="6">
        <v>43265</v>
      </c>
      <c r="B358" s="1" t="s">
        <v>1824</v>
      </c>
      <c r="C358" s="5">
        <v>1</v>
      </c>
      <c r="D358" s="12">
        <v>0</v>
      </c>
      <c r="E358" s="12">
        <v>0</v>
      </c>
      <c r="F358" s="5">
        <f t="shared" si="15"/>
        <v>2018</v>
      </c>
      <c r="G358" s="5">
        <f t="shared" si="16"/>
        <v>6</v>
      </c>
      <c r="H358" s="5">
        <f t="shared" si="17"/>
        <v>1</v>
      </c>
    </row>
    <row r="359" spans="1:8" ht="30" x14ac:dyDescent="0.25">
      <c r="A359" s="6">
        <v>43265</v>
      </c>
      <c r="B359" s="1" t="s">
        <v>1825</v>
      </c>
      <c r="C359" s="5">
        <v>1</v>
      </c>
      <c r="D359" s="12">
        <v>-0.15</v>
      </c>
      <c r="E359" s="12">
        <v>0.2</v>
      </c>
      <c r="F359" s="5">
        <f t="shared" si="15"/>
        <v>2018</v>
      </c>
      <c r="G359" s="5">
        <f t="shared" si="16"/>
        <v>6</v>
      </c>
      <c r="H359" s="5">
        <f t="shared" si="17"/>
        <v>1</v>
      </c>
    </row>
    <row r="360" spans="1:8" ht="30" x14ac:dyDescent="0.25">
      <c r="A360" s="6">
        <v>43265</v>
      </c>
      <c r="B360" s="1" t="s">
        <v>1826</v>
      </c>
      <c r="C360" s="5">
        <v>1</v>
      </c>
      <c r="D360" s="12">
        <v>0</v>
      </c>
      <c r="E360" s="12">
        <v>0</v>
      </c>
      <c r="F360" s="5">
        <f t="shared" si="15"/>
        <v>2018</v>
      </c>
      <c r="G360" s="5">
        <f t="shared" si="16"/>
        <v>6</v>
      </c>
      <c r="H360" s="5">
        <f t="shared" si="17"/>
        <v>1</v>
      </c>
    </row>
    <row r="361" spans="1:8" ht="60" x14ac:dyDescent="0.25">
      <c r="A361" s="6">
        <v>43265</v>
      </c>
      <c r="B361" s="1" t="s">
        <v>1827</v>
      </c>
      <c r="C361" s="5">
        <v>1</v>
      </c>
      <c r="D361" s="12">
        <v>0.5</v>
      </c>
      <c r="E361" s="12">
        <v>0.5</v>
      </c>
      <c r="F361" s="5">
        <f t="shared" si="15"/>
        <v>2018</v>
      </c>
      <c r="G361" s="5">
        <f t="shared" si="16"/>
        <v>6</v>
      </c>
      <c r="H361" s="5">
        <f t="shared" si="17"/>
        <v>1</v>
      </c>
    </row>
    <row r="362" spans="1:8" x14ac:dyDescent="0.25">
      <c r="A362" s="6">
        <v>43264</v>
      </c>
      <c r="B362" t="s">
        <v>1828</v>
      </c>
      <c r="C362" s="5">
        <v>5</v>
      </c>
      <c r="D362" s="12">
        <v>0.411904761904761</v>
      </c>
      <c r="E362" s="12">
        <v>0.64523809523809506</v>
      </c>
      <c r="F362" s="5">
        <f t="shared" si="15"/>
        <v>2018</v>
      </c>
      <c r="G362" s="5">
        <f t="shared" si="16"/>
        <v>6</v>
      </c>
      <c r="H362" s="5">
        <f t="shared" si="17"/>
        <v>0</v>
      </c>
    </row>
    <row r="363" spans="1:8" x14ac:dyDescent="0.25">
      <c r="A363" s="6">
        <v>43263</v>
      </c>
      <c r="B363" t="s">
        <v>1829</v>
      </c>
      <c r="C363" s="5">
        <v>5</v>
      </c>
      <c r="D363" s="12">
        <v>0.6</v>
      </c>
      <c r="E363" s="12">
        <v>1</v>
      </c>
      <c r="F363" s="5">
        <f t="shared" si="15"/>
        <v>2018</v>
      </c>
      <c r="G363" s="5">
        <f t="shared" si="16"/>
        <v>6</v>
      </c>
      <c r="H363" s="5">
        <f t="shared" si="17"/>
        <v>0</v>
      </c>
    </row>
    <row r="364" spans="1:8" x14ac:dyDescent="0.25">
      <c r="A364" s="6">
        <v>43263</v>
      </c>
      <c r="B364" t="s">
        <v>1830</v>
      </c>
      <c r="C364" s="5">
        <v>2</v>
      </c>
      <c r="D364" s="12">
        <v>0.8</v>
      </c>
      <c r="E364" s="12">
        <v>0.75</v>
      </c>
      <c r="F364" s="5">
        <f t="shared" si="15"/>
        <v>2018</v>
      </c>
      <c r="G364" s="5">
        <f t="shared" si="16"/>
        <v>6</v>
      </c>
      <c r="H364" s="5">
        <f t="shared" si="17"/>
        <v>1</v>
      </c>
    </row>
    <row r="365" spans="1:8" x14ac:dyDescent="0.25">
      <c r="A365" s="6">
        <v>43262</v>
      </c>
      <c r="B365" t="s">
        <v>1110</v>
      </c>
      <c r="C365" s="5">
        <v>5</v>
      </c>
      <c r="D365" s="12">
        <v>0.8</v>
      </c>
      <c r="E365" s="12">
        <v>0.75</v>
      </c>
      <c r="F365" s="5">
        <f t="shared" si="15"/>
        <v>2018</v>
      </c>
      <c r="G365" s="5">
        <f t="shared" si="16"/>
        <v>6</v>
      </c>
      <c r="H365" s="5">
        <f t="shared" si="17"/>
        <v>0</v>
      </c>
    </row>
    <row r="366" spans="1:8" x14ac:dyDescent="0.25">
      <c r="A366" s="6">
        <v>43262</v>
      </c>
      <c r="B366" t="s">
        <v>1831</v>
      </c>
      <c r="C366" s="5">
        <v>5</v>
      </c>
      <c r="D366" s="12">
        <v>1</v>
      </c>
      <c r="E366" s="12">
        <v>1</v>
      </c>
      <c r="F366" s="5">
        <f t="shared" si="15"/>
        <v>2018</v>
      </c>
      <c r="G366" s="5">
        <f t="shared" si="16"/>
        <v>6</v>
      </c>
      <c r="H366" s="5">
        <f t="shared" si="17"/>
        <v>0</v>
      </c>
    </row>
    <row r="367" spans="1:8" x14ac:dyDescent="0.25">
      <c r="A367" s="6">
        <v>43261</v>
      </c>
      <c r="B367" t="s">
        <v>1832</v>
      </c>
      <c r="C367" s="5">
        <v>5</v>
      </c>
      <c r="D367" s="12">
        <v>0.3</v>
      </c>
      <c r="E367" s="12">
        <v>0</v>
      </c>
      <c r="F367" s="5">
        <f t="shared" si="15"/>
        <v>2018</v>
      </c>
      <c r="G367" s="5">
        <f t="shared" si="16"/>
        <v>6</v>
      </c>
      <c r="H367" s="5">
        <f t="shared" si="17"/>
        <v>0</v>
      </c>
    </row>
    <row r="368" spans="1:8" x14ac:dyDescent="0.25">
      <c r="A368" s="6">
        <v>43261</v>
      </c>
      <c r="B368" t="s">
        <v>1833</v>
      </c>
      <c r="C368" s="5">
        <v>5</v>
      </c>
      <c r="D368" s="12">
        <v>0</v>
      </c>
      <c r="E368" s="12">
        <v>0</v>
      </c>
      <c r="F368" s="5">
        <f t="shared" si="15"/>
        <v>2018</v>
      </c>
      <c r="G368" s="5">
        <f t="shared" si="16"/>
        <v>6</v>
      </c>
      <c r="H368" s="5">
        <f t="shared" si="17"/>
        <v>0</v>
      </c>
    </row>
    <row r="369" spans="1:8" x14ac:dyDescent="0.25">
      <c r="A369" s="6">
        <v>43260</v>
      </c>
      <c r="B369" t="s">
        <v>1834</v>
      </c>
      <c r="C369" s="5">
        <v>3</v>
      </c>
      <c r="D369" s="12">
        <v>-0.5</v>
      </c>
      <c r="E369" s="12">
        <v>0.5</v>
      </c>
      <c r="F369" s="5">
        <f t="shared" si="15"/>
        <v>2018</v>
      </c>
      <c r="G369" s="5">
        <f t="shared" si="16"/>
        <v>6</v>
      </c>
      <c r="H369" s="5">
        <f t="shared" si="17"/>
        <v>1</v>
      </c>
    </row>
    <row r="370" spans="1:8" x14ac:dyDescent="0.25">
      <c r="A370" s="6">
        <v>43260</v>
      </c>
      <c r="B370" t="s">
        <v>1835</v>
      </c>
      <c r="C370" s="5">
        <v>5</v>
      </c>
      <c r="D370" s="12">
        <v>0.390625</v>
      </c>
      <c r="E370" s="12">
        <v>0.3</v>
      </c>
      <c r="F370" s="5">
        <f t="shared" si="15"/>
        <v>2018</v>
      </c>
      <c r="G370" s="5">
        <f t="shared" si="16"/>
        <v>6</v>
      </c>
      <c r="H370" s="5">
        <f t="shared" si="17"/>
        <v>0</v>
      </c>
    </row>
    <row r="371" spans="1:8" x14ac:dyDescent="0.25">
      <c r="A371" s="6">
        <v>43258</v>
      </c>
      <c r="B371" t="s">
        <v>1836</v>
      </c>
      <c r="C371" s="5">
        <v>5</v>
      </c>
      <c r="D371" s="12">
        <v>0.54499999999999904</v>
      </c>
      <c r="E371" s="12">
        <v>0.3</v>
      </c>
      <c r="F371" s="5">
        <f t="shared" si="15"/>
        <v>2018</v>
      </c>
      <c r="G371" s="5">
        <f t="shared" si="16"/>
        <v>6</v>
      </c>
      <c r="H371" s="5">
        <f t="shared" si="17"/>
        <v>0</v>
      </c>
    </row>
    <row r="372" spans="1:8" ht="45" x14ac:dyDescent="0.25">
      <c r="A372" s="6">
        <v>43256</v>
      </c>
      <c r="B372" s="1" t="s">
        <v>1837</v>
      </c>
      <c r="C372" s="5">
        <v>1</v>
      </c>
      <c r="D372" s="12">
        <v>-2.2204460492503101E-17</v>
      </c>
      <c r="E372" s="12">
        <v>0.66</v>
      </c>
      <c r="F372" s="5">
        <f t="shared" si="15"/>
        <v>2018</v>
      </c>
      <c r="G372" s="5">
        <f t="shared" si="16"/>
        <v>6</v>
      </c>
      <c r="H372" s="5">
        <f t="shared" si="17"/>
        <v>1</v>
      </c>
    </row>
    <row r="373" spans="1:8" x14ac:dyDescent="0.25">
      <c r="A373" s="6">
        <v>43255</v>
      </c>
      <c r="B373" t="s">
        <v>1838</v>
      </c>
      <c r="C373" s="5">
        <v>5</v>
      </c>
      <c r="D373" s="12">
        <v>0.43333333333333302</v>
      </c>
      <c r="E373" s="12">
        <v>0.83333333333333304</v>
      </c>
      <c r="F373" s="5">
        <f t="shared" si="15"/>
        <v>2018</v>
      </c>
      <c r="G373" s="5">
        <f t="shared" si="16"/>
        <v>6</v>
      </c>
      <c r="H373" s="5">
        <f t="shared" si="17"/>
        <v>0</v>
      </c>
    </row>
    <row r="374" spans="1:8" x14ac:dyDescent="0.25">
      <c r="A374" s="6">
        <v>43254</v>
      </c>
      <c r="B374" t="s">
        <v>1839</v>
      </c>
      <c r="C374" s="5">
        <v>5</v>
      </c>
      <c r="D374" s="12">
        <v>0.6</v>
      </c>
      <c r="E374" s="12">
        <v>1</v>
      </c>
      <c r="F374" s="5">
        <f t="shared" si="15"/>
        <v>2018</v>
      </c>
      <c r="G374" s="5">
        <f t="shared" si="16"/>
        <v>6</v>
      </c>
      <c r="H374" s="5">
        <f t="shared" si="17"/>
        <v>0</v>
      </c>
    </row>
    <row r="375" spans="1:8" x14ac:dyDescent="0.25">
      <c r="A375" s="6">
        <v>43250</v>
      </c>
      <c r="B375" t="s">
        <v>1840</v>
      </c>
      <c r="C375" s="5">
        <v>5</v>
      </c>
      <c r="D375" s="12">
        <v>1</v>
      </c>
      <c r="E375" s="12">
        <v>0.3</v>
      </c>
      <c r="F375" s="5">
        <f t="shared" si="15"/>
        <v>2018</v>
      </c>
      <c r="G375" s="5">
        <f t="shared" si="16"/>
        <v>5</v>
      </c>
      <c r="H375" s="5">
        <f t="shared" si="17"/>
        <v>0</v>
      </c>
    </row>
    <row r="376" spans="1:8" x14ac:dyDescent="0.25">
      <c r="A376" s="6">
        <v>43249</v>
      </c>
      <c r="B376" t="s">
        <v>1841</v>
      </c>
      <c r="C376" s="5">
        <v>4</v>
      </c>
      <c r="D376" s="12">
        <v>0.28999999999999998</v>
      </c>
      <c r="E376" s="12">
        <v>0.54777777777777703</v>
      </c>
      <c r="F376" s="5">
        <f t="shared" si="15"/>
        <v>2018</v>
      </c>
      <c r="G376" s="5">
        <f t="shared" si="16"/>
        <v>5</v>
      </c>
      <c r="H376" s="5">
        <f t="shared" si="17"/>
        <v>0</v>
      </c>
    </row>
    <row r="377" spans="1:8" x14ac:dyDescent="0.25">
      <c r="A377" s="6">
        <v>43246</v>
      </c>
      <c r="B377" t="s">
        <v>1842</v>
      </c>
      <c r="C377" s="5">
        <v>5</v>
      </c>
      <c r="D377" s="12">
        <v>0.36450757575757498</v>
      </c>
      <c r="E377" s="12">
        <v>0.57905303030303001</v>
      </c>
      <c r="F377" s="5">
        <f t="shared" si="15"/>
        <v>2018</v>
      </c>
      <c r="G377" s="5">
        <f t="shared" si="16"/>
        <v>5</v>
      </c>
      <c r="H377" s="5">
        <f t="shared" si="17"/>
        <v>0</v>
      </c>
    </row>
    <row r="378" spans="1:8" x14ac:dyDescent="0.25">
      <c r="A378" s="6">
        <v>43246</v>
      </c>
      <c r="B378" t="s">
        <v>1843</v>
      </c>
      <c r="C378" s="5">
        <v>2</v>
      </c>
      <c r="D378" s="12">
        <v>0</v>
      </c>
      <c r="E378" s="12">
        <v>0</v>
      </c>
      <c r="F378" s="5">
        <f t="shared" si="15"/>
        <v>2018</v>
      </c>
      <c r="G378" s="5">
        <f t="shared" si="16"/>
        <v>5</v>
      </c>
      <c r="H378" s="5">
        <f t="shared" si="17"/>
        <v>1</v>
      </c>
    </row>
    <row r="379" spans="1:8" x14ac:dyDescent="0.25">
      <c r="A379" s="6">
        <v>43245</v>
      </c>
      <c r="B379" t="s">
        <v>1844</v>
      </c>
      <c r="C379" s="5">
        <v>5</v>
      </c>
      <c r="D379" s="12">
        <v>1</v>
      </c>
      <c r="E379" s="12">
        <v>1</v>
      </c>
      <c r="F379" s="5">
        <f t="shared" si="15"/>
        <v>2018</v>
      </c>
      <c r="G379" s="5">
        <f t="shared" si="16"/>
        <v>5</v>
      </c>
      <c r="H379" s="5">
        <f t="shared" si="17"/>
        <v>0</v>
      </c>
    </row>
    <row r="380" spans="1:8" x14ac:dyDescent="0.25">
      <c r="A380" s="6">
        <v>43242</v>
      </c>
      <c r="B380" t="s">
        <v>1845</v>
      </c>
      <c r="C380" s="5">
        <v>5</v>
      </c>
      <c r="D380" s="12">
        <v>0.52318181818181797</v>
      </c>
      <c r="E380" s="12">
        <v>0.61727272727272697</v>
      </c>
      <c r="F380" s="5">
        <f t="shared" si="15"/>
        <v>2018</v>
      </c>
      <c r="G380" s="5">
        <f t="shared" si="16"/>
        <v>5</v>
      </c>
      <c r="H380" s="5">
        <f t="shared" si="17"/>
        <v>0</v>
      </c>
    </row>
    <row r="381" spans="1:8" ht="30" x14ac:dyDescent="0.25">
      <c r="A381" s="6">
        <v>43242</v>
      </c>
      <c r="B381" s="1" t="s">
        <v>1846</v>
      </c>
      <c r="C381" s="5">
        <v>1</v>
      </c>
      <c r="D381" s="12">
        <v>0</v>
      </c>
      <c r="E381" s="12">
        <v>0</v>
      </c>
      <c r="F381" s="5">
        <f t="shared" si="15"/>
        <v>2018</v>
      </c>
      <c r="G381" s="5">
        <f t="shared" si="16"/>
        <v>5</v>
      </c>
      <c r="H381" s="5">
        <f t="shared" si="17"/>
        <v>1</v>
      </c>
    </row>
    <row r="382" spans="1:8" x14ac:dyDescent="0.25">
      <c r="A382" s="6">
        <v>43240</v>
      </c>
      <c r="B382" t="s">
        <v>1847</v>
      </c>
      <c r="C382" s="5">
        <v>5</v>
      </c>
      <c r="D382" s="12">
        <v>0.39</v>
      </c>
      <c r="E382" s="12">
        <v>0</v>
      </c>
      <c r="F382" s="5">
        <f t="shared" si="15"/>
        <v>2018</v>
      </c>
      <c r="G382" s="5">
        <f t="shared" si="16"/>
        <v>5</v>
      </c>
      <c r="H382" s="5">
        <f t="shared" si="17"/>
        <v>0</v>
      </c>
    </row>
    <row r="383" spans="1:8" x14ac:dyDescent="0.25">
      <c r="A383" s="6">
        <v>43240</v>
      </c>
      <c r="B383" s="1" t="s">
        <v>1848</v>
      </c>
      <c r="C383" s="5">
        <v>1</v>
      </c>
      <c r="D383" s="12">
        <v>0</v>
      </c>
      <c r="E383" s="12">
        <v>0</v>
      </c>
      <c r="F383" s="5">
        <f t="shared" si="15"/>
        <v>2018</v>
      </c>
      <c r="G383" s="5">
        <f t="shared" si="16"/>
        <v>5</v>
      </c>
      <c r="H383" s="5">
        <f t="shared" si="17"/>
        <v>1</v>
      </c>
    </row>
    <row r="384" spans="1:8" x14ac:dyDescent="0.25">
      <c r="A384" s="6">
        <v>43239</v>
      </c>
      <c r="B384" t="s">
        <v>1849</v>
      </c>
      <c r="C384" s="5">
        <v>2</v>
      </c>
      <c r="D384" s="12">
        <v>0.1</v>
      </c>
      <c r="E384" s="12">
        <v>0.3</v>
      </c>
      <c r="F384" s="5">
        <f t="shared" si="15"/>
        <v>2018</v>
      </c>
      <c r="G384" s="5">
        <f t="shared" si="16"/>
        <v>5</v>
      </c>
      <c r="H384" s="5">
        <f t="shared" si="17"/>
        <v>1</v>
      </c>
    </row>
    <row r="385" spans="1:8" x14ac:dyDescent="0.25">
      <c r="A385" s="6">
        <v>43238</v>
      </c>
      <c r="B385" t="s">
        <v>1850</v>
      </c>
      <c r="C385" s="5">
        <v>5</v>
      </c>
      <c r="D385" s="12">
        <v>0.56666666666666599</v>
      </c>
      <c r="E385" s="12">
        <v>0.71666666666666601</v>
      </c>
      <c r="F385" s="5">
        <f t="shared" si="15"/>
        <v>2018</v>
      </c>
      <c r="G385" s="5">
        <f t="shared" si="16"/>
        <v>5</v>
      </c>
      <c r="H385" s="5">
        <f t="shared" si="17"/>
        <v>0</v>
      </c>
    </row>
    <row r="386" spans="1:8" x14ac:dyDescent="0.25">
      <c r="A386" s="6">
        <v>43236</v>
      </c>
      <c r="B386" t="s">
        <v>1851</v>
      </c>
      <c r="C386" s="5">
        <v>5</v>
      </c>
      <c r="D386" s="12">
        <v>0.245</v>
      </c>
      <c r="E386" s="12">
        <v>0.5</v>
      </c>
      <c r="F386" s="5">
        <f t="shared" si="15"/>
        <v>2018</v>
      </c>
      <c r="G386" s="5">
        <f t="shared" si="16"/>
        <v>5</v>
      </c>
      <c r="H386" s="5">
        <f t="shared" si="17"/>
        <v>0</v>
      </c>
    </row>
    <row r="387" spans="1:8" x14ac:dyDescent="0.25">
      <c r="A387" s="6">
        <v>43233</v>
      </c>
      <c r="B387" t="s">
        <v>1852</v>
      </c>
      <c r="C387" s="5">
        <v>3</v>
      </c>
      <c r="D387" s="12">
        <v>-0.14499999999999999</v>
      </c>
      <c r="E387" s="12">
        <v>0.44</v>
      </c>
      <c r="F387" s="5">
        <f t="shared" ref="F387:F450" si="18">YEAR(A387)</f>
        <v>2018</v>
      </c>
      <c r="G387" s="5">
        <f t="shared" ref="G387:G450" si="19">MONTH(A387)</f>
        <v>5</v>
      </c>
      <c r="H387" s="5">
        <f t="shared" ref="H387:H450" si="20">+IF(C387&lt;=3,1,0)</f>
        <v>1</v>
      </c>
    </row>
    <row r="388" spans="1:8" x14ac:dyDescent="0.25">
      <c r="A388" s="6">
        <v>43232</v>
      </c>
      <c r="B388" t="s">
        <v>1853</v>
      </c>
      <c r="C388" s="5">
        <v>5</v>
      </c>
      <c r="D388" s="12">
        <v>1.16666666666666E-2</v>
      </c>
      <c r="E388" s="12">
        <v>0.81333333333333302</v>
      </c>
      <c r="F388" s="5">
        <f t="shared" si="18"/>
        <v>2018</v>
      </c>
      <c r="G388" s="5">
        <f t="shared" si="19"/>
        <v>5</v>
      </c>
      <c r="H388" s="5">
        <f t="shared" si="20"/>
        <v>0</v>
      </c>
    </row>
    <row r="389" spans="1:8" x14ac:dyDescent="0.25">
      <c r="A389" s="6">
        <v>43231</v>
      </c>
      <c r="B389" t="s">
        <v>1854</v>
      </c>
      <c r="C389" s="5">
        <v>3</v>
      </c>
      <c r="D389" s="12">
        <v>0</v>
      </c>
      <c r="E389" s="12">
        <v>0</v>
      </c>
      <c r="F389" s="5">
        <f t="shared" si="18"/>
        <v>2018</v>
      </c>
      <c r="G389" s="5">
        <f t="shared" si="19"/>
        <v>5</v>
      </c>
      <c r="H389" s="5">
        <f t="shared" si="20"/>
        <v>1</v>
      </c>
    </row>
    <row r="390" spans="1:8" x14ac:dyDescent="0.25">
      <c r="A390" s="6">
        <v>43230</v>
      </c>
      <c r="B390" t="s">
        <v>1855</v>
      </c>
      <c r="C390" s="5">
        <v>5</v>
      </c>
      <c r="D390" s="12">
        <v>0.40266666666666601</v>
      </c>
      <c r="E390" s="12">
        <v>0.667333333333333</v>
      </c>
      <c r="F390" s="5">
        <f t="shared" si="18"/>
        <v>2018</v>
      </c>
      <c r="G390" s="5">
        <f t="shared" si="19"/>
        <v>5</v>
      </c>
      <c r="H390" s="5">
        <f t="shared" si="20"/>
        <v>0</v>
      </c>
    </row>
    <row r="391" spans="1:8" x14ac:dyDescent="0.25">
      <c r="A391" s="6">
        <v>43230</v>
      </c>
      <c r="B391" t="s">
        <v>1856</v>
      </c>
      <c r="C391" s="5">
        <v>2</v>
      </c>
      <c r="D391" s="12">
        <v>0</v>
      </c>
      <c r="E391" s="12">
        <v>0.5</v>
      </c>
      <c r="F391" s="5">
        <f t="shared" si="18"/>
        <v>2018</v>
      </c>
      <c r="G391" s="5">
        <f t="shared" si="19"/>
        <v>5</v>
      </c>
      <c r="H391" s="5">
        <f t="shared" si="20"/>
        <v>1</v>
      </c>
    </row>
    <row r="392" spans="1:8" x14ac:dyDescent="0.25">
      <c r="A392" s="6">
        <v>43230</v>
      </c>
      <c r="B392" t="s">
        <v>1857</v>
      </c>
      <c r="C392" s="5">
        <v>5</v>
      </c>
      <c r="D392" s="12">
        <v>0.3</v>
      </c>
      <c r="E392" s="12">
        <v>0</v>
      </c>
      <c r="F392" s="5">
        <f t="shared" si="18"/>
        <v>2018</v>
      </c>
      <c r="G392" s="5">
        <f t="shared" si="19"/>
        <v>5</v>
      </c>
      <c r="H392" s="5">
        <f t="shared" si="20"/>
        <v>0</v>
      </c>
    </row>
    <row r="393" spans="1:8" x14ac:dyDescent="0.25">
      <c r="A393" s="6">
        <v>43230</v>
      </c>
      <c r="B393" t="s">
        <v>1858</v>
      </c>
      <c r="C393" s="5">
        <v>5</v>
      </c>
      <c r="D393" s="12">
        <v>0.9</v>
      </c>
      <c r="E393" s="12">
        <v>1</v>
      </c>
      <c r="F393" s="5">
        <f t="shared" si="18"/>
        <v>2018</v>
      </c>
      <c r="G393" s="5">
        <f t="shared" si="19"/>
        <v>5</v>
      </c>
      <c r="H393" s="5">
        <f t="shared" si="20"/>
        <v>0</v>
      </c>
    </row>
    <row r="394" spans="1:8" x14ac:dyDescent="0.25">
      <c r="A394" s="6">
        <v>43228</v>
      </c>
      <c r="B394" t="s">
        <v>1859</v>
      </c>
      <c r="C394" s="5">
        <v>2</v>
      </c>
      <c r="D394" s="12">
        <v>-1.2987012987012899E-2</v>
      </c>
      <c r="E394" s="12">
        <v>0.33051948051947999</v>
      </c>
      <c r="F394" s="5">
        <f t="shared" si="18"/>
        <v>2018</v>
      </c>
      <c r="G394" s="5">
        <f t="shared" si="19"/>
        <v>5</v>
      </c>
      <c r="H394" s="5">
        <f t="shared" si="20"/>
        <v>1</v>
      </c>
    </row>
    <row r="395" spans="1:8" x14ac:dyDescent="0.25">
      <c r="A395" s="6">
        <v>43228</v>
      </c>
      <c r="B395" t="s">
        <v>1860</v>
      </c>
      <c r="C395" s="5">
        <v>5</v>
      </c>
      <c r="D395" s="12">
        <v>0.7</v>
      </c>
      <c r="E395" s="12">
        <v>0.6</v>
      </c>
      <c r="F395" s="5">
        <f t="shared" si="18"/>
        <v>2018</v>
      </c>
      <c r="G395" s="5">
        <f t="shared" si="19"/>
        <v>5</v>
      </c>
      <c r="H395" s="5">
        <f t="shared" si="20"/>
        <v>0</v>
      </c>
    </row>
    <row r="396" spans="1:8" x14ac:dyDescent="0.25">
      <c r="A396" s="6">
        <v>43227</v>
      </c>
      <c r="B396" t="s">
        <v>1861</v>
      </c>
      <c r="C396" s="5">
        <v>2</v>
      </c>
      <c r="D396" s="12">
        <v>0.35</v>
      </c>
      <c r="E396" s="12">
        <v>0.55000000000000004</v>
      </c>
      <c r="F396" s="5">
        <f t="shared" si="18"/>
        <v>2018</v>
      </c>
      <c r="G396" s="5">
        <f t="shared" si="19"/>
        <v>5</v>
      </c>
      <c r="H396" s="5">
        <f t="shared" si="20"/>
        <v>1</v>
      </c>
    </row>
    <row r="397" spans="1:8" x14ac:dyDescent="0.25">
      <c r="A397" s="6">
        <v>43227</v>
      </c>
      <c r="B397" t="s">
        <v>1862</v>
      </c>
      <c r="C397" s="5">
        <v>5</v>
      </c>
      <c r="D397" s="12">
        <v>0.2</v>
      </c>
      <c r="E397" s="12">
        <v>0.3</v>
      </c>
      <c r="F397" s="5">
        <f t="shared" si="18"/>
        <v>2018</v>
      </c>
      <c r="G397" s="5">
        <f t="shared" si="19"/>
        <v>5</v>
      </c>
      <c r="H397" s="5">
        <f t="shared" si="20"/>
        <v>0</v>
      </c>
    </row>
    <row r="398" spans="1:8" x14ac:dyDescent="0.25">
      <c r="A398" s="6">
        <v>43224</v>
      </c>
      <c r="B398" t="s">
        <v>1863</v>
      </c>
      <c r="C398" s="5">
        <v>2</v>
      </c>
      <c r="D398" s="12">
        <v>0</v>
      </c>
      <c r="E398" s="12">
        <v>0.133333333333333</v>
      </c>
      <c r="F398" s="5">
        <f t="shared" si="18"/>
        <v>2018</v>
      </c>
      <c r="G398" s="5">
        <f t="shared" si="19"/>
        <v>5</v>
      </c>
      <c r="H398" s="5">
        <f t="shared" si="20"/>
        <v>1</v>
      </c>
    </row>
    <row r="399" spans="1:8" x14ac:dyDescent="0.25">
      <c r="A399" s="6">
        <v>43223</v>
      </c>
      <c r="B399" t="s">
        <v>1864</v>
      </c>
      <c r="C399" s="5">
        <v>3</v>
      </c>
      <c r="D399" s="12">
        <v>0.375</v>
      </c>
      <c r="E399" s="12">
        <v>0.625</v>
      </c>
      <c r="F399" s="5">
        <f t="shared" si="18"/>
        <v>2018</v>
      </c>
      <c r="G399" s="5">
        <f t="shared" si="19"/>
        <v>5</v>
      </c>
      <c r="H399" s="5">
        <f t="shared" si="20"/>
        <v>1</v>
      </c>
    </row>
    <row r="400" spans="1:8" x14ac:dyDescent="0.25">
      <c r="A400" s="6">
        <v>43223</v>
      </c>
      <c r="B400" t="s">
        <v>1865</v>
      </c>
      <c r="C400" s="5">
        <v>5</v>
      </c>
      <c r="D400" s="12">
        <v>0.64999999999999902</v>
      </c>
      <c r="E400" s="12">
        <v>0.8</v>
      </c>
      <c r="F400" s="5">
        <f t="shared" si="18"/>
        <v>2018</v>
      </c>
      <c r="G400" s="5">
        <f t="shared" si="19"/>
        <v>5</v>
      </c>
      <c r="H400" s="5">
        <f t="shared" si="20"/>
        <v>0</v>
      </c>
    </row>
    <row r="401" spans="1:8" x14ac:dyDescent="0.25">
      <c r="A401" s="6">
        <v>43221</v>
      </c>
      <c r="B401" t="s">
        <v>1866</v>
      </c>
      <c r="C401" s="5">
        <v>5</v>
      </c>
      <c r="D401" s="12">
        <v>0</v>
      </c>
      <c r="E401" s="12">
        <v>0</v>
      </c>
      <c r="F401" s="5">
        <f t="shared" si="18"/>
        <v>2018</v>
      </c>
      <c r="G401" s="5">
        <f t="shared" si="19"/>
        <v>5</v>
      </c>
      <c r="H401" s="5">
        <f t="shared" si="20"/>
        <v>0</v>
      </c>
    </row>
    <row r="402" spans="1:8" x14ac:dyDescent="0.25">
      <c r="A402" s="6">
        <v>43221</v>
      </c>
      <c r="B402" t="s">
        <v>1867</v>
      </c>
      <c r="C402" s="5">
        <v>5</v>
      </c>
      <c r="D402" s="12">
        <v>0.5</v>
      </c>
      <c r="E402" s="12">
        <v>0.55000000000000004</v>
      </c>
      <c r="F402" s="5">
        <f t="shared" si="18"/>
        <v>2018</v>
      </c>
      <c r="G402" s="5">
        <f t="shared" si="19"/>
        <v>5</v>
      </c>
      <c r="H402" s="5">
        <f t="shared" si="20"/>
        <v>0</v>
      </c>
    </row>
    <row r="403" spans="1:8" x14ac:dyDescent="0.25">
      <c r="A403" s="6">
        <v>43221</v>
      </c>
      <c r="B403" t="s">
        <v>1868</v>
      </c>
      <c r="C403" s="5">
        <v>5</v>
      </c>
      <c r="D403" s="12">
        <v>1</v>
      </c>
      <c r="E403" s="12">
        <v>1</v>
      </c>
      <c r="F403" s="5">
        <f t="shared" si="18"/>
        <v>2018</v>
      </c>
      <c r="G403" s="5">
        <f t="shared" si="19"/>
        <v>5</v>
      </c>
      <c r="H403" s="5">
        <f t="shared" si="20"/>
        <v>0</v>
      </c>
    </row>
    <row r="404" spans="1:8" x14ac:dyDescent="0.25">
      <c r="A404" s="6">
        <v>43218</v>
      </c>
      <c r="B404" t="s">
        <v>1869</v>
      </c>
      <c r="C404" s="5">
        <v>5</v>
      </c>
      <c r="D404" s="12">
        <v>0.266666666666666</v>
      </c>
      <c r="E404" s="12">
        <v>0.27222222222222198</v>
      </c>
      <c r="F404" s="5">
        <f t="shared" si="18"/>
        <v>2018</v>
      </c>
      <c r="G404" s="5">
        <f t="shared" si="19"/>
        <v>4</v>
      </c>
      <c r="H404" s="5">
        <f t="shared" si="20"/>
        <v>0</v>
      </c>
    </row>
    <row r="405" spans="1:8" x14ac:dyDescent="0.25">
      <c r="A405" s="6">
        <v>43218</v>
      </c>
      <c r="B405" t="s">
        <v>1870</v>
      </c>
      <c r="C405" s="5">
        <v>5</v>
      </c>
      <c r="D405" s="12">
        <v>0.371428571428571</v>
      </c>
      <c r="E405" s="12">
        <v>0.61071428571428499</v>
      </c>
      <c r="F405" s="5">
        <f t="shared" si="18"/>
        <v>2018</v>
      </c>
      <c r="G405" s="5">
        <f t="shared" si="19"/>
        <v>4</v>
      </c>
      <c r="H405" s="5">
        <f t="shared" si="20"/>
        <v>0</v>
      </c>
    </row>
    <row r="406" spans="1:8" x14ac:dyDescent="0.25">
      <c r="A406" s="6">
        <v>43218</v>
      </c>
      <c r="B406" t="s">
        <v>1871</v>
      </c>
      <c r="C406" s="5">
        <v>5</v>
      </c>
      <c r="D406" s="12">
        <v>0.38750000000000001</v>
      </c>
      <c r="E406" s="12">
        <v>0.95</v>
      </c>
      <c r="F406" s="5">
        <f t="shared" si="18"/>
        <v>2018</v>
      </c>
      <c r="G406" s="5">
        <f t="shared" si="19"/>
        <v>4</v>
      </c>
      <c r="H406" s="5">
        <f t="shared" si="20"/>
        <v>0</v>
      </c>
    </row>
    <row r="407" spans="1:8" x14ac:dyDescent="0.25">
      <c r="A407" s="6">
        <v>43218</v>
      </c>
      <c r="B407" t="s">
        <v>1872</v>
      </c>
      <c r="C407" s="5">
        <v>3</v>
      </c>
      <c r="D407" s="12">
        <v>0</v>
      </c>
      <c r="E407" s="12">
        <v>0</v>
      </c>
      <c r="F407" s="5">
        <f t="shared" si="18"/>
        <v>2018</v>
      </c>
      <c r="G407" s="5">
        <f t="shared" si="19"/>
        <v>4</v>
      </c>
      <c r="H407" s="5">
        <f t="shared" si="20"/>
        <v>1</v>
      </c>
    </row>
    <row r="408" spans="1:8" x14ac:dyDescent="0.25">
      <c r="A408" s="6">
        <v>43217</v>
      </c>
      <c r="B408" t="s">
        <v>1873</v>
      </c>
      <c r="C408" s="5">
        <v>3</v>
      </c>
      <c r="D408" s="12">
        <v>0.45833333333333298</v>
      </c>
      <c r="E408" s="12">
        <v>0.7</v>
      </c>
      <c r="F408" s="5">
        <f t="shared" si="18"/>
        <v>2018</v>
      </c>
      <c r="G408" s="5">
        <f t="shared" si="19"/>
        <v>4</v>
      </c>
      <c r="H408" s="5">
        <f t="shared" si="20"/>
        <v>1</v>
      </c>
    </row>
    <row r="409" spans="1:8" x14ac:dyDescent="0.25">
      <c r="A409" s="6">
        <v>43217</v>
      </c>
      <c r="B409" t="s">
        <v>1215</v>
      </c>
      <c r="C409" s="5">
        <v>5</v>
      </c>
      <c r="D409" s="12">
        <v>0.7</v>
      </c>
      <c r="E409" s="12">
        <v>0.6</v>
      </c>
      <c r="F409" s="5">
        <f t="shared" si="18"/>
        <v>2018</v>
      </c>
      <c r="G409" s="5">
        <f t="shared" si="19"/>
        <v>4</v>
      </c>
      <c r="H409" s="5">
        <f t="shared" si="20"/>
        <v>0</v>
      </c>
    </row>
    <row r="410" spans="1:8" x14ac:dyDescent="0.25">
      <c r="A410" s="6">
        <v>43217</v>
      </c>
      <c r="B410" t="s">
        <v>1874</v>
      </c>
      <c r="C410" s="5">
        <v>5</v>
      </c>
      <c r="D410" s="12">
        <v>0.12063492063492</v>
      </c>
      <c r="E410" s="12">
        <v>0.32698412698412699</v>
      </c>
      <c r="F410" s="5">
        <f t="shared" si="18"/>
        <v>2018</v>
      </c>
      <c r="G410" s="5">
        <f t="shared" si="19"/>
        <v>4</v>
      </c>
      <c r="H410" s="5">
        <f t="shared" si="20"/>
        <v>0</v>
      </c>
    </row>
    <row r="411" spans="1:8" x14ac:dyDescent="0.25">
      <c r="A411" s="6">
        <v>43216</v>
      </c>
      <c r="B411" t="s">
        <v>1875</v>
      </c>
      <c r="C411" s="5">
        <v>5</v>
      </c>
      <c r="D411" s="12">
        <v>0.233333333333333</v>
      </c>
      <c r="E411" s="12">
        <v>0.70833333333333304</v>
      </c>
      <c r="F411" s="5">
        <f t="shared" si="18"/>
        <v>2018</v>
      </c>
      <c r="G411" s="5">
        <f t="shared" si="19"/>
        <v>4</v>
      </c>
      <c r="H411" s="5">
        <f t="shared" si="20"/>
        <v>0</v>
      </c>
    </row>
    <row r="412" spans="1:8" x14ac:dyDescent="0.25">
      <c r="A412" s="6">
        <v>43216</v>
      </c>
      <c r="B412" t="s">
        <v>1876</v>
      </c>
      <c r="C412" s="5">
        <v>5</v>
      </c>
      <c r="D412" s="12">
        <v>0.5</v>
      </c>
      <c r="E412" s="12">
        <v>0.6</v>
      </c>
      <c r="F412" s="5">
        <f t="shared" si="18"/>
        <v>2018</v>
      </c>
      <c r="G412" s="5">
        <f t="shared" si="19"/>
        <v>4</v>
      </c>
      <c r="H412" s="5">
        <f t="shared" si="20"/>
        <v>0</v>
      </c>
    </row>
    <row r="413" spans="1:8" ht="60" x14ac:dyDescent="0.25">
      <c r="A413" s="6">
        <v>43215</v>
      </c>
      <c r="B413" s="1" t="s">
        <v>1877</v>
      </c>
      <c r="C413" s="5">
        <v>1</v>
      </c>
      <c r="D413" s="12">
        <v>0.13636363636363599</v>
      </c>
      <c r="E413" s="12">
        <v>0.45454545454545398</v>
      </c>
      <c r="F413" s="5">
        <f t="shared" si="18"/>
        <v>2018</v>
      </c>
      <c r="G413" s="5">
        <f t="shared" si="19"/>
        <v>4</v>
      </c>
      <c r="H413" s="5">
        <f t="shared" si="20"/>
        <v>1</v>
      </c>
    </row>
    <row r="414" spans="1:8" x14ac:dyDescent="0.25">
      <c r="A414" s="6">
        <v>43215</v>
      </c>
      <c r="B414" t="s">
        <v>1878</v>
      </c>
      <c r="C414" s="5">
        <v>5</v>
      </c>
      <c r="D414" s="12">
        <v>0</v>
      </c>
      <c r="E414" s="12">
        <v>0</v>
      </c>
      <c r="F414" s="5">
        <f t="shared" si="18"/>
        <v>2018</v>
      </c>
      <c r="G414" s="5">
        <f t="shared" si="19"/>
        <v>4</v>
      </c>
      <c r="H414" s="5">
        <f t="shared" si="20"/>
        <v>0</v>
      </c>
    </row>
    <row r="415" spans="1:8" x14ac:dyDescent="0.25">
      <c r="A415" s="6">
        <v>43215</v>
      </c>
      <c r="B415" t="s">
        <v>1879</v>
      </c>
      <c r="C415" s="5">
        <v>4</v>
      </c>
      <c r="D415" s="12">
        <v>4.2424242424242399E-2</v>
      </c>
      <c r="E415" s="12">
        <v>0.41155303030302998</v>
      </c>
      <c r="F415" s="5">
        <f t="shared" si="18"/>
        <v>2018</v>
      </c>
      <c r="G415" s="5">
        <f t="shared" si="19"/>
        <v>4</v>
      </c>
      <c r="H415" s="5">
        <f t="shared" si="20"/>
        <v>0</v>
      </c>
    </row>
    <row r="416" spans="1:8" x14ac:dyDescent="0.25">
      <c r="A416" s="6">
        <v>43215</v>
      </c>
      <c r="B416" t="s">
        <v>1880</v>
      </c>
      <c r="C416" s="5">
        <v>5</v>
      </c>
      <c r="D416" s="12">
        <v>0.56534090909090895</v>
      </c>
      <c r="E416" s="12">
        <v>0.43863636363636299</v>
      </c>
      <c r="F416" s="5">
        <f t="shared" si="18"/>
        <v>2018</v>
      </c>
      <c r="G416" s="5">
        <f t="shared" si="19"/>
        <v>4</v>
      </c>
      <c r="H416" s="5">
        <f t="shared" si="20"/>
        <v>0</v>
      </c>
    </row>
    <row r="417" spans="1:8" x14ac:dyDescent="0.25">
      <c r="A417" s="6">
        <v>43214</v>
      </c>
      <c r="B417" t="s">
        <v>1881</v>
      </c>
      <c r="C417" s="5">
        <v>5</v>
      </c>
      <c r="D417" s="12">
        <v>1</v>
      </c>
      <c r="E417" s="12">
        <v>1</v>
      </c>
      <c r="F417" s="5">
        <f t="shared" si="18"/>
        <v>2018</v>
      </c>
      <c r="G417" s="5">
        <f t="shared" si="19"/>
        <v>4</v>
      </c>
      <c r="H417" s="5">
        <f t="shared" si="20"/>
        <v>0</v>
      </c>
    </row>
    <row r="418" spans="1:8" x14ac:dyDescent="0.25">
      <c r="A418" s="6">
        <v>43214</v>
      </c>
      <c r="B418" t="s">
        <v>1847</v>
      </c>
      <c r="C418" s="5">
        <v>4</v>
      </c>
      <c r="D418" s="12">
        <v>0.39</v>
      </c>
      <c r="E418" s="12">
        <v>0</v>
      </c>
      <c r="F418" s="5">
        <f t="shared" si="18"/>
        <v>2018</v>
      </c>
      <c r="G418" s="5">
        <f t="shared" si="19"/>
        <v>4</v>
      </c>
      <c r="H418" s="5">
        <f t="shared" si="20"/>
        <v>0</v>
      </c>
    </row>
    <row r="419" spans="1:8" x14ac:dyDescent="0.25">
      <c r="A419" s="6">
        <v>43212</v>
      </c>
      <c r="B419" t="s">
        <v>1882</v>
      </c>
      <c r="C419" s="5">
        <v>2</v>
      </c>
      <c r="D419" s="12">
        <v>7.4999999999999997E-2</v>
      </c>
      <c r="E419" s="12">
        <v>0.33750000000000002</v>
      </c>
      <c r="F419" s="5">
        <f t="shared" si="18"/>
        <v>2018</v>
      </c>
      <c r="G419" s="5">
        <f t="shared" si="19"/>
        <v>4</v>
      </c>
      <c r="H419" s="5">
        <f t="shared" si="20"/>
        <v>1</v>
      </c>
    </row>
    <row r="420" spans="1:8" x14ac:dyDescent="0.25">
      <c r="A420" s="6">
        <v>43210</v>
      </c>
      <c r="B420" t="s">
        <v>1883</v>
      </c>
      <c r="C420" s="5">
        <v>5</v>
      </c>
      <c r="D420" s="12">
        <v>0.28105312998405102</v>
      </c>
      <c r="E420" s="12">
        <v>0.520414673046251</v>
      </c>
      <c r="F420" s="5">
        <f t="shared" si="18"/>
        <v>2018</v>
      </c>
      <c r="G420" s="5">
        <f t="shared" si="19"/>
        <v>4</v>
      </c>
      <c r="H420" s="5">
        <f t="shared" si="20"/>
        <v>0</v>
      </c>
    </row>
    <row r="421" spans="1:8" x14ac:dyDescent="0.25">
      <c r="A421" s="6">
        <v>43207</v>
      </c>
      <c r="B421" t="s">
        <v>1884</v>
      </c>
      <c r="C421" s="5">
        <v>5</v>
      </c>
      <c r="D421" s="12">
        <v>0.39999999999999902</v>
      </c>
      <c r="E421" s="12">
        <v>0.8</v>
      </c>
      <c r="F421" s="5">
        <f t="shared" si="18"/>
        <v>2018</v>
      </c>
      <c r="G421" s="5">
        <f t="shared" si="19"/>
        <v>4</v>
      </c>
      <c r="H421" s="5">
        <f t="shared" si="20"/>
        <v>0</v>
      </c>
    </row>
    <row r="422" spans="1:8" x14ac:dyDescent="0.25">
      <c r="A422" s="6">
        <v>43206</v>
      </c>
      <c r="B422" t="s">
        <v>1885</v>
      </c>
      <c r="C422" s="5">
        <v>5</v>
      </c>
      <c r="D422" s="12">
        <v>0.51666666666666605</v>
      </c>
      <c r="E422" s="12">
        <v>0.81666666666666599</v>
      </c>
      <c r="F422" s="5">
        <f t="shared" si="18"/>
        <v>2018</v>
      </c>
      <c r="G422" s="5">
        <f t="shared" si="19"/>
        <v>4</v>
      </c>
      <c r="H422" s="5">
        <f t="shared" si="20"/>
        <v>0</v>
      </c>
    </row>
    <row r="423" spans="1:8" x14ac:dyDescent="0.25">
      <c r="A423" s="6">
        <v>43205</v>
      </c>
      <c r="B423" t="s">
        <v>496</v>
      </c>
      <c r="C423" s="5">
        <v>5</v>
      </c>
      <c r="D423" s="12">
        <v>1</v>
      </c>
      <c r="E423" s="12">
        <v>1</v>
      </c>
      <c r="F423" s="5">
        <f t="shared" si="18"/>
        <v>2018</v>
      </c>
      <c r="G423" s="5">
        <f t="shared" si="19"/>
        <v>4</v>
      </c>
      <c r="H423" s="5">
        <f t="shared" si="20"/>
        <v>0</v>
      </c>
    </row>
    <row r="424" spans="1:8" x14ac:dyDescent="0.25">
      <c r="A424" s="6">
        <v>43205</v>
      </c>
      <c r="B424" t="s">
        <v>1886</v>
      </c>
      <c r="C424" s="5">
        <v>5</v>
      </c>
      <c r="D424" s="12">
        <v>0.6</v>
      </c>
      <c r="E424" s="12">
        <v>0.95</v>
      </c>
      <c r="F424" s="5">
        <f t="shared" si="18"/>
        <v>2018</v>
      </c>
      <c r="G424" s="5">
        <f t="shared" si="19"/>
        <v>4</v>
      </c>
      <c r="H424" s="5">
        <f t="shared" si="20"/>
        <v>0</v>
      </c>
    </row>
    <row r="425" spans="1:8" x14ac:dyDescent="0.25">
      <c r="A425" s="6">
        <v>43202</v>
      </c>
      <c r="B425" t="s">
        <v>1887</v>
      </c>
      <c r="C425" s="5">
        <v>3</v>
      </c>
      <c r="D425" s="12">
        <v>0.343055555555555</v>
      </c>
      <c r="E425" s="12">
        <v>0.44861111111111102</v>
      </c>
      <c r="F425" s="5">
        <f t="shared" si="18"/>
        <v>2018</v>
      </c>
      <c r="G425" s="5">
        <f t="shared" si="19"/>
        <v>4</v>
      </c>
      <c r="H425" s="5">
        <f t="shared" si="20"/>
        <v>1</v>
      </c>
    </row>
    <row r="426" spans="1:8" x14ac:dyDescent="0.25">
      <c r="A426" s="6">
        <v>43202</v>
      </c>
      <c r="B426" t="s">
        <v>1888</v>
      </c>
      <c r="C426" s="5">
        <v>5</v>
      </c>
      <c r="D426" s="12">
        <v>0.4</v>
      </c>
      <c r="E426" s="12">
        <v>0.4</v>
      </c>
      <c r="F426" s="5">
        <f t="shared" si="18"/>
        <v>2018</v>
      </c>
      <c r="G426" s="5">
        <f t="shared" si="19"/>
        <v>4</v>
      </c>
      <c r="H426" s="5">
        <f t="shared" si="20"/>
        <v>0</v>
      </c>
    </row>
    <row r="427" spans="1:8" ht="30" x14ac:dyDescent="0.25">
      <c r="A427" s="6">
        <v>43199</v>
      </c>
      <c r="B427" s="1" t="s">
        <v>1889</v>
      </c>
      <c r="C427" s="5">
        <v>1</v>
      </c>
      <c r="D427" s="12">
        <v>0.1</v>
      </c>
      <c r="E427" s="12">
        <v>0.4</v>
      </c>
      <c r="F427" s="5">
        <f t="shared" si="18"/>
        <v>2018</v>
      </c>
      <c r="G427" s="5">
        <f t="shared" si="19"/>
        <v>4</v>
      </c>
      <c r="H427" s="5">
        <f t="shared" si="20"/>
        <v>1</v>
      </c>
    </row>
    <row r="428" spans="1:8" x14ac:dyDescent="0.25">
      <c r="A428" s="6">
        <v>43199</v>
      </c>
      <c r="B428" t="s">
        <v>1890</v>
      </c>
      <c r="C428" s="5">
        <v>5</v>
      </c>
      <c r="D428" s="12">
        <v>0.6</v>
      </c>
      <c r="E428" s="12">
        <v>0.9</v>
      </c>
      <c r="F428" s="5">
        <f t="shared" si="18"/>
        <v>2018</v>
      </c>
      <c r="G428" s="5">
        <f t="shared" si="19"/>
        <v>4</v>
      </c>
      <c r="H428" s="5">
        <f t="shared" si="20"/>
        <v>0</v>
      </c>
    </row>
    <row r="429" spans="1:8" x14ac:dyDescent="0.25">
      <c r="A429" s="6">
        <v>43199</v>
      </c>
      <c r="B429" t="s">
        <v>1891</v>
      </c>
      <c r="C429" s="5">
        <v>4</v>
      </c>
      <c r="D429" s="12">
        <v>0.5</v>
      </c>
      <c r="E429" s="12">
        <v>0.5</v>
      </c>
      <c r="F429" s="5">
        <f t="shared" si="18"/>
        <v>2018</v>
      </c>
      <c r="G429" s="5">
        <f t="shared" si="19"/>
        <v>4</v>
      </c>
      <c r="H429" s="5">
        <f t="shared" si="20"/>
        <v>0</v>
      </c>
    </row>
    <row r="430" spans="1:8" x14ac:dyDescent="0.25">
      <c r="A430" s="6">
        <v>43198</v>
      </c>
      <c r="B430" t="s">
        <v>1892</v>
      </c>
      <c r="C430" s="5">
        <v>5</v>
      </c>
      <c r="D430" s="12">
        <v>0.55800000000000005</v>
      </c>
      <c r="E430" s="12">
        <v>0.7</v>
      </c>
      <c r="F430" s="5">
        <f t="shared" si="18"/>
        <v>2018</v>
      </c>
      <c r="G430" s="5">
        <f t="shared" si="19"/>
        <v>4</v>
      </c>
      <c r="H430" s="5">
        <f t="shared" si="20"/>
        <v>0</v>
      </c>
    </row>
    <row r="431" spans="1:8" x14ac:dyDescent="0.25">
      <c r="A431" s="6">
        <v>43197</v>
      </c>
      <c r="B431" t="s">
        <v>1430</v>
      </c>
      <c r="C431" s="5">
        <v>5</v>
      </c>
      <c r="D431" s="12">
        <v>1</v>
      </c>
      <c r="E431" s="12">
        <v>1</v>
      </c>
      <c r="F431" s="5">
        <f t="shared" si="18"/>
        <v>2018</v>
      </c>
      <c r="G431" s="5">
        <f t="shared" si="19"/>
        <v>4</v>
      </c>
      <c r="H431" s="5">
        <f t="shared" si="20"/>
        <v>0</v>
      </c>
    </row>
    <row r="432" spans="1:8" x14ac:dyDescent="0.25">
      <c r="A432" s="6">
        <v>43196</v>
      </c>
      <c r="B432" t="s">
        <v>1893</v>
      </c>
      <c r="C432" s="5">
        <v>3</v>
      </c>
      <c r="D432" s="12">
        <v>0.419047619047619</v>
      </c>
      <c r="E432" s="12">
        <v>0.69047619047619002</v>
      </c>
      <c r="F432" s="5">
        <f t="shared" si="18"/>
        <v>2018</v>
      </c>
      <c r="G432" s="5">
        <f t="shared" si="19"/>
        <v>4</v>
      </c>
      <c r="H432" s="5">
        <f t="shared" si="20"/>
        <v>1</v>
      </c>
    </row>
    <row r="433" spans="1:8" x14ac:dyDescent="0.25">
      <c r="A433" s="6">
        <v>43196</v>
      </c>
      <c r="B433" t="s">
        <v>1894</v>
      </c>
      <c r="C433" s="5">
        <v>3</v>
      </c>
      <c r="D433" s="12">
        <v>-0.375</v>
      </c>
      <c r="E433" s="12">
        <v>0.52500000000000002</v>
      </c>
      <c r="F433" s="5">
        <f t="shared" si="18"/>
        <v>2018</v>
      </c>
      <c r="G433" s="5">
        <f t="shared" si="19"/>
        <v>4</v>
      </c>
      <c r="H433" s="5">
        <f t="shared" si="20"/>
        <v>1</v>
      </c>
    </row>
    <row r="434" spans="1:8" x14ac:dyDescent="0.25">
      <c r="A434" s="6">
        <v>43193</v>
      </c>
      <c r="B434" t="s">
        <v>1591</v>
      </c>
      <c r="C434" s="5">
        <v>5</v>
      </c>
      <c r="D434" s="12">
        <v>1</v>
      </c>
      <c r="E434" s="12">
        <v>1</v>
      </c>
      <c r="F434" s="5">
        <f t="shared" si="18"/>
        <v>2018</v>
      </c>
      <c r="G434" s="5">
        <f t="shared" si="19"/>
        <v>4</v>
      </c>
      <c r="H434" s="5">
        <f t="shared" si="20"/>
        <v>0</v>
      </c>
    </row>
    <row r="435" spans="1:8" x14ac:dyDescent="0.25">
      <c r="A435" s="6">
        <v>43191</v>
      </c>
      <c r="B435" t="s">
        <v>1895</v>
      </c>
      <c r="C435" s="5">
        <v>4</v>
      </c>
      <c r="D435" s="12">
        <v>0.8</v>
      </c>
      <c r="E435" s="12">
        <v>0.75</v>
      </c>
      <c r="F435" s="5">
        <f t="shared" si="18"/>
        <v>2018</v>
      </c>
      <c r="G435" s="5">
        <f t="shared" si="19"/>
        <v>4</v>
      </c>
      <c r="H435" s="5">
        <f t="shared" si="20"/>
        <v>0</v>
      </c>
    </row>
    <row r="436" spans="1:8" x14ac:dyDescent="0.25">
      <c r="A436" s="6">
        <v>43191</v>
      </c>
      <c r="B436" t="s">
        <v>1896</v>
      </c>
      <c r="C436" s="5">
        <v>5</v>
      </c>
      <c r="D436" s="12">
        <v>0.5</v>
      </c>
      <c r="E436" s="12">
        <v>0.36666666666666597</v>
      </c>
      <c r="F436" s="5">
        <f t="shared" si="18"/>
        <v>2018</v>
      </c>
      <c r="G436" s="5">
        <f t="shared" si="19"/>
        <v>4</v>
      </c>
      <c r="H436" s="5">
        <f t="shared" si="20"/>
        <v>0</v>
      </c>
    </row>
    <row r="437" spans="1:8" x14ac:dyDescent="0.25">
      <c r="A437" s="6">
        <v>43191</v>
      </c>
      <c r="B437" t="s">
        <v>1897</v>
      </c>
      <c r="C437" s="5">
        <v>5</v>
      </c>
      <c r="D437" s="12">
        <v>-0.05</v>
      </c>
      <c r="E437" s="12">
        <v>0.15</v>
      </c>
      <c r="F437" s="5">
        <f t="shared" si="18"/>
        <v>2018</v>
      </c>
      <c r="G437" s="5">
        <f t="shared" si="19"/>
        <v>4</v>
      </c>
      <c r="H437" s="5">
        <f t="shared" si="20"/>
        <v>0</v>
      </c>
    </row>
    <row r="438" spans="1:8" x14ac:dyDescent="0.25">
      <c r="A438" s="6">
        <v>43190</v>
      </c>
      <c r="B438" s="1" t="s">
        <v>1898</v>
      </c>
      <c r="C438" s="5">
        <v>1</v>
      </c>
      <c r="D438" s="12">
        <v>-0.5</v>
      </c>
      <c r="E438" s="12">
        <v>0.5</v>
      </c>
      <c r="F438" s="5">
        <f t="shared" si="18"/>
        <v>2018</v>
      </c>
      <c r="G438" s="5">
        <f t="shared" si="19"/>
        <v>3</v>
      </c>
      <c r="H438" s="5">
        <f t="shared" si="20"/>
        <v>1</v>
      </c>
    </row>
    <row r="439" spans="1:8" x14ac:dyDescent="0.25">
      <c r="A439" s="6">
        <v>43188</v>
      </c>
      <c r="B439" t="s">
        <v>1899</v>
      </c>
      <c r="C439" s="5">
        <v>5</v>
      </c>
      <c r="D439" s="12">
        <v>9.9999999999999895E-2</v>
      </c>
      <c r="E439" s="12">
        <v>0.55000000000000004</v>
      </c>
      <c r="F439" s="5">
        <f t="shared" si="18"/>
        <v>2018</v>
      </c>
      <c r="G439" s="5">
        <f t="shared" si="19"/>
        <v>3</v>
      </c>
      <c r="H439" s="5">
        <f t="shared" si="20"/>
        <v>0</v>
      </c>
    </row>
    <row r="440" spans="1:8" x14ac:dyDescent="0.25">
      <c r="A440" s="6">
        <v>43187</v>
      </c>
      <c r="B440" t="s">
        <v>1900</v>
      </c>
      <c r="C440" s="5">
        <v>5</v>
      </c>
      <c r="D440" s="12">
        <v>0.890625</v>
      </c>
      <c r="E440" s="12">
        <v>0.9</v>
      </c>
      <c r="F440" s="5">
        <f t="shared" si="18"/>
        <v>2018</v>
      </c>
      <c r="G440" s="5">
        <f t="shared" si="19"/>
        <v>3</v>
      </c>
      <c r="H440" s="5">
        <f t="shared" si="20"/>
        <v>0</v>
      </c>
    </row>
    <row r="441" spans="1:8" x14ac:dyDescent="0.25">
      <c r="A441" s="6">
        <v>43186</v>
      </c>
      <c r="B441" t="s">
        <v>1901</v>
      </c>
      <c r="C441" s="5">
        <v>5</v>
      </c>
      <c r="D441" s="12">
        <v>1</v>
      </c>
      <c r="E441" s="12">
        <v>0.3</v>
      </c>
      <c r="F441" s="5">
        <f t="shared" si="18"/>
        <v>2018</v>
      </c>
      <c r="G441" s="5">
        <f t="shared" si="19"/>
        <v>3</v>
      </c>
      <c r="H441" s="5">
        <f t="shared" si="20"/>
        <v>0</v>
      </c>
    </row>
    <row r="442" spans="1:8" x14ac:dyDescent="0.25">
      <c r="A442" s="6">
        <v>43186</v>
      </c>
      <c r="B442" t="s">
        <v>1902</v>
      </c>
      <c r="C442" s="5">
        <v>4</v>
      </c>
      <c r="D442" s="12">
        <v>0.266666666666666</v>
      </c>
      <c r="E442" s="12">
        <v>0.58333333333333304</v>
      </c>
      <c r="F442" s="5">
        <f t="shared" si="18"/>
        <v>2018</v>
      </c>
      <c r="G442" s="5">
        <f t="shared" si="19"/>
        <v>3</v>
      </c>
      <c r="H442" s="5">
        <f t="shared" si="20"/>
        <v>0</v>
      </c>
    </row>
    <row r="443" spans="1:8" x14ac:dyDescent="0.25">
      <c r="A443" s="6">
        <v>43186</v>
      </c>
      <c r="B443" t="s">
        <v>1903</v>
      </c>
      <c r="C443" s="5">
        <v>5</v>
      </c>
      <c r="D443" s="12">
        <v>0.55000000000000004</v>
      </c>
      <c r="E443" s="12">
        <v>0.2</v>
      </c>
      <c r="F443" s="5">
        <f t="shared" si="18"/>
        <v>2018</v>
      </c>
      <c r="G443" s="5">
        <f t="shared" si="19"/>
        <v>3</v>
      </c>
      <c r="H443" s="5">
        <f t="shared" si="20"/>
        <v>0</v>
      </c>
    </row>
    <row r="444" spans="1:8" ht="105" x14ac:dyDescent="0.25">
      <c r="A444" s="6">
        <v>43186</v>
      </c>
      <c r="B444" s="1" t="s">
        <v>1904</v>
      </c>
      <c r="C444" s="5">
        <v>1</v>
      </c>
      <c r="D444" s="12">
        <v>-8.0769230769230704E-2</v>
      </c>
      <c r="E444" s="12">
        <v>0.32250712250712199</v>
      </c>
      <c r="F444" s="5">
        <f t="shared" si="18"/>
        <v>2018</v>
      </c>
      <c r="G444" s="5">
        <f t="shared" si="19"/>
        <v>3</v>
      </c>
      <c r="H444" s="5">
        <f t="shared" si="20"/>
        <v>1</v>
      </c>
    </row>
    <row r="445" spans="1:8" x14ac:dyDescent="0.25">
      <c r="A445" s="6">
        <v>43186</v>
      </c>
      <c r="B445" t="s">
        <v>1905</v>
      </c>
      <c r="C445" s="5">
        <v>5</v>
      </c>
      <c r="D445" s="12">
        <v>0.42499999999999999</v>
      </c>
      <c r="E445" s="12">
        <v>0.57499999999999996</v>
      </c>
      <c r="F445" s="5">
        <f t="shared" si="18"/>
        <v>2018</v>
      </c>
      <c r="G445" s="5">
        <f t="shared" si="19"/>
        <v>3</v>
      </c>
      <c r="H445" s="5">
        <f t="shared" si="20"/>
        <v>0</v>
      </c>
    </row>
    <row r="446" spans="1:8" ht="45" x14ac:dyDescent="0.25">
      <c r="A446" s="6">
        <v>43185</v>
      </c>
      <c r="B446" s="1" t="s">
        <v>1906</v>
      </c>
      <c r="C446" s="5">
        <v>1</v>
      </c>
      <c r="D446" s="12">
        <v>-0.5</v>
      </c>
      <c r="E446" s="12">
        <v>0.5</v>
      </c>
      <c r="F446" s="5">
        <f t="shared" si="18"/>
        <v>2018</v>
      </c>
      <c r="G446" s="5">
        <f t="shared" si="19"/>
        <v>3</v>
      </c>
      <c r="H446" s="5">
        <f t="shared" si="20"/>
        <v>1</v>
      </c>
    </row>
    <row r="447" spans="1:8" x14ac:dyDescent="0.25">
      <c r="A447" s="6">
        <v>43184</v>
      </c>
      <c r="B447" t="s">
        <v>1907</v>
      </c>
      <c r="C447" s="5">
        <v>4</v>
      </c>
      <c r="D447" s="12">
        <v>0.21666666666666601</v>
      </c>
      <c r="E447" s="12">
        <v>0.52500000000000002</v>
      </c>
      <c r="F447" s="5">
        <f t="shared" si="18"/>
        <v>2018</v>
      </c>
      <c r="G447" s="5">
        <f t="shared" si="19"/>
        <v>3</v>
      </c>
      <c r="H447" s="5">
        <f t="shared" si="20"/>
        <v>0</v>
      </c>
    </row>
    <row r="448" spans="1:8" x14ac:dyDescent="0.25">
      <c r="A448" s="6">
        <v>43184</v>
      </c>
      <c r="B448" t="s">
        <v>1908</v>
      </c>
      <c r="C448" s="5">
        <v>3</v>
      </c>
      <c r="D448" s="12">
        <v>0</v>
      </c>
      <c r="E448" s="12">
        <v>0</v>
      </c>
      <c r="F448" s="5">
        <f t="shared" si="18"/>
        <v>2018</v>
      </c>
      <c r="G448" s="5">
        <f t="shared" si="19"/>
        <v>3</v>
      </c>
      <c r="H448" s="5">
        <f t="shared" si="20"/>
        <v>1</v>
      </c>
    </row>
    <row r="449" spans="1:8" x14ac:dyDescent="0.25">
      <c r="A449" s="6">
        <v>43184</v>
      </c>
      <c r="B449" s="1" t="s">
        <v>1909</v>
      </c>
      <c r="C449" s="5">
        <v>1</v>
      </c>
      <c r="D449" s="12">
        <v>-0.25</v>
      </c>
      <c r="E449" s="12">
        <v>0.625</v>
      </c>
      <c r="F449" s="5">
        <f t="shared" si="18"/>
        <v>2018</v>
      </c>
      <c r="G449" s="5">
        <f t="shared" si="19"/>
        <v>3</v>
      </c>
      <c r="H449" s="5">
        <f t="shared" si="20"/>
        <v>1</v>
      </c>
    </row>
    <row r="450" spans="1:8" x14ac:dyDescent="0.25">
      <c r="A450" s="6">
        <v>43182</v>
      </c>
      <c r="B450" t="s">
        <v>663</v>
      </c>
      <c r="C450" s="5">
        <v>5</v>
      </c>
      <c r="D450" s="12">
        <v>0.8</v>
      </c>
      <c r="E450" s="12">
        <v>0.75</v>
      </c>
      <c r="F450" s="5">
        <f t="shared" si="18"/>
        <v>2018</v>
      </c>
      <c r="G450" s="5">
        <f t="shared" si="19"/>
        <v>3</v>
      </c>
      <c r="H450" s="5">
        <f t="shared" si="20"/>
        <v>0</v>
      </c>
    </row>
    <row r="451" spans="1:8" x14ac:dyDescent="0.25">
      <c r="A451" s="6">
        <v>43182</v>
      </c>
      <c r="B451" t="s">
        <v>1910</v>
      </c>
      <c r="C451" s="5">
        <v>5</v>
      </c>
      <c r="D451" s="12">
        <v>0.9375</v>
      </c>
      <c r="E451" s="12">
        <v>0.9</v>
      </c>
      <c r="F451" s="5">
        <f t="shared" ref="F451:F514" si="21">YEAR(A451)</f>
        <v>2018</v>
      </c>
      <c r="G451" s="5">
        <f t="shared" ref="G451:G514" si="22">MONTH(A451)</f>
        <v>3</v>
      </c>
      <c r="H451" s="5">
        <f t="shared" ref="H451:H514" si="23">+IF(C451&lt;=3,1,0)</f>
        <v>0</v>
      </c>
    </row>
    <row r="452" spans="1:8" x14ac:dyDescent="0.25">
      <c r="A452" s="6">
        <v>43181</v>
      </c>
      <c r="B452" t="s">
        <v>1911</v>
      </c>
      <c r="C452" s="5">
        <v>5</v>
      </c>
      <c r="D452" s="12">
        <v>0.52500000000000002</v>
      </c>
      <c r="E452" s="12">
        <v>0.5</v>
      </c>
      <c r="F452" s="5">
        <f t="shared" si="21"/>
        <v>2018</v>
      </c>
      <c r="G452" s="5">
        <f t="shared" si="22"/>
        <v>3</v>
      </c>
      <c r="H452" s="5">
        <f t="shared" si="23"/>
        <v>0</v>
      </c>
    </row>
    <row r="453" spans="1:8" x14ac:dyDescent="0.25">
      <c r="A453" s="6">
        <v>43181</v>
      </c>
      <c r="B453" t="s">
        <v>1912</v>
      </c>
      <c r="C453" s="5">
        <v>5</v>
      </c>
      <c r="D453" s="12">
        <v>0.53249999999999997</v>
      </c>
      <c r="E453" s="12">
        <v>0.64958333333333296</v>
      </c>
      <c r="F453" s="5">
        <f t="shared" si="21"/>
        <v>2018</v>
      </c>
      <c r="G453" s="5">
        <f t="shared" si="22"/>
        <v>3</v>
      </c>
      <c r="H453" s="5">
        <f t="shared" si="23"/>
        <v>0</v>
      </c>
    </row>
    <row r="454" spans="1:8" x14ac:dyDescent="0.25">
      <c r="A454" s="6">
        <v>43181</v>
      </c>
      <c r="B454" t="s">
        <v>1913</v>
      </c>
      <c r="C454" s="5">
        <v>4</v>
      </c>
      <c r="D454" s="12">
        <v>0.55000000000000004</v>
      </c>
      <c r="E454" s="12">
        <v>0.8125</v>
      </c>
      <c r="F454" s="5">
        <f t="shared" si="21"/>
        <v>2018</v>
      </c>
      <c r="G454" s="5">
        <f t="shared" si="22"/>
        <v>3</v>
      </c>
      <c r="H454" s="5">
        <f t="shared" si="23"/>
        <v>0</v>
      </c>
    </row>
    <row r="455" spans="1:8" x14ac:dyDescent="0.25">
      <c r="A455" s="6">
        <v>43180</v>
      </c>
      <c r="B455" t="s">
        <v>1914</v>
      </c>
      <c r="C455" s="5">
        <v>2</v>
      </c>
      <c r="D455" s="12">
        <v>-1.6666666666666601E-2</v>
      </c>
      <c r="E455" s="12">
        <v>0.53749999999999998</v>
      </c>
      <c r="F455" s="5">
        <f t="shared" si="21"/>
        <v>2018</v>
      </c>
      <c r="G455" s="5">
        <f t="shared" si="22"/>
        <v>3</v>
      </c>
      <c r="H455" s="5">
        <f t="shared" si="23"/>
        <v>1</v>
      </c>
    </row>
    <row r="456" spans="1:8" x14ac:dyDescent="0.25">
      <c r="A456" s="6">
        <v>43180</v>
      </c>
      <c r="B456" s="1" t="s">
        <v>1915</v>
      </c>
      <c r="C456" s="5">
        <v>1</v>
      </c>
      <c r="D456" s="12">
        <v>-0.203125</v>
      </c>
      <c r="E456" s="12">
        <v>0.61111111111111105</v>
      </c>
      <c r="F456" s="5">
        <f t="shared" si="21"/>
        <v>2018</v>
      </c>
      <c r="G456" s="5">
        <f t="shared" si="22"/>
        <v>3</v>
      </c>
      <c r="H456" s="5">
        <f t="shared" si="23"/>
        <v>1</v>
      </c>
    </row>
    <row r="457" spans="1:8" x14ac:dyDescent="0.25">
      <c r="A457" s="6">
        <v>43175</v>
      </c>
      <c r="B457" t="s">
        <v>1916</v>
      </c>
      <c r="C457" s="5">
        <v>5</v>
      </c>
      <c r="D457" s="12">
        <v>0.71111111111111103</v>
      </c>
      <c r="E457" s="12">
        <v>0.86111111111111105</v>
      </c>
      <c r="F457" s="5">
        <f t="shared" si="21"/>
        <v>2018</v>
      </c>
      <c r="G457" s="5">
        <f t="shared" si="22"/>
        <v>3</v>
      </c>
      <c r="H457" s="5">
        <f t="shared" si="23"/>
        <v>0</v>
      </c>
    </row>
    <row r="458" spans="1:8" x14ac:dyDescent="0.25">
      <c r="A458" s="6">
        <v>43173</v>
      </c>
      <c r="B458" t="s">
        <v>1917</v>
      </c>
      <c r="C458" s="5">
        <v>3</v>
      </c>
      <c r="D458" s="12">
        <v>-0.16047619047618999</v>
      </c>
      <c r="E458" s="12">
        <v>0.33428571428571402</v>
      </c>
      <c r="F458" s="5">
        <f t="shared" si="21"/>
        <v>2018</v>
      </c>
      <c r="G458" s="5">
        <f t="shared" si="22"/>
        <v>3</v>
      </c>
      <c r="H458" s="5">
        <f t="shared" si="23"/>
        <v>1</v>
      </c>
    </row>
    <row r="459" spans="1:8" x14ac:dyDescent="0.25">
      <c r="A459" s="6">
        <v>43172</v>
      </c>
      <c r="B459" t="s">
        <v>1918</v>
      </c>
      <c r="C459" s="5">
        <v>4</v>
      </c>
      <c r="D459" s="12">
        <v>0.6</v>
      </c>
      <c r="E459" s="12">
        <v>1</v>
      </c>
      <c r="F459" s="5">
        <f t="shared" si="21"/>
        <v>2018</v>
      </c>
      <c r="G459" s="5">
        <f t="shared" si="22"/>
        <v>3</v>
      </c>
      <c r="H459" s="5">
        <f t="shared" si="23"/>
        <v>0</v>
      </c>
    </row>
    <row r="460" spans="1:8" x14ac:dyDescent="0.25">
      <c r="A460" s="6">
        <v>43170</v>
      </c>
      <c r="B460" t="s">
        <v>1919</v>
      </c>
      <c r="C460" s="5">
        <v>4</v>
      </c>
      <c r="D460" s="12">
        <v>0</v>
      </c>
      <c r="E460" s="12">
        <v>0</v>
      </c>
      <c r="F460" s="5">
        <f t="shared" si="21"/>
        <v>2018</v>
      </c>
      <c r="G460" s="5">
        <f t="shared" si="22"/>
        <v>3</v>
      </c>
      <c r="H460" s="5">
        <f t="shared" si="23"/>
        <v>0</v>
      </c>
    </row>
    <row r="461" spans="1:8" x14ac:dyDescent="0.25">
      <c r="A461" s="6">
        <v>43168</v>
      </c>
      <c r="B461" t="s">
        <v>1920</v>
      </c>
      <c r="C461" s="5">
        <v>5</v>
      </c>
      <c r="D461" s="12">
        <v>0.155555555555555</v>
      </c>
      <c r="E461" s="12">
        <v>0.47777777777777702</v>
      </c>
      <c r="F461" s="5">
        <f t="shared" si="21"/>
        <v>2018</v>
      </c>
      <c r="G461" s="5">
        <f t="shared" si="22"/>
        <v>3</v>
      </c>
      <c r="H461" s="5">
        <f t="shared" si="23"/>
        <v>0</v>
      </c>
    </row>
    <row r="462" spans="1:8" x14ac:dyDescent="0.25">
      <c r="A462" s="6">
        <v>43167</v>
      </c>
      <c r="B462" t="s">
        <v>1921</v>
      </c>
      <c r="C462" s="5">
        <v>5</v>
      </c>
      <c r="D462" s="12">
        <v>0.55000000000000004</v>
      </c>
      <c r="E462" s="12">
        <v>0.67500000000000004</v>
      </c>
      <c r="F462" s="5">
        <f t="shared" si="21"/>
        <v>2018</v>
      </c>
      <c r="G462" s="5">
        <f t="shared" si="22"/>
        <v>3</v>
      </c>
      <c r="H462" s="5">
        <f t="shared" si="23"/>
        <v>0</v>
      </c>
    </row>
    <row r="463" spans="1:8" ht="90" x14ac:dyDescent="0.25">
      <c r="A463" s="6">
        <v>43167</v>
      </c>
      <c r="B463" s="1" t="s">
        <v>1922</v>
      </c>
      <c r="C463" s="5">
        <v>1</v>
      </c>
      <c r="D463" s="12">
        <v>0.25</v>
      </c>
      <c r="E463" s="12">
        <v>0.86666666666666603</v>
      </c>
      <c r="F463" s="5">
        <f t="shared" si="21"/>
        <v>2018</v>
      </c>
      <c r="G463" s="5">
        <f t="shared" si="22"/>
        <v>3</v>
      </c>
      <c r="H463" s="5">
        <f t="shared" si="23"/>
        <v>1</v>
      </c>
    </row>
    <row r="464" spans="1:8" x14ac:dyDescent="0.25">
      <c r="A464" s="6">
        <v>43167</v>
      </c>
      <c r="B464" t="s">
        <v>1923</v>
      </c>
      <c r="C464" s="5">
        <v>5</v>
      </c>
      <c r="D464" s="12">
        <v>1</v>
      </c>
      <c r="E464" s="12">
        <v>0.3</v>
      </c>
      <c r="F464" s="5">
        <f t="shared" si="21"/>
        <v>2018</v>
      </c>
      <c r="G464" s="5">
        <f t="shared" si="22"/>
        <v>3</v>
      </c>
      <c r="H464" s="5">
        <f t="shared" si="23"/>
        <v>0</v>
      </c>
    </row>
    <row r="465" spans="1:8" x14ac:dyDescent="0.25">
      <c r="A465" s="6">
        <v>43164</v>
      </c>
      <c r="B465" t="s">
        <v>1924</v>
      </c>
      <c r="C465" s="5">
        <v>5</v>
      </c>
      <c r="D465" s="12">
        <v>1</v>
      </c>
      <c r="E465" s="12">
        <v>1</v>
      </c>
      <c r="F465" s="5">
        <f t="shared" si="21"/>
        <v>2018</v>
      </c>
      <c r="G465" s="5">
        <f t="shared" si="22"/>
        <v>3</v>
      </c>
      <c r="H465" s="5">
        <f t="shared" si="23"/>
        <v>0</v>
      </c>
    </row>
    <row r="466" spans="1:8" x14ac:dyDescent="0.25">
      <c r="A466" s="6">
        <v>43163</v>
      </c>
      <c r="B466" t="s">
        <v>1925</v>
      </c>
      <c r="C466" s="5">
        <v>4</v>
      </c>
      <c r="D466" s="12">
        <v>0.5</v>
      </c>
      <c r="E466" s="12">
        <v>0.5</v>
      </c>
      <c r="F466" s="5">
        <f t="shared" si="21"/>
        <v>2018</v>
      </c>
      <c r="G466" s="5">
        <f t="shared" si="22"/>
        <v>3</v>
      </c>
      <c r="H466" s="5">
        <f t="shared" si="23"/>
        <v>0</v>
      </c>
    </row>
    <row r="467" spans="1:8" x14ac:dyDescent="0.25">
      <c r="A467" s="6">
        <v>43162</v>
      </c>
      <c r="B467" t="s">
        <v>1926</v>
      </c>
      <c r="C467" s="5">
        <v>5</v>
      </c>
      <c r="D467" s="12">
        <v>0</v>
      </c>
      <c r="E467" s="12">
        <v>0</v>
      </c>
      <c r="F467" s="5">
        <f t="shared" si="21"/>
        <v>2018</v>
      </c>
      <c r="G467" s="5">
        <f t="shared" si="22"/>
        <v>3</v>
      </c>
      <c r="H467" s="5">
        <f t="shared" si="23"/>
        <v>0</v>
      </c>
    </row>
    <row r="468" spans="1:8" x14ac:dyDescent="0.25">
      <c r="A468" s="6">
        <v>43162</v>
      </c>
      <c r="B468" t="s">
        <v>1927</v>
      </c>
      <c r="C468" s="5">
        <v>4</v>
      </c>
      <c r="D468" s="12">
        <v>0.71666666666666601</v>
      </c>
      <c r="E468" s="12">
        <v>0.79166666666666596</v>
      </c>
      <c r="F468" s="5">
        <f t="shared" si="21"/>
        <v>2018</v>
      </c>
      <c r="G468" s="5">
        <f t="shared" si="22"/>
        <v>3</v>
      </c>
      <c r="H468" s="5">
        <f t="shared" si="23"/>
        <v>0</v>
      </c>
    </row>
    <row r="469" spans="1:8" x14ac:dyDescent="0.25">
      <c r="A469" s="6">
        <v>43161</v>
      </c>
      <c r="B469" t="s">
        <v>1928</v>
      </c>
      <c r="C469" s="5">
        <v>5</v>
      </c>
      <c r="D469" s="12">
        <v>0.73333333333333295</v>
      </c>
      <c r="E469" s="12">
        <v>0.9</v>
      </c>
      <c r="F469" s="5">
        <f t="shared" si="21"/>
        <v>2018</v>
      </c>
      <c r="G469" s="5">
        <f t="shared" si="22"/>
        <v>3</v>
      </c>
      <c r="H469" s="5">
        <f t="shared" si="23"/>
        <v>0</v>
      </c>
    </row>
    <row r="470" spans="1:8" x14ac:dyDescent="0.25">
      <c r="A470" s="6">
        <v>43159</v>
      </c>
      <c r="B470" t="s">
        <v>1929</v>
      </c>
      <c r="C470" s="5">
        <v>5</v>
      </c>
      <c r="D470" s="12">
        <v>0.7</v>
      </c>
      <c r="E470" s="12">
        <v>0.66666666666666596</v>
      </c>
      <c r="F470" s="5">
        <f t="shared" si="21"/>
        <v>2018</v>
      </c>
      <c r="G470" s="5">
        <f t="shared" si="22"/>
        <v>2</v>
      </c>
      <c r="H470" s="5">
        <f t="shared" si="23"/>
        <v>0</v>
      </c>
    </row>
    <row r="471" spans="1:8" x14ac:dyDescent="0.25">
      <c r="A471" s="6">
        <v>43158</v>
      </c>
      <c r="B471" t="s">
        <v>1930</v>
      </c>
      <c r="C471" s="5">
        <v>5</v>
      </c>
      <c r="D471" s="12">
        <v>0.3</v>
      </c>
      <c r="E471" s="12">
        <v>0</v>
      </c>
      <c r="F471" s="5">
        <f t="shared" si="21"/>
        <v>2018</v>
      </c>
      <c r="G471" s="5">
        <f t="shared" si="22"/>
        <v>2</v>
      </c>
      <c r="H471" s="5">
        <f t="shared" si="23"/>
        <v>0</v>
      </c>
    </row>
    <row r="472" spans="1:8" x14ac:dyDescent="0.25">
      <c r="A472" s="6">
        <v>43158</v>
      </c>
      <c r="B472" t="s">
        <v>1931</v>
      </c>
      <c r="C472" s="5">
        <v>5</v>
      </c>
      <c r="D472" s="12">
        <v>0.7</v>
      </c>
      <c r="E472" s="12">
        <v>0.6</v>
      </c>
      <c r="F472" s="5">
        <f t="shared" si="21"/>
        <v>2018</v>
      </c>
      <c r="G472" s="5">
        <f t="shared" si="22"/>
        <v>2</v>
      </c>
      <c r="H472" s="5">
        <f t="shared" si="23"/>
        <v>0</v>
      </c>
    </row>
    <row r="473" spans="1:8" x14ac:dyDescent="0.25">
      <c r="A473" s="6">
        <v>43157</v>
      </c>
      <c r="B473" t="s">
        <v>1932</v>
      </c>
      <c r="C473" s="5">
        <v>5</v>
      </c>
      <c r="D473" s="12">
        <v>1</v>
      </c>
      <c r="E473" s="12">
        <v>0.3</v>
      </c>
      <c r="F473" s="5">
        <f t="shared" si="21"/>
        <v>2018</v>
      </c>
      <c r="G473" s="5">
        <f t="shared" si="22"/>
        <v>2</v>
      </c>
      <c r="H473" s="5">
        <f t="shared" si="23"/>
        <v>0</v>
      </c>
    </row>
    <row r="474" spans="1:8" x14ac:dyDescent="0.25">
      <c r="A474" s="6">
        <v>43157</v>
      </c>
      <c r="B474" t="s">
        <v>1933</v>
      </c>
      <c r="C474" s="5">
        <v>5</v>
      </c>
      <c r="D474" s="12">
        <v>0.8</v>
      </c>
      <c r="E474" s="12">
        <v>0.75</v>
      </c>
      <c r="F474" s="5">
        <f t="shared" si="21"/>
        <v>2018</v>
      </c>
      <c r="G474" s="5">
        <f t="shared" si="22"/>
        <v>2</v>
      </c>
      <c r="H474" s="5">
        <f t="shared" si="23"/>
        <v>0</v>
      </c>
    </row>
    <row r="475" spans="1:8" x14ac:dyDescent="0.25">
      <c r="A475" s="6">
        <v>43156</v>
      </c>
      <c r="B475" t="s">
        <v>1934</v>
      </c>
      <c r="C475" s="5">
        <v>3</v>
      </c>
      <c r="D475" s="12">
        <v>0.36666666666666597</v>
      </c>
      <c r="E475" s="12">
        <v>0.66666666666666596</v>
      </c>
      <c r="F475" s="5">
        <f t="shared" si="21"/>
        <v>2018</v>
      </c>
      <c r="G475" s="5">
        <f t="shared" si="22"/>
        <v>2</v>
      </c>
      <c r="H475" s="5">
        <f t="shared" si="23"/>
        <v>1</v>
      </c>
    </row>
    <row r="476" spans="1:8" x14ac:dyDescent="0.25">
      <c r="A476" s="6">
        <v>43155</v>
      </c>
      <c r="B476" t="s">
        <v>1935</v>
      </c>
      <c r="C476" s="5">
        <v>4</v>
      </c>
      <c r="D476" s="12">
        <v>6.25E-2</v>
      </c>
      <c r="E476" s="12">
        <v>0.47499999999999998</v>
      </c>
      <c r="F476" s="5">
        <f t="shared" si="21"/>
        <v>2018</v>
      </c>
      <c r="G476" s="5">
        <f t="shared" si="22"/>
        <v>2</v>
      </c>
      <c r="H476" s="5">
        <f t="shared" si="23"/>
        <v>0</v>
      </c>
    </row>
    <row r="477" spans="1:8" x14ac:dyDescent="0.25">
      <c r="A477" s="6">
        <v>43154</v>
      </c>
      <c r="B477" t="s">
        <v>1936</v>
      </c>
      <c r="C477" s="5">
        <v>5</v>
      </c>
      <c r="D477" s="12">
        <v>0.48409090909090902</v>
      </c>
      <c r="E477" s="12">
        <v>0.65738636363636305</v>
      </c>
      <c r="F477" s="5">
        <f t="shared" si="21"/>
        <v>2018</v>
      </c>
      <c r="G477" s="5">
        <f t="shared" si="22"/>
        <v>2</v>
      </c>
      <c r="H477" s="5">
        <f t="shared" si="23"/>
        <v>0</v>
      </c>
    </row>
    <row r="478" spans="1:8" x14ac:dyDescent="0.25">
      <c r="A478" s="6">
        <v>43153</v>
      </c>
      <c r="B478" t="s">
        <v>1937</v>
      </c>
      <c r="C478" s="5">
        <v>4</v>
      </c>
      <c r="D478" s="12">
        <v>0.6</v>
      </c>
      <c r="E478" s="12">
        <v>0.57499999999999996</v>
      </c>
      <c r="F478" s="5">
        <f t="shared" si="21"/>
        <v>2018</v>
      </c>
      <c r="G478" s="5">
        <f t="shared" si="22"/>
        <v>2</v>
      </c>
      <c r="H478" s="5">
        <f t="shared" si="23"/>
        <v>0</v>
      </c>
    </row>
    <row r="479" spans="1:8" x14ac:dyDescent="0.25">
      <c r="A479" s="6">
        <v>43151</v>
      </c>
      <c r="B479" t="s">
        <v>1938</v>
      </c>
      <c r="C479" s="5">
        <v>5</v>
      </c>
      <c r="D479" s="12">
        <v>0.25</v>
      </c>
      <c r="E479" s="12">
        <v>0.61666666666666603</v>
      </c>
      <c r="F479" s="5">
        <f t="shared" si="21"/>
        <v>2018</v>
      </c>
      <c r="G479" s="5">
        <f t="shared" si="22"/>
        <v>2</v>
      </c>
      <c r="H479" s="5">
        <f t="shared" si="23"/>
        <v>0</v>
      </c>
    </row>
    <row r="480" spans="1:8" x14ac:dyDescent="0.25">
      <c r="A480" s="6">
        <v>43150</v>
      </c>
      <c r="B480" t="s">
        <v>1939</v>
      </c>
      <c r="C480" s="5">
        <v>5</v>
      </c>
      <c r="D480" s="12">
        <v>1</v>
      </c>
      <c r="E480" s="12">
        <v>1</v>
      </c>
      <c r="F480" s="5">
        <f t="shared" si="21"/>
        <v>2018</v>
      </c>
      <c r="G480" s="5">
        <f t="shared" si="22"/>
        <v>2</v>
      </c>
      <c r="H480" s="5">
        <f t="shared" si="23"/>
        <v>0</v>
      </c>
    </row>
    <row r="481" spans="1:8" x14ac:dyDescent="0.25">
      <c r="A481" s="6">
        <v>43150</v>
      </c>
      <c r="B481" t="s">
        <v>1940</v>
      </c>
      <c r="C481" s="5">
        <v>5</v>
      </c>
      <c r="D481" s="12">
        <v>0.75</v>
      </c>
      <c r="E481" s="12">
        <v>0.85</v>
      </c>
      <c r="F481" s="5">
        <f t="shared" si="21"/>
        <v>2018</v>
      </c>
      <c r="G481" s="5">
        <f t="shared" si="22"/>
        <v>2</v>
      </c>
      <c r="H481" s="5">
        <f t="shared" si="23"/>
        <v>0</v>
      </c>
    </row>
    <row r="482" spans="1:8" x14ac:dyDescent="0.25">
      <c r="A482" s="6">
        <v>43149</v>
      </c>
      <c r="B482" t="s">
        <v>1941</v>
      </c>
      <c r="C482" s="5">
        <v>4</v>
      </c>
      <c r="D482" s="12">
        <v>0</v>
      </c>
      <c r="E482" s="12">
        <v>0</v>
      </c>
      <c r="F482" s="5">
        <f t="shared" si="21"/>
        <v>2018</v>
      </c>
      <c r="G482" s="5">
        <f t="shared" si="22"/>
        <v>2</v>
      </c>
      <c r="H482" s="5">
        <f t="shared" si="23"/>
        <v>0</v>
      </c>
    </row>
    <row r="483" spans="1:8" x14ac:dyDescent="0.25">
      <c r="A483" s="6">
        <v>43149</v>
      </c>
      <c r="B483" t="s">
        <v>1942</v>
      </c>
      <c r="C483" s="5">
        <v>5</v>
      </c>
      <c r="D483" s="12">
        <v>1</v>
      </c>
      <c r="E483" s="12">
        <v>0.65</v>
      </c>
      <c r="F483" s="5">
        <f t="shared" si="21"/>
        <v>2018</v>
      </c>
      <c r="G483" s="5">
        <f t="shared" si="22"/>
        <v>2</v>
      </c>
      <c r="H483" s="5">
        <f t="shared" si="23"/>
        <v>0</v>
      </c>
    </row>
    <row r="484" spans="1:8" x14ac:dyDescent="0.25">
      <c r="A484" s="6">
        <v>43148</v>
      </c>
      <c r="B484" t="s">
        <v>1943</v>
      </c>
      <c r="C484" s="5">
        <v>5</v>
      </c>
      <c r="D484" s="12">
        <v>0.7</v>
      </c>
      <c r="E484" s="12">
        <v>0.6</v>
      </c>
      <c r="F484" s="5">
        <f t="shared" si="21"/>
        <v>2018</v>
      </c>
      <c r="G484" s="5">
        <f t="shared" si="22"/>
        <v>2</v>
      </c>
      <c r="H484" s="5">
        <f t="shared" si="23"/>
        <v>0</v>
      </c>
    </row>
    <row r="485" spans="1:8" x14ac:dyDescent="0.25">
      <c r="A485" s="6">
        <v>43147</v>
      </c>
      <c r="B485" t="s">
        <v>1944</v>
      </c>
      <c r="C485" s="5">
        <v>5</v>
      </c>
      <c r="D485" s="12">
        <v>0.4</v>
      </c>
      <c r="E485" s="12">
        <v>0.625</v>
      </c>
      <c r="F485" s="5">
        <f t="shared" si="21"/>
        <v>2018</v>
      </c>
      <c r="G485" s="5">
        <f t="shared" si="22"/>
        <v>2</v>
      </c>
      <c r="H485" s="5">
        <f t="shared" si="23"/>
        <v>0</v>
      </c>
    </row>
    <row r="486" spans="1:8" x14ac:dyDescent="0.25">
      <c r="A486" s="6">
        <v>43146</v>
      </c>
      <c r="B486" t="s">
        <v>1945</v>
      </c>
      <c r="C486" s="5">
        <v>3</v>
      </c>
      <c r="D486" s="12">
        <v>0.26388888888888801</v>
      </c>
      <c r="E486" s="12">
        <v>0.438888888888888</v>
      </c>
      <c r="F486" s="5">
        <f t="shared" si="21"/>
        <v>2018</v>
      </c>
      <c r="G486" s="5">
        <f t="shared" si="22"/>
        <v>2</v>
      </c>
      <c r="H486" s="5">
        <f t="shared" si="23"/>
        <v>1</v>
      </c>
    </row>
    <row r="487" spans="1:8" x14ac:dyDescent="0.25">
      <c r="A487" s="6">
        <v>43146</v>
      </c>
      <c r="B487" t="s">
        <v>1946</v>
      </c>
      <c r="C487" s="5">
        <v>5</v>
      </c>
      <c r="D487" s="12">
        <v>0.74</v>
      </c>
      <c r="E487" s="12">
        <v>0.82</v>
      </c>
      <c r="F487" s="5">
        <f t="shared" si="21"/>
        <v>2018</v>
      </c>
      <c r="G487" s="5">
        <f t="shared" si="22"/>
        <v>2</v>
      </c>
      <c r="H487" s="5">
        <f t="shared" si="23"/>
        <v>0</v>
      </c>
    </row>
    <row r="488" spans="1:8" x14ac:dyDescent="0.25">
      <c r="A488" s="6">
        <v>43146</v>
      </c>
      <c r="B488" t="s">
        <v>1947</v>
      </c>
      <c r="C488" s="5">
        <v>5</v>
      </c>
      <c r="D488" s="12">
        <v>0.8</v>
      </c>
      <c r="E488" s="12">
        <v>0.75</v>
      </c>
      <c r="F488" s="5">
        <f t="shared" si="21"/>
        <v>2018</v>
      </c>
      <c r="G488" s="5">
        <f t="shared" si="22"/>
        <v>2</v>
      </c>
      <c r="H488" s="5">
        <f t="shared" si="23"/>
        <v>0</v>
      </c>
    </row>
    <row r="489" spans="1:8" x14ac:dyDescent="0.25">
      <c r="A489" s="6">
        <v>43144</v>
      </c>
      <c r="B489" t="s">
        <v>1948</v>
      </c>
      <c r="C489" s="5">
        <v>4</v>
      </c>
      <c r="D489" s="12">
        <v>0</v>
      </c>
      <c r="E489" s="12">
        <v>0</v>
      </c>
      <c r="F489" s="5">
        <f t="shared" si="21"/>
        <v>2018</v>
      </c>
      <c r="G489" s="5">
        <f t="shared" si="22"/>
        <v>2</v>
      </c>
      <c r="H489" s="5">
        <f t="shared" si="23"/>
        <v>0</v>
      </c>
    </row>
    <row r="490" spans="1:8" x14ac:dyDescent="0.25">
      <c r="A490" s="6">
        <v>43144</v>
      </c>
      <c r="B490" t="s">
        <v>1949</v>
      </c>
      <c r="C490" s="5">
        <v>3</v>
      </c>
      <c r="D490" s="12">
        <v>-0.55000000000000004</v>
      </c>
      <c r="E490" s="12">
        <v>0.6</v>
      </c>
      <c r="F490" s="5">
        <f t="shared" si="21"/>
        <v>2018</v>
      </c>
      <c r="G490" s="5">
        <f t="shared" si="22"/>
        <v>2</v>
      </c>
      <c r="H490" s="5">
        <f t="shared" si="23"/>
        <v>1</v>
      </c>
    </row>
    <row r="491" spans="1:8" x14ac:dyDescent="0.25">
      <c r="A491" s="6">
        <v>43143</v>
      </c>
      <c r="B491" t="s">
        <v>1950</v>
      </c>
      <c r="C491" s="5">
        <v>5</v>
      </c>
      <c r="D491" s="12">
        <v>0.8</v>
      </c>
      <c r="E491" s="12">
        <v>0.75</v>
      </c>
      <c r="F491" s="5">
        <f t="shared" si="21"/>
        <v>2018</v>
      </c>
      <c r="G491" s="5">
        <f t="shared" si="22"/>
        <v>2</v>
      </c>
      <c r="H491" s="5">
        <f t="shared" si="23"/>
        <v>0</v>
      </c>
    </row>
    <row r="492" spans="1:8" x14ac:dyDescent="0.25">
      <c r="A492" s="6">
        <v>43143</v>
      </c>
      <c r="B492" t="s">
        <v>1951</v>
      </c>
      <c r="C492" s="5">
        <v>5</v>
      </c>
      <c r="D492" s="12">
        <v>0</v>
      </c>
      <c r="E492" s="12">
        <v>0</v>
      </c>
      <c r="F492" s="5">
        <f t="shared" si="21"/>
        <v>2018</v>
      </c>
      <c r="G492" s="5">
        <f t="shared" si="22"/>
        <v>2</v>
      </c>
      <c r="H492" s="5">
        <f t="shared" si="23"/>
        <v>0</v>
      </c>
    </row>
    <row r="493" spans="1:8" x14ac:dyDescent="0.25">
      <c r="A493" s="6">
        <v>43142</v>
      </c>
      <c r="B493" t="s">
        <v>1952</v>
      </c>
      <c r="C493" s="5">
        <v>5</v>
      </c>
      <c r="D493" s="12">
        <v>0.14285714285714199</v>
      </c>
      <c r="E493" s="12">
        <v>0.49761904761904702</v>
      </c>
      <c r="F493" s="5">
        <f t="shared" si="21"/>
        <v>2018</v>
      </c>
      <c r="G493" s="5">
        <f t="shared" si="22"/>
        <v>2</v>
      </c>
      <c r="H493" s="5">
        <f t="shared" si="23"/>
        <v>0</v>
      </c>
    </row>
    <row r="494" spans="1:8" x14ac:dyDescent="0.25">
      <c r="A494" s="6">
        <v>43142</v>
      </c>
      <c r="B494" t="s">
        <v>1953</v>
      </c>
      <c r="C494" s="5">
        <v>4</v>
      </c>
      <c r="D494" s="12">
        <v>0.11499999999999901</v>
      </c>
      <c r="E494" s="12">
        <v>0.33999999999999903</v>
      </c>
      <c r="F494" s="5">
        <f t="shared" si="21"/>
        <v>2018</v>
      </c>
      <c r="G494" s="5">
        <f t="shared" si="22"/>
        <v>2</v>
      </c>
      <c r="H494" s="5">
        <f t="shared" si="23"/>
        <v>0</v>
      </c>
    </row>
    <row r="495" spans="1:8" x14ac:dyDescent="0.25">
      <c r="A495" s="6">
        <v>43141</v>
      </c>
      <c r="B495" t="s">
        <v>1954</v>
      </c>
      <c r="C495" s="5">
        <v>3</v>
      </c>
      <c r="D495" s="12">
        <v>-8.9285714285714194E-3</v>
      </c>
      <c r="E495" s="12">
        <v>0.214285714285714</v>
      </c>
      <c r="F495" s="5">
        <f t="shared" si="21"/>
        <v>2018</v>
      </c>
      <c r="G495" s="5">
        <f t="shared" si="22"/>
        <v>2</v>
      </c>
      <c r="H495" s="5">
        <f t="shared" si="23"/>
        <v>1</v>
      </c>
    </row>
    <row r="496" spans="1:8" x14ac:dyDescent="0.25">
      <c r="A496" s="6">
        <v>43140</v>
      </c>
      <c r="B496" t="s">
        <v>1955</v>
      </c>
      <c r="C496" s="5">
        <v>5</v>
      </c>
      <c r="D496" s="12">
        <v>5.6249999999999897E-2</v>
      </c>
      <c r="E496" s="12">
        <v>0.51249999999999996</v>
      </c>
      <c r="F496" s="5">
        <f t="shared" si="21"/>
        <v>2018</v>
      </c>
      <c r="G496" s="5">
        <f t="shared" si="22"/>
        <v>2</v>
      </c>
      <c r="H496" s="5">
        <f t="shared" si="23"/>
        <v>0</v>
      </c>
    </row>
    <row r="497" spans="1:8" x14ac:dyDescent="0.25">
      <c r="A497" s="6">
        <v>43140</v>
      </c>
      <c r="B497" t="s">
        <v>1956</v>
      </c>
      <c r="C497" s="5">
        <v>3</v>
      </c>
      <c r="D497" s="12">
        <v>0</v>
      </c>
      <c r="E497" s="12">
        <v>0</v>
      </c>
      <c r="F497" s="5">
        <f t="shared" si="21"/>
        <v>2018</v>
      </c>
      <c r="G497" s="5">
        <f t="shared" si="22"/>
        <v>2</v>
      </c>
      <c r="H497" s="5">
        <f t="shared" si="23"/>
        <v>1</v>
      </c>
    </row>
    <row r="498" spans="1:8" x14ac:dyDescent="0.25">
      <c r="A498" s="6">
        <v>43139</v>
      </c>
      <c r="B498" t="s">
        <v>1957</v>
      </c>
      <c r="C498" s="5">
        <v>5</v>
      </c>
      <c r="D498" s="12">
        <v>1</v>
      </c>
      <c r="E498" s="12">
        <v>0.3</v>
      </c>
      <c r="F498" s="5">
        <f t="shared" si="21"/>
        <v>2018</v>
      </c>
      <c r="G498" s="5">
        <f t="shared" si="22"/>
        <v>2</v>
      </c>
      <c r="H498" s="5">
        <f t="shared" si="23"/>
        <v>0</v>
      </c>
    </row>
    <row r="499" spans="1:8" x14ac:dyDescent="0.25">
      <c r="A499" s="6">
        <v>43138</v>
      </c>
      <c r="B499" t="s">
        <v>1958</v>
      </c>
      <c r="C499" s="5">
        <v>5</v>
      </c>
      <c r="D499" s="12">
        <v>1</v>
      </c>
      <c r="E499" s="12">
        <v>1</v>
      </c>
      <c r="F499" s="5">
        <f t="shared" si="21"/>
        <v>2018</v>
      </c>
      <c r="G499" s="5">
        <f t="shared" si="22"/>
        <v>2</v>
      </c>
      <c r="H499" s="5">
        <f t="shared" si="23"/>
        <v>0</v>
      </c>
    </row>
    <row r="500" spans="1:8" x14ac:dyDescent="0.25">
      <c r="A500" s="6">
        <v>43138</v>
      </c>
      <c r="B500" t="s">
        <v>1959</v>
      </c>
      <c r="C500" s="5">
        <v>5</v>
      </c>
      <c r="D500" s="12">
        <v>0.65625</v>
      </c>
      <c r="E500" s="12">
        <v>0.27500000000000002</v>
      </c>
      <c r="F500" s="5">
        <f t="shared" si="21"/>
        <v>2018</v>
      </c>
      <c r="G500" s="5">
        <f t="shared" si="22"/>
        <v>2</v>
      </c>
      <c r="H500" s="5">
        <f t="shared" si="23"/>
        <v>0</v>
      </c>
    </row>
    <row r="501" spans="1:8" x14ac:dyDescent="0.25">
      <c r="A501" s="6">
        <v>43135</v>
      </c>
      <c r="B501" t="s">
        <v>1960</v>
      </c>
      <c r="C501" s="5">
        <v>4</v>
      </c>
      <c r="D501" s="12">
        <v>0</v>
      </c>
      <c r="E501" s="12">
        <v>0</v>
      </c>
      <c r="F501" s="5">
        <f t="shared" si="21"/>
        <v>2018</v>
      </c>
      <c r="G501" s="5">
        <f t="shared" si="22"/>
        <v>2</v>
      </c>
      <c r="H501" s="5">
        <f t="shared" si="23"/>
        <v>0</v>
      </c>
    </row>
    <row r="502" spans="1:8" x14ac:dyDescent="0.25">
      <c r="A502" s="6">
        <v>43135</v>
      </c>
      <c r="B502" t="s">
        <v>1961</v>
      </c>
      <c r="C502" s="5">
        <v>5</v>
      </c>
      <c r="D502" s="12">
        <v>0.7</v>
      </c>
      <c r="E502" s="12">
        <v>0.6</v>
      </c>
      <c r="F502" s="5">
        <f t="shared" si="21"/>
        <v>2018</v>
      </c>
      <c r="G502" s="5">
        <f t="shared" si="22"/>
        <v>2</v>
      </c>
      <c r="H502" s="5">
        <f t="shared" si="23"/>
        <v>0</v>
      </c>
    </row>
    <row r="503" spans="1:8" x14ac:dyDescent="0.25">
      <c r="A503" s="6">
        <v>43134</v>
      </c>
      <c r="B503" t="s">
        <v>1962</v>
      </c>
      <c r="C503" s="5">
        <v>5</v>
      </c>
      <c r="D503" s="12">
        <v>0.64285714285714202</v>
      </c>
      <c r="E503" s="12">
        <v>0.76785714285714202</v>
      </c>
      <c r="F503" s="5">
        <f t="shared" si="21"/>
        <v>2018</v>
      </c>
      <c r="G503" s="5">
        <f t="shared" si="22"/>
        <v>2</v>
      </c>
      <c r="H503" s="5">
        <f t="shared" si="23"/>
        <v>0</v>
      </c>
    </row>
    <row r="504" spans="1:8" x14ac:dyDescent="0.25">
      <c r="A504" s="6">
        <v>43134</v>
      </c>
      <c r="B504" t="s">
        <v>1963</v>
      </c>
      <c r="C504" s="5">
        <v>5</v>
      </c>
      <c r="D504" s="12">
        <v>0.293333333333333</v>
      </c>
      <c r="E504" s="12">
        <v>0.70333333333333303</v>
      </c>
      <c r="F504" s="5">
        <f t="shared" si="21"/>
        <v>2018</v>
      </c>
      <c r="G504" s="5">
        <f t="shared" si="22"/>
        <v>2</v>
      </c>
      <c r="H504" s="5">
        <f t="shared" si="23"/>
        <v>0</v>
      </c>
    </row>
    <row r="505" spans="1:8" x14ac:dyDescent="0.25">
      <c r="A505" s="6">
        <v>43132</v>
      </c>
      <c r="B505" t="s">
        <v>1964</v>
      </c>
      <c r="C505" s="5">
        <v>5</v>
      </c>
      <c r="D505" s="12">
        <v>0.39</v>
      </c>
      <c r="E505" s="12">
        <v>0</v>
      </c>
      <c r="F505" s="5">
        <f t="shared" si="21"/>
        <v>2018</v>
      </c>
      <c r="G505" s="5">
        <f t="shared" si="22"/>
        <v>2</v>
      </c>
      <c r="H505" s="5">
        <f t="shared" si="23"/>
        <v>0</v>
      </c>
    </row>
    <row r="506" spans="1:8" x14ac:dyDescent="0.25">
      <c r="A506" s="6">
        <v>43132</v>
      </c>
      <c r="B506" t="s">
        <v>1965</v>
      </c>
      <c r="C506" s="5">
        <v>4</v>
      </c>
      <c r="D506" s="12">
        <v>0.9</v>
      </c>
      <c r="E506" s="12">
        <v>0.875</v>
      </c>
      <c r="F506" s="5">
        <f t="shared" si="21"/>
        <v>2018</v>
      </c>
      <c r="G506" s="5">
        <f t="shared" si="22"/>
        <v>2</v>
      </c>
      <c r="H506" s="5">
        <f t="shared" si="23"/>
        <v>0</v>
      </c>
    </row>
    <row r="507" spans="1:8" x14ac:dyDescent="0.25">
      <c r="A507" s="6">
        <v>43131</v>
      </c>
      <c r="B507" t="s">
        <v>1966</v>
      </c>
      <c r="C507" s="5">
        <v>5</v>
      </c>
      <c r="D507" s="12">
        <v>0.25</v>
      </c>
      <c r="E507" s="12">
        <v>0.6</v>
      </c>
      <c r="F507" s="5">
        <f t="shared" si="21"/>
        <v>2018</v>
      </c>
      <c r="G507" s="5">
        <f t="shared" si="22"/>
        <v>1</v>
      </c>
      <c r="H507" s="5">
        <f t="shared" si="23"/>
        <v>0</v>
      </c>
    </row>
    <row r="508" spans="1:8" x14ac:dyDescent="0.25">
      <c r="A508" s="6">
        <v>43131</v>
      </c>
      <c r="B508" t="s">
        <v>1967</v>
      </c>
      <c r="C508" s="5">
        <v>4</v>
      </c>
      <c r="D508" s="12">
        <v>0.6</v>
      </c>
      <c r="E508" s="12">
        <v>0.55000000000000004</v>
      </c>
      <c r="F508" s="5">
        <f t="shared" si="21"/>
        <v>2018</v>
      </c>
      <c r="G508" s="5">
        <f t="shared" si="22"/>
        <v>1</v>
      </c>
      <c r="H508" s="5">
        <f t="shared" si="23"/>
        <v>0</v>
      </c>
    </row>
    <row r="509" spans="1:8" x14ac:dyDescent="0.25">
      <c r="A509" s="6">
        <v>43130</v>
      </c>
      <c r="B509" t="s">
        <v>1968</v>
      </c>
      <c r="C509" s="5">
        <v>5</v>
      </c>
      <c r="D509" s="12">
        <v>0.39333333333333298</v>
      </c>
      <c r="E509" s="12">
        <v>0.71333333333333304</v>
      </c>
      <c r="F509" s="5">
        <f t="shared" si="21"/>
        <v>2018</v>
      </c>
      <c r="G509" s="5">
        <f t="shared" si="22"/>
        <v>1</v>
      </c>
      <c r="H509" s="5">
        <f t="shared" si="23"/>
        <v>0</v>
      </c>
    </row>
    <row r="510" spans="1:8" x14ac:dyDescent="0.25">
      <c r="A510" s="6">
        <v>43130</v>
      </c>
      <c r="B510" t="s">
        <v>1969</v>
      </c>
      <c r="C510" s="5">
        <v>2</v>
      </c>
      <c r="D510" s="12">
        <v>-4.0000000000000001E-3</v>
      </c>
      <c r="E510" s="12">
        <v>0.53333333333333299</v>
      </c>
      <c r="F510" s="5">
        <f t="shared" si="21"/>
        <v>2018</v>
      </c>
      <c r="G510" s="5">
        <f t="shared" si="22"/>
        <v>1</v>
      </c>
      <c r="H510" s="5">
        <f t="shared" si="23"/>
        <v>1</v>
      </c>
    </row>
    <row r="511" spans="1:8" x14ac:dyDescent="0.25">
      <c r="A511" s="6">
        <v>43128</v>
      </c>
      <c r="B511" t="s">
        <v>1970</v>
      </c>
      <c r="C511" s="5">
        <v>5</v>
      </c>
      <c r="D511" s="12">
        <v>0</v>
      </c>
      <c r="E511" s="12">
        <v>0</v>
      </c>
      <c r="F511" s="5">
        <f t="shared" si="21"/>
        <v>2018</v>
      </c>
      <c r="G511" s="5">
        <f t="shared" si="22"/>
        <v>1</v>
      </c>
      <c r="H511" s="5">
        <f t="shared" si="23"/>
        <v>0</v>
      </c>
    </row>
    <row r="512" spans="1:8" x14ac:dyDescent="0.25">
      <c r="A512" s="6">
        <v>43127</v>
      </c>
      <c r="B512" t="s">
        <v>1971</v>
      </c>
      <c r="C512" s="5">
        <v>5</v>
      </c>
      <c r="D512" s="12">
        <v>0.4</v>
      </c>
      <c r="E512" s="12">
        <v>0.42499999999999999</v>
      </c>
      <c r="F512" s="5">
        <f t="shared" si="21"/>
        <v>2018</v>
      </c>
      <c r="G512" s="5">
        <f t="shared" si="22"/>
        <v>1</v>
      </c>
      <c r="H512" s="5">
        <f t="shared" si="23"/>
        <v>0</v>
      </c>
    </row>
    <row r="513" spans="1:8" x14ac:dyDescent="0.25">
      <c r="A513" s="6">
        <v>43126</v>
      </c>
      <c r="B513" t="s">
        <v>1972</v>
      </c>
      <c r="C513" s="5">
        <v>4</v>
      </c>
      <c r="D513" s="12">
        <v>0.55214285714285705</v>
      </c>
      <c r="E513" s="12">
        <v>0.68214285714285705</v>
      </c>
      <c r="F513" s="5">
        <f t="shared" si="21"/>
        <v>2018</v>
      </c>
      <c r="G513" s="5">
        <f t="shared" si="22"/>
        <v>1</v>
      </c>
      <c r="H513" s="5">
        <f t="shared" si="23"/>
        <v>0</v>
      </c>
    </row>
    <row r="514" spans="1:8" x14ac:dyDescent="0.25">
      <c r="A514" s="6">
        <v>43126</v>
      </c>
      <c r="B514" t="s">
        <v>1973</v>
      </c>
      <c r="C514" s="5">
        <v>5</v>
      </c>
      <c r="D514" s="12">
        <v>0.78</v>
      </c>
      <c r="E514" s="12">
        <v>1</v>
      </c>
      <c r="F514" s="5">
        <f t="shared" si="21"/>
        <v>2018</v>
      </c>
      <c r="G514" s="5">
        <f t="shared" si="22"/>
        <v>1</v>
      </c>
      <c r="H514" s="5">
        <f t="shared" si="23"/>
        <v>0</v>
      </c>
    </row>
    <row r="515" spans="1:8" x14ac:dyDescent="0.25">
      <c r="A515" s="6">
        <v>43126</v>
      </c>
      <c r="B515" t="s">
        <v>1974</v>
      </c>
      <c r="C515" s="5">
        <v>4</v>
      </c>
      <c r="D515" s="12">
        <v>0.25</v>
      </c>
      <c r="E515" s="12">
        <v>0.44999999999999901</v>
      </c>
      <c r="F515" s="5">
        <f t="shared" ref="F515:F578" si="24">YEAR(A515)</f>
        <v>2018</v>
      </c>
      <c r="G515" s="5">
        <f t="shared" ref="G515:G578" si="25">MONTH(A515)</f>
        <v>1</v>
      </c>
      <c r="H515" s="5">
        <f t="shared" ref="H515:H578" si="26">+IF(C515&lt;=3,1,0)</f>
        <v>0</v>
      </c>
    </row>
    <row r="516" spans="1:8" x14ac:dyDescent="0.25">
      <c r="A516" s="6">
        <v>43125</v>
      </c>
      <c r="B516" t="s">
        <v>1975</v>
      </c>
      <c r="C516" s="5">
        <v>4</v>
      </c>
      <c r="D516" s="12">
        <v>0.128888888888888</v>
      </c>
      <c r="E516" s="12">
        <v>0.41777777777777703</v>
      </c>
      <c r="F516" s="5">
        <f t="shared" si="24"/>
        <v>2018</v>
      </c>
      <c r="G516" s="5">
        <f t="shared" si="25"/>
        <v>1</v>
      </c>
      <c r="H516" s="5">
        <f t="shared" si="26"/>
        <v>0</v>
      </c>
    </row>
    <row r="517" spans="1:8" x14ac:dyDescent="0.25">
      <c r="A517" s="6">
        <v>43124</v>
      </c>
      <c r="B517" t="s">
        <v>1976</v>
      </c>
      <c r="C517" s="5">
        <v>3</v>
      </c>
      <c r="D517" s="12">
        <v>0</v>
      </c>
      <c r="E517" s="12">
        <v>0.45250000000000001</v>
      </c>
      <c r="F517" s="5">
        <f t="shared" si="24"/>
        <v>2018</v>
      </c>
      <c r="G517" s="5">
        <f t="shared" si="25"/>
        <v>1</v>
      </c>
      <c r="H517" s="5">
        <f t="shared" si="26"/>
        <v>1</v>
      </c>
    </row>
    <row r="518" spans="1:8" x14ac:dyDescent="0.25">
      <c r="A518" s="6">
        <v>43123</v>
      </c>
      <c r="B518" t="s">
        <v>1977</v>
      </c>
      <c r="C518" s="5">
        <v>5</v>
      </c>
      <c r="D518" s="12">
        <v>0</v>
      </c>
      <c r="E518" s="12">
        <v>0</v>
      </c>
      <c r="F518" s="5">
        <f t="shared" si="24"/>
        <v>2018</v>
      </c>
      <c r="G518" s="5">
        <f t="shared" si="25"/>
        <v>1</v>
      </c>
      <c r="H518" s="5">
        <f t="shared" si="26"/>
        <v>0</v>
      </c>
    </row>
    <row r="519" spans="1:8" x14ac:dyDescent="0.25">
      <c r="A519" s="6">
        <v>43123</v>
      </c>
      <c r="B519" t="s">
        <v>1978</v>
      </c>
      <c r="C519" s="5">
        <v>5</v>
      </c>
      <c r="D519" s="12">
        <v>0.23928571428571399</v>
      </c>
      <c r="E519" s="12">
        <v>0.56547619047619002</v>
      </c>
      <c r="F519" s="5">
        <f t="shared" si="24"/>
        <v>2018</v>
      </c>
      <c r="G519" s="5">
        <f t="shared" si="25"/>
        <v>1</v>
      </c>
      <c r="H519" s="5">
        <f t="shared" si="26"/>
        <v>0</v>
      </c>
    </row>
    <row r="520" spans="1:8" x14ac:dyDescent="0.25">
      <c r="A520" s="6">
        <v>43123</v>
      </c>
      <c r="B520" t="s">
        <v>1979</v>
      </c>
      <c r="C520" s="5">
        <v>3</v>
      </c>
      <c r="D520" s="12">
        <v>0.90999999999999903</v>
      </c>
      <c r="E520" s="12">
        <v>0.78</v>
      </c>
      <c r="F520" s="5">
        <f t="shared" si="24"/>
        <v>2018</v>
      </c>
      <c r="G520" s="5">
        <f t="shared" si="25"/>
        <v>1</v>
      </c>
      <c r="H520" s="5">
        <f t="shared" si="26"/>
        <v>1</v>
      </c>
    </row>
    <row r="521" spans="1:8" x14ac:dyDescent="0.25">
      <c r="A521" s="6">
        <v>43123</v>
      </c>
      <c r="B521" t="s">
        <v>1980</v>
      </c>
      <c r="C521" s="5">
        <v>5</v>
      </c>
      <c r="D521" s="12">
        <v>0.90999999999999903</v>
      </c>
      <c r="E521" s="12">
        <v>0.78</v>
      </c>
      <c r="F521" s="5">
        <f t="shared" si="24"/>
        <v>2018</v>
      </c>
      <c r="G521" s="5">
        <f t="shared" si="25"/>
        <v>1</v>
      </c>
      <c r="H521" s="5">
        <f t="shared" si="26"/>
        <v>0</v>
      </c>
    </row>
    <row r="522" spans="1:8" x14ac:dyDescent="0.25">
      <c r="A522" s="6">
        <v>43123</v>
      </c>
      <c r="B522" t="s">
        <v>1981</v>
      </c>
      <c r="C522" s="5">
        <v>2</v>
      </c>
      <c r="D522" s="12">
        <v>0.16666666666666599</v>
      </c>
      <c r="E522" s="12">
        <v>0.30341880341880301</v>
      </c>
      <c r="F522" s="5">
        <f t="shared" si="24"/>
        <v>2018</v>
      </c>
      <c r="G522" s="5">
        <f t="shared" si="25"/>
        <v>1</v>
      </c>
      <c r="H522" s="5">
        <f t="shared" si="26"/>
        <v>1</v>
      </c>
    </row>
    <row r="523" spans="1:8" x14ac:dyDescent="0.25">
      <c r="A523" s="6">
        <v>43122</v>
      </c>
      <c r="B523" t="s">
        <v>1982</v>
      </c>
      <c r="C523" s="5">
        <v>3</v>
      </c>
      <c r="D523" s="12">
        <v>0</v>
      </c>
      <c r="E523" s="12">
        <v>0</v>
      </c>
      <c r="F523" s="5">
        <f t="shared" si="24"/>
        <v>2018</v>
      </c>
      <c r="G523" s="5">
        <f t="shared" si="25"/>
        <v>1</v>
      </c>
      <c r="H523" s="5">
        <f t="shared" si="26"/>
        <v>1</v>
      </c>
    </row>
    <row r="524" spans="1:8" x14ac:dyDescent="0.25">
      <c r="A524" s="6">
        <v>43122</v>
      </c>
      <c r="B524" s="1" t="s">
        <v>1983</v>
      </c>
      <c r="C524" s="5">
        <v>1</v>
      </c>
      <c r="D524" s="12">
        <v>0</v>
      </c>
      <c r="E524" s="12">
        <v>0</v>
      </c>
      <c r="F524" s="5">
        <f t="shared" si="24"/>
        <v>2018</v>
      </c>
      <c r="G524" s="5">
        <f t="shared" si="25"/>
        <v>1</v>
      </c>
      <c r="H524" s="5">
        <f t="shared" si="26"/>
        <v>1</v>
      </c>
    </row>
    <row r="525" spans="1:8" ht="30" x14ac:dyDescent="0.25">
      <c r="A525" s="6">
        <v>43121</v>
      </c>
      <c r="B525" s="1" t="s">
        <v>1984</v>
      </c>
      <c r="C525" s="5">
        <v>1</v>
      </c>
      <c r="D525" s="12">
        <v>0.5</v>
      </c>
      <c r="E525" s="12">
        <v>0.625</v>
      </c>
      <c r="F525" s="5">
        <f t="shared" si="24"/>
        <v>2018</v>
      </c>
      <c r="G525" s="5">
        <f t="shared" si="25"/>
        <v>1</v>
      </c>
      <c r="H525" s="5">
        <f t="shared" si="26"/>
        <v>1</v>
      </c>
    </row>
    <row r="526" spans="1:8" x14ac:dyDescent="0.25">
      <c r="A526" s="6">
        <v>43120</v>
      </c>
      <c r="B526" t="s">
        <v>1985</v>
      </c>
      <c r="C526" s="5">
        <v>5</v>
      </c>
      <c r="D526" s="12">
        <v>1</v>
      </c>
      <c r="E526" s="12">
        <v>0.3</v>
      </c>
      <c r="F526" s="5">
        <f t="shared" si="24"/>
        <v>2018</v>
      </c>
      <c r="G526" s="5">
        <f t="shared" si="25"/>
        <v>1</v>
      </c>
      <c r="H526" s="5">
        <f t="shared" si="26"/>
        <v>0</v>
      </c>
    </row>
    <row r="527" spans="1:8" x14ac:dyDescent="0.25">
      <c r="A527" s="6">
        <v>43120</v>
      </c>
      <c r="B527" t="s">
        <v>1986</v>
      </c>
      <c r="C527" s="5">
        <v>5</v>
      </c>
      <c r="D527" s="12">
        <v>0.5</v>
      </c>
      <c r="E527" s="12">
        <v>0.6</v>
      </c>
      <c r="F527" s="5">
        <f t="shared" si="24"/>
        <v>2018</v>
      </c>
      <c r="G527" s="5">
        <f t="shared" si="25"/>
        <v>1</v>
      </c>
      <c r="H527" s="5">
        <f t="shared" si="26"/>
        <v>0</v>
      </c>
    </row>
    <row r="528" spans="1:8" x14ac:dyDescent="0.25">
      <c r="A528" s="6">
        <v>43118</v>
      </c>
      <c r="B528" t="s">
        <v>1987</v>
      </c>
      <c r="C528" s="5">
        <v>5</v>
      </c>
      <c r="D528" s="12">
        <v>1</v>
      </c>
      <c r="E528" s="12">
        <v>1</v>
      </c>
      <c r="F528" s="5">
        <f t="shared" si="24"/>
        <v>2018</v>
      </c>
      <c r="G528" s="5">
        <f t="shared" si="25"/>
        <v>1</v>
      </c>
      <c r="H528" s="5">
        <f t="shared" si="26"/>
        <v>0</v>
      </c>
    </row>
    <row r="529" spans="1:8" x14ac:dyDescent="0.25">
      <c r="A529" s="6">
        <v>43118</v>
      </c>
      <c r="B529" t="s">
        <v>1988</v>
      </c>
      <c r="C529" s="5">
        <v>2</v>
      </c>
      <c r="D529" s="12">
        <v>0.1125</v>
      </c>
      <c r="E529" s="12">
        <v>0.13750000000000001</v>
      </c>
      <c r="F529" s="5">
        <f t="shared" si="24"/>
        <v>2018</v>
      </c>
      <c r="G529" s="5">
        <f t="shared" si="25"/>
        <v>1</v>
      </c>
      <c r="H529" s="5">
        <f t="shared" si="26"/>
        <v>1</v>
      </c>
    </row>
    <row r="530" spans="1:8" x14ac:dyDescent="0.25">
      <c r="A530" s="6">
        <v>43118</v>
      </c>
      <c r="B530" t="s">
        <v>1989</v>
      </c>
      <c r="C530" s="5">
        <v>5</v>
      </c>
      <c r="D530" s="12">
        <v>0.25416666666666599</v>
      </c>
      <c r="E530" s="12">
        <v>0.64583333333333304</v>
      </c>
      <c r="F530" s="5">
        <f t="shared" si="24"/>
        <v>2018</v>
      </c>
      <c r="G530" s="5">
        <f t="shared" si="25"/>
        <v>1</v>
      </c>
      <c r="H530" s="5">
        <f t="shared" si="26"/>
        <v>0</v>
      </c>
    </row>
    <row r="531" spans="1:8" x14ac:dyDescent="0.25">
      <c r="A531" s="6">
        <v>43117</v>
      </c>
      <c r="B531" t="s">
        <v>1990</v>
      </c>
      <c r="C531" s="5">
        <v>5</v>
      </c>
      <c r="D531" s="12">
        <v>0.6</v>
      </c>
      <c r="E531" s="12">
        <v>0.9</v>
      </c>
      <c r="F531" s="5">
        <f t="shared" si="24"/>
        <v>2018</v>
      </c>
      <c r="G531" s="5">
        <f t="shared" si="25"/>
        <v>1</v>
      </c>
      <c r="H531" s="5">
        <f t="shared" si="26"/>
        <v>0</v>
      </c>
    </row>
    <row r="532" spans="1:8" x14ac:dyDescent="0.25">
      <c r="A532" s="6">
        <v>43114</v>
      </c>
      <c r="B532" t="s">
        <v>1991</v>
      </c>
      <c r="C532" s="5">
        <v>4</v>
      </c>
      <c r="D532" s="12">
        <v>0.57750000000000001</v>
      </c>
      <c r="E532" s="12">
        <v>0.54500000000000004</v>
      </c>
      <c r="F532" s="5">
        <f t="shared" si="24"/>
        <v>2018</v>
      </c>
      <c r="G532" s="5">
        <f t="shared" si="25"/>
        <v>1</v>
      </c>
      <c r="H532" s="5">
        <f t="shared" si="26"/>
        <v>0</v>
      </c>
    </row>
    <row r="533" spans="1:8" x14ac:dyDescent="0.25">
      <c r="A533" s="6">
        <v>43114</v>
      </c>
      <c r="B533" t="s">
        <v>1992</v>
      </c>
      <c r="C533" s="5">
        <v>5</v>
      </c>
      <c r="D533" s="12">
        <v>0.5</v>
      </c>
      <c r="E533" s="12">
        <v>1</v>
      </c>
      <c r="F533" s="5">
        <f t="shared" si="24"/>
        <v>2018</v>
      </c>
      <c r="G533" s="5">
        <f t="shared" si="25"/>
        <v>1</v>
      </c>
      <c r="H533" s="5">
        <f t="shared" si="26"/>
        <v>0</v>
      </c>
    </row>
    <row r="534" spans="1:8" x14ac:dyDescent="0.25">
      <c r="A534" s="6">
        <v>43113</v>
      </c>
      <c r="B534" t="s">
        <v>1993</v>
      </c>
      <c r="C534" s="5">
        <v>5</v>
      </c>
      <c r="D534" s="12">
        <v>0.85499999999999998</v>
      </c>
      <c r="E534" s="12">
        <v>0.76500000000000001</v>
      </c>
      <c r="F534" s="5">
        <f t="shared" si="24"/>
        <v>2018</v>
      </c>
      <c r="G534" s="5">
        <f t="shared" si="25"/>
        <v>1</v>
      </c>
      <c r="H534" s="5">
        <f t="shared" si="26"/>
        <v>0</v>
      </c>
    </row>
    <row r="535" spans="1:8" x14ac:dyDescent="0.25">
      <c r="A535" s="6">
        <v>43112</v>
      </c>
      <c r="B535" t="s">
        <v>1575</v>
      </c>
      <c r="C535" s="5">
        <v>5</v>
      </c>
      <c r="D535" s="12">
        <v>0.8</v>
      </c>
      <c r="E535" s="12">
        <v>0.75</v>
      </c>
      <c r="F535" s="5">
        <f t="shared" si="24"/>
        <v>2018</v>
      </c>
      <c r="G535" s="5">
        <f t="shared" si="25"/>
        <v>1</v>
      </c>
      <c r="H535" s="5">
        <f t="shared" si="26"/>
        <v>0</v>
      </c>
    </row>
    <row r="536" spans="1:8" x14ac:dyDescent="0.25">
      <c r="A536" s="6">
        <v>43112</v>
      </c>
      <c r="B536" t="s">
        <v>1994</v>
      </c>
      <c r="C536" s="5">
        <v>5</v>
      </c>
      <c r="D536" s="12">
        <v>-0.29166666666666602</v>
      </c>
      <c r="E536" s="12">
        <v>0.54166666666666596</v>
      </c>
      <c r="F536" s="5">
        <f t="shared" si="24"/>
        <v>2018</v>
      </c>
      <c r="G536" s="5">
        <f t="shared" si="25"/>
        <v>1</v>
      </c>
      <c r="H536" s="5">
        <f t="shared" si="26"/>
        <v>0</v>
      </c>
    </row>
    <row r="537" spans="1:8" x14ac:dyDescent="0.25">
      <c r="A537" s="6">
        <v>43111</v>
      </c>
      <c r="B537" t="s">
        <v>1995</v>
      </c>
      <c r="C537" s="5">
        <v>5</v>
      </c>
      <c r="D537" s="12">
        <v>0.45286458333333302</v>
      </c>
      <c r="E537" s="12">
        <v>0.67083333333333295</v>
      </c>
      <c r="F537" s="5">
        <f t="shared" si="24"/>
        <v>2018</v>
      </c>
      <c r="G537" s="5">
        <f t="shared" si="25"/>
        <v>1</v>
      </c>
      <c r="H537" s="5">
        <f t="shared" si="26"/>
        <v>0</v>
      </c>
    </row>
    <row r="538" spans="1:8" x14ac:dyDescent="0.25">
      <c r="A538" s="6">
        <v>43110</v>
      </c>
      <c r="B538" t="s">
        <v>1996</v>
      </c>
      <c r="C538" s="5">
        <v>2</v>
      </c>
      <c r="D538" s="12">
        <v>0.11887755102040801</v>
      </c>
      <c r="E538" s="12">
        <v>0.407397959183673</v>
      </c>
      <c r="F538" s="5">
        <f t="shared" si="24"/>
        <v>2018</v>
      </c>
      <c r="G538" s="5">
        <f t="shared" si="25"/>
        <v>1</v>
      </c>
      <c r="H538" s="5">
        <f t="shared" si="26"/>
        <v>1</v>
      </c>
    </row>
    <row r="539" spans="1:8" x14ac:dyDescent="0.25">
      <c r="A539" s="6">
        <v>43110</v>
      </c>
      <c r="B539" t="s">
        <v>1997</v>
      </c>
      <c r="C539" s="5">
        <v>5</v>
      </c>
      <c r="D539" s="12">
        <v>0</v>
      </c>
      <c r="E539" s="12">
        <v>0</v>
      </c>
      <c r="F539" s="5">
        <f t="shared" si="24"/>
        <v>2018</v>
      </c>
      <c r="G539" s="5">
        <f t="shared" si="25"/>
        <v>1</v>
      </c>
      <c r="H539" s="5">
        <f t="shared" si="26"/>
        <v>0</v>
      </c>
    </row>
    <row r="540" spans="1:8" x14ac:dyDescent="0.25">
      <c r="A540" s="6">
        <v>43110</v>
      </c>
      <c r="B540" t="s">
        <v>1998</v>
      </c>
      <c r="C540" s="5">
        <v>3</v>
      </c>
      <c r="D540" s="12">
        <v>-0.05</v>
      </c>
      <c r="E540" s="12">
        <v>0.75</v>
      </c>
      <c r="F540" s="5">
        <f t="shared" si="24"/>
        <v>2018</v>
      </c>
      <c r="G540" s="5">
        <f t="shared" si="25"/>
        <v>1</v>
      </c>
      <c r="H540" s="5">
        <f t="shared" si="26"/>
        <v>1</v>
      </c>
    </row>
    <row r="541" spans="1:8" x14ac:dyDescent="0.25">
      <c r="A541" s="6">
        <v>43109</v>
      </c>
      <c r="B541" t="s">
        <v>1999</v>
      </c>
      <c r="C541" s="5">
        <v>5</v>
      </c>
      <c r="D541" s="12">
        <v>0.41666666666666602</v>
      </c>
      <c r="E541" s="12">
        <v>0.7</v>
      </c>
      <c r="F541" s="5">
        <f t="shared" si="24"/>
        <v>2018</v>
      </c>
      <c r="G541" s="5">
        <f t="shared" si="25"/>
        <v>1</v>
      </c>
      <c r="H541" s="5">
        <f t="shared" si="26"/>
        <v>0</v>
      </c>
    </row>
    <row r="542" spans="1:8" x14ac:dyDescent="0.25">
      <c r="A542" s="6">
        <v>43109</v>
      </c>
      <c r="B542" t="s">
        <v>2000</v>
      </c>
      <c r="C542" s="5">
        <v>5</v>
      </c>
      <c r="D542" s="12">
        <v>0.5</v>
      </c>
      <c r="E542" s="12">
        <v>0.5</v>
      </c>
      <c r="F542" s="5">
        <f t="shared" si="24"/>
        <v>2018</v>
      </c>
      <c r="G542" s="5">
        <f t="shared" si="25"/>
        <v>1</v>
      </c>
      <c r="H542" s="5">
        <f t="shared" si="26"/>
        <v>0</v>
      </c>
    </row>
    <row r="543" spans="1:8" x14ac:dyDescent="0.25">
      <c r="A543" s="6">
        <v>43109</v>
      </c>
      <c r="B543" t="s">
        <v>2001</v>
      </c>
      <c r="C543" s="5">
        <v>4</v>
      </c>
      <c r="D543" s="12">
        <v>0.57499999999999996</v>
      </c>
      <c r="E543" s="12">
        <v>0.65</v>
      </c>
      <c r="F543" s="5">
        <f t="shared" si="24"/>
        <v>2018</v>
      </c>
      <c r="G543" s="5">
        <f t="shared" si="25"/>
        <v>1</v>
      </c>
      <c r="H543" s="5">
        <f t="shared" si="26"/>
        <v>0</v>
      </c>
    </row>
    <row r="544" spans="1:8" x14ac:dyDescent="0.25">
      <c r="A544" s="6">
        <v>43109</v>
      </c>
      <c r="B544" t="s">
        <v>2002</v>
      </c>
      <c r="C544" s="5">
        <v>5</v>
      </c>
      <c r="D544" s="12">
        <v>0.40499999999999903</v>
      </c>
      <c r="E544" s="12">
        <v>0.75</v>
      </c>
      <c r="F544" s="5">
        <f t="shared" si="24"/>
        <v>2018</v>
      </c>
      <c r="G544" s="5">
        <f t="shared" si="25"/>
        <v>1</v>
      </c>
      <c r="H544" s="5">
        <f t="shared" si="26"/>
        <v>0</v>
      </c>
    </row>
    <row r="545" spans="1:8" x14ac:dyDescent="0.25">
      <c r="A545" s="6">
        <v>43109</v>
      </c>
      <c r="B545" t="s">
        <v>2003</v>
      </c>
      <c r="C545" s="5">
        <v>4</v>
      </c>
      <c r="D545" s="12">
        <v>0.6875</v>
      </c>
      <c r="E545" s="12">
        <v>0.75</v>
      </c>
      <c r="F545" s="5">
        <f t="shared" si="24"/>
        <v>2018</v>
      </c>
      <c r="G545" s="5">
        <f t="shared" si="25"/>
        <v>1</v>
      </c>
      <c r="H545" s="5">
        <f t="shared" si="26"/>
        <v>0</v>
      </c>
    </row>
    <row r="546" spans="1:8" x14ac:dyDescent="0.25">
      <c r="A546" s="6">
        <v>43109</v>
      </c>
      <c r="B546" t="s">
        <v>2004</v>
      </c>
      <c r="C546" s="5">
        <v>5</v>
      </c>
      <c r="D546" s="12">
        <v>0.51666666666666605</v>
      </c>
      <c r="E546" s="12">
        <v>0.91666666666666596</v>
      </c>
      <c r="F546" s="5">
        <f t="shared" si="24"/>
        <v>2018</v>
      </c>
      <c r="G546" s="5">
        <f t="shared" si="25"/>
        <v>1</v>
      </c>
      <c r="H546" s="5">
        <f t="shared" si="26"/>
        <v>0</v>
      </c>
    </row>
    <row r="547" spans="1:8" x14ac:dyDescent="0.25">
      <c r="A547" s="6">
        <v>43108</v>
      </c>
      <c r="B547" t="s">
        <v>2005</v>
      </c>
      <c r="C547" s="5">
        <v>5</v>
      </c>
      <c r="D547" s="12">
        <v>0.59333333333333305</v>
      </c>
      <c r="E547" s="12">
        <v>1</v>
      </c>
      <c r="F547" s="5">
        <f t="shared" si="24"/>
        <v>2018</v>
      </c>
      <c r="G547" s="5">
        <f t="shared" si="25"/>
        <v>1</v>
      </c>
      <c r="H547" s="5">
        <f t="shared" si="26"/>
        <v>0</v>
      </c>
    </row>
    <row r="548" spans="1:8" x14ac:dyDescent="0.25">
      <c r="A548" s="6">
        <v>43108</v>
      </c>
      <c r="B548" t="s">
        <v>2006</v>
      </c>
      <c r="C548" s="5">
        <v>3</v>
      </c>
      <c r="D548" s="12">
        <v>0.6</v>
      </c>
      <c r="E548" s="12">
        <v>1</v>
      </c>
      <c r="F548" s="5">
        <f t="shared" si="24"/>
        <v>2018</v>
      </c>
      <c r="G548" s="5">
        <f t="shared" si="25"/>
        <v>1</v>
      </c>
      <c r="H548" s="5">
        <f t="shared" si="26"/>
        <v>1</v>
      </c>
    </row>
    <row r="549" spans="1:8" x14ac:dyDescent="0.25">
      <c r="A549" s="6">
        <v>43108</v>
      </c>
      <c r="B549" t="s">
        <v>2007</v>
      </c>
      <c r="C549" s="5">
        <v>4</v>
      </c>
      <c r="D549" s="12">
        <v>0.44999999999999901</v>
      </c>
      <c r="E549" s="12">
        <v>0.71666666666666601</v>
      </c>
      <c r="F549" s="5">
        <f t="shared" si="24"/>
        <v>2018</v>
      </c>
      <c r="G549" s="5">
        <f t="shared" si="25"/>
        <v>1</v>
      </c>
      <c r="H549" s="5">
        <f t="shared" si="26"/>
        <v>0</v>
      </c>
    </row>
    <row r="550" spans="1:8" x14ac:dyDescent="0.25">
      <c r="A550" s="6">
        <v>43107</v>
      </c>
      <c r="B550" t="s">
        <v>2008</v>
      </c>
      <c r="C550" s="5">
        <v>5</v>
      </c>
      <c r="D550" s="12">
        <v>1</v>
      </c>
      <c r="E550" s="12">
        <v>1</v>
      </c>
      <c r="F550" s="5">
        <f t="shared" si="24"/>
        <v>2018</v>
      </c>
      <c r="G550" s="5">
        <f t="shared" si="25"/>
        <v>1</v>
      </c>
      <c r="H550" s="5">
        <f t="shared" si="26"/>
        <v>0</v>
      </c>
    </row>
    <row r="551" spans="1:8" x14ac:dyDescent="0.25">
      <c r="A551" s="6">
        <v>43104</v>
      </c>
      <c r="B551" t="s">
        <v>2009</v>
      </c>
      <c r="C551" s="5">
        <v>2</v>
      </c>
      <c r="D551" s="12">
        <v>-0.157142857142857</v>
      </c>
      <c r="E551" s="12">
        <v>0.46190476190476099</v>
      </c>
      <c r="F551" s="5">
        <f t="shared" si="24"/>
        <v>2018</v>
      </c>
      <c r="G551" s="5">
        <f t="shared" si="25"/>
        <v>1</v>
      </c>
      <c r="H551" s="5">
        <f t="shared" si="26"/>
        <v>1</v>
      </c>
    </row>
    <row r="552" spans="1:8" x14ac:dyDescent="0.25">
      <c r="A552" s="6">
        <v>43104</v>
      </c>
      <c r="B552" t="s">
        <v>2010</v>
      </c>
      <c r="C552" s="5">
        <v>2</v>
      </c>
      <c r="D552" s="12">
        <v>0.875</v>
      </c>
      <c r="E552" s="12">
        <v>0.6</v>
      </c>
      <c r="F552" s="5">
        <f t="shared" si="24"/>
        <v>2018</v>
      </c>
      <c r="G552" s="5">
        <f t="shared" si="25"/>
        <v>1</v>
      </c>
      <c r="H552" s="5">
        <f t="shared" si="26"/>
        <v>1</v>
      </c>
    </row>
    <row r="553" spans="1:8" x14ac:dyDescent="0.25">
      <c r="A553" s="6">
        <v>43102</v>
      </c>
      <c r="B553" t="s">
        <v>2011</v>
      </c>
      <c r="C553" s="5">
        <v>5</v>
      </c>
      <c r="D553" s="12">
        <v>0.567460317460317</v>
      </c>
      <c r="E553" s="12">
        <v>0.67857142857142805</v>
      </c>
      <c r="F553" s="5">
        <f t="shared" si="24"/>
        <v>2018</v>
      </c>
      <c r="G553" s="5">
        <f t="shared" si="25"/>
        <v>1</v>
      </c>
      <c r="H553" s="5">
        <f t="shared" si="26"/>
        <v>0</v>
      </c>
    </row>
    <row r="554" spans="1:8" x14ac:dyDescent="0.25">
      <c r="A554" s="6">
        <v>43102</v>
      </c>
      <c r="B554" t="s">
        <v>2012</v>
      </c>
      <c r="C554" s="5">
        <v>5</v>
      </c>
      <c r="D554" s="12">
        <v>0.35</v>
      </c>
      <c r="E554" s="12">
        <v>0.5</v>
      </c>
      <c r="F554" s="5">
        <f t="shared" si="24"/>
        <v>2018</v>
      </c>
      <c r="G554" s="5">
        <f t="shared" si="25"/>
        <v>1</v>
      </c>
      <c r="H554" s="5">
        <f t="shared" si="26"/>
        <v>0</v>
      </c>
    </row>
    <row r="555" spans="1:8" x14ac:dyDescent="0.25">
      <c r="A555" s="6">
        <v>43101</v>
      </c>
      <c r="B555" t="s">
        <v>2013</v>
      </c>
      <c r="C555" s="5">
        <v>3</v>
      </c>
      <c r="D555" s="12">
        <v>0.79</v>
      </c>
      <c r="E555" s="12">
        <v>0.875</v>
      </c>
      <c r="F555" s="5">
        <f t="shared" si="24"/>
        <v>2018</v>
      </c>
      <c r="G555" s="5">
        <f t="shared" si="25"/>
        <v>1</v>
      </c>
      <c r="H555" s="5">
        <f t="shared" si="26"/>
        <v>1</v>
      </c>
    </row>
    <row r="556" spans="1:8" x14ac:dyDescent="0.25">
      <c r="A556" s="6">
        <v>43101</v>
      </c>
      <c r="B556" t="s">
        <v>2014</v>
      </c>
      <c r="C556" s="5">
        <v>5</v>
      </c>
      <c r="D556" s="12">
        <v>0.46818181818181798</v>
      </c>
      <c r="E556" s="12">
        <v>0.60227272727272696</v>
      </c>
      <c r="F556" s="5">
        <f t="shared" si="24"/>
        <v>2018</v>
      </c>
      <c r="G556" s="5">
        <f t="shared" si="25"/>
        <v>1</v>
      </c>
      <c r="H556" s="5">
        <f t="shared" si="26"/>
        <v>0</v>
      </c>
    </row>
    <row r="557" spans="1:8" x14ac:dyDescent="0.25">
      <c r="A557" s="6">
        <v>43101</v>
      </c>
      <c r="B557" t="s">
        <v>2015</v>
      </c>
      <c r="C557" s="5">
        <v>4</v>
      </c>
      <c r="D557" s="12">
        <v>0.4</v>
      </c>
      <c r="E557" s="12">
        <v>0.375</v>
      </c>
      <c r="F557" s="5">
        <f t="shared" si="24"/>
        <v>2018</v>
      </c>
      <c r="G557" s="5">
        <f t="shared" si="25"/>
        <v>1</v>
      </c>
      <c r="H557" s="5">
        <f t="shared" si="26"/>
        <v>0</v>
      </c>
    </row>
    <row r="558" spans="1:8" x14ac:dyDescent="0.25">
      <c r="A558" s="6">
        <v>43100</v>
      </c>
      <c r="B558" t="s">
        <v>2016</v>
      </c>
      <c r="C558" s="5">
        <v>1</v>
      </c>
      <c r="D558" s="12">
        <v>1</v>
      </c>
      <c r="E558" s="12">
        <v>0.6</v>
      </c>
      <c r="F558" s="5">
        <f t="shared" si="24"/>
        <v>2017</v>
      </c>
      <c r="G558" s="5">
        <f t="shared" si="25"/>
        <v>12</v>
      </c>
      <c r="H558" s="5">
        <f t="shared" si="26"/>
        <v>1</v>
      </c>
    </row>
    <row r="559" spans="1:8" x14ac:dyDescent="0.25">
      <c r="A559" s="6">
        <v>43098</v>
      </c>
      <c r="B559" t="s">
        <v>2017</v>
      </c>
      <c r="C559" s="5">
        <v>5</v>
      </c>
      <c r="D559" s="12">
        <v>0</v>
      </c>
      <c r="E559" s="12">
        <v>0</v>
      </c>
      <c r="F559" s="5">
        <f t="shared" si="24"/>
        <v>2017</v>
      </c>
      <c r="G559" s="5">
        <f t="shared" si="25"/>
        <v>12</v>
      </c>
      <c r="H559" s="5">
        <f t="shared" si="26"/>
        <v>0</v>
      </c>
    </row>
    <row r="560" spans="1:8" x14ac:dyDescent="0.25">
      <c r="A560" s="6">
        <v>43096</v>
      </c>
      <c r="B560" t="s">
        <v>2018</v>
      </c>
      <c r="C560" s="5">
        <v>5</v>
      </c>
      <c r="D560" s="12">
        <v>0.6</v>
      </c>
      <c r="E560" s="12">
        <v>0.9</v>
      </c>
      <c r="F560" s="5">
        <f t="shared" si="24"/>
        <v>2017</v>
      </c>
      <c r="G560" s="5">
        <f t="shared" si="25"/>
        <v>12</v>
      </c>
      <c r="H560" s="5">
        <f t="shared" si="26"/>
        <v>0</v>
      </c>
    </row>
    <row r="561" spans="1:8" x14ac:dyDescent="0.25">
      <c r="A561" s="6">
        <v>43095</v>
      </c>
      <c r="B561" t="s">
        <v>2019</v>
      </c>
      <c r="C561" s="5">
        <v>3</v>
      </c>
      <c r="D561" s="12">
        <v>0.45499999999999902</v>
      </c>
      <c r="E561" s="12">
        <v>0.84499999999999997</v>
      </c>
      <c r="F561" s="5">
        <f t="shared" si="24"/>
        <v>2017</v>
      </c>
      <c r="G561" s="5">
        <f t="shared" si="25"/>
        <v>12</v>
      </c>
      <c r="H561" s="5">
        <f t="shared" si="26"/>
        <v>1</v>
      </c>
    </row>
    <row r="562" spans="1:8" x14ac:dyDescent="0.25">
      <c r="A562" s="6">
        <v>43094</v>
      </c>
      <c r="B562" t="s">
        <v>2020</v>
      </c>
      <c r="C562" s="5">
        <v>5</v>
      </c>
      <c r="D562" s="12">
        <v>0.8</v>
      </c>
      <c r="E562" s="12">
        <v>0.75</v>
      </c>
      <c r="F562" s="5">
        <f t="shared" si="24"/>
        <v>2017</v>
      </c>
      <c r="G562" s="5">
        <f t="shared" si="25"/>
        <v>12</v>
      </c>
      <c r="H562" s="5">
        <f t="shared" si="26"/>
        <v>0</v>
      </c>
    </row>
    <row r="563" spans="1:8" x14ac:dyDescent="0.25">
      <c r="A563" s="6">
        <v>43094</v>
      </c>
      <c r="B563" t="s">
        <v>2021</v>
      </c>
      <c r="C563" s="5">
        <v>5</v>
      </c>
      <c r="D563" s="12">
        <v>0.6</v>
      </c>
      <c r="E563" s="12">
        <v>0.9</v>
      </c>
      <c r="F563" s="5">
        <f t="shared" si="24"/>
        <v>2017</v>
      </c>
      <c r="G563" s="5">
        <f t="shared" si="25"/>
        <v>12</v>
      </c>
      <c r="H563" s="5">
        <f t="shared" si="26"/>
        <v>0</v>
      </c>
    </row>
    <row r="564" spans="1:8" x14ac:dyDescent="0.25">
      <c r="A564" s="6">
        <v>43094</v>
      </c>
      <c r="B564" t="s">
        <v>2022</v>
      </c>
      <c r="C564" s="5">
        <v>5</v>
      </c>
      <c r="D564" s="12">
        <v>0.72499999999999998</v>
      </c>
      <c r="E564" s="12">
        <v>0.57499999999999996</v>
      </c>
      <c r="F564" s="5">
        <f t="shared" si="24"/>
        <v>2017</v>
      </c>
      <c r="G564" s="5">
        <f t="shared" si="25"/>
        <v>12</v>
      </c>
      <c r="H564" s="5">
        <f t="shared" si="26"/>
        <v>0</v>
      </c>
    </row>
    <row r="565" spans="1:8" x14ac:dyDescent="0.25">
      <c r="A565" s="6">
        <v>43093</v>
      </c>
      <c r="B565" t="s">
        <v>2023</v>
      </c>
      <c r="C565" s="5">
        <v>5</v>
      </c>
      <c r="D565" s="12">
        <v>0</v>
      </c>
      <c r="E565" s="12">
        <v>0</v>
      </c>
      <c r="F565" s="5">
        <f t="shared" si="24"/>
        <v>2017</v>
      </c>
      <c r="G565" s="5">
        <f t="shared" si="25"/>
        <v>12</v>
      </c>
      <c r="H565" s="5">
        <f t="shared" si="26"/>
        <v>0</v>
      </c>
    </row>
    <row r="566" spans="1:8" x14ac:dyDescent="0.25">
      <c r="A566" s="6">
        <v>43093</v>
      </c>
      <c r="B566" t="s">
        <v>2024</v>
      </c>
      <c r="C566" s="5">
        <v>5</v>
      </c>
      <c r="D566" s="12">
        <v>0.2</v>
      </c>
      <c r="E566" s="12">
        <v>0.5</v>
      </c>
      <c r="F566" s="5">
        <f t="shared" si="24"/>
        <v>2017</v>
      </c>
      <c r="G566" s="5">
        <f t="shared" si="25"/>
        <v>12</v>
      </c>
      <c r="H566" s="5">
        <f t="shared" si="26"/>
        <v>0</v>
      </c>
    </row>
    <row r="567" spans="1:8" x14ac:dyDescent="0.25">
      <c r="A567" s="6">
        <v>43092</v>
      </c>
      <c r="B567" t="s">
        <v>2025</v>
      </c>
      <c r="C567" s="5">
        <v>5</v>
      </c>
      <c r="D567" s="12">
        <v>0</v>
      </c>
      <c r="E567" s="12">
        <v>0</v>
      </c>
      <c r="F567" s="5">
        <f t="shared" si="24"/>
        <v>2017</v>
      </c>
      <c r="G567" s="5">
        <f t="shared" si="25"/>
        <v>12</v>
      </c>
      <c r="H567" s="5">
        <f t="shared" si="26"/>
        <v>0</v>
      </c>
    </row>
    <row r="568" spans="1:8" x14ac:dyDescent="0.25">
      <c r="A568" s="6">
        <v>43092</v>
      </c>
      <c r="B568" t="s">
        <v>2026</v>
      </c>
      <c r="C568" s="5">
        <v>5</v>
      </c>
      <c r="D568" s="12">
        <v>0.43333333333333302</v>
      </c>
      <c r="E568" s="12">
        <v>0.58333333333333304</v>
      </c>
      <c r="F568" s="5">
        <f t="shared" si="24"/>
        <v>2017</v>
      </c>
      <c r="G568" s="5">
        <f t="shared" si="25"/>
        <v>12</v>
      </c>
      <c r="H568" s="5">
        <f t="shared" si="26"/>
        <v>0</v>
      </c>
    </row>
    <row r="569" spans="1:8" x14ac:dyDescent="0.25">
      <c r="A569" s="6">
        <v>43090</v>
      </c>
      <c r="B569" t="s">
        <v>2027</v>
      </c>
      <c r="C569" s="5">
        <v>1</v>
      </c>
      <c r="D569" s="12">
        <v>0</v>
      </c>
      <c r="E569" s="12">
        <v>0</v>
      </c>
      <c r="F569" s="5">
        <f t="shared" si="24"/>
        <v>2017</v>
      </c>
      <c r="G569" s="5">
        <f t="shared" si="25"/>
        <v>12</v>
      </c>
      <c r="H569" s="5">
        <f t="shared" si="26"/>
        <v>1</v>
      </c>
    </row>
    <row r="570" spans="1:8" x14ac:dyDescent="0.25">
      <c r="A570" s="6">
        <v>43089</v>
      </c>
      <c r="B570" t="s">
        <v>2028</v>
      </c>
      <c r="C570" s="5">
        <v>5</v>
      </c>
      <c r="D570" s="12">
        <v>0.625</v>
      </c>
      <c r="E570" s="12">
        <v>0.27500000000000002</v>
      </c>
      <c r="F570" s="5">
        <f t="shared" si="24"/>
        <v>2017</v>
      </c>
      <c r="G570" s="5">
        <f t="shared" si="25"/>
        <v>12</v>
      </c>
      <c r="H570" s="5">
        <f t="shared" si="26"/>
        <v>0</v>
      </c>
    </row>
    <row r="571" spans="1:8" x14ac:dyDescent="0.25">
      <c r="A571" s="6">
        <v>43089</v>
      </c>
      <c r="B571" t="s">
        <v>2029</v>
      </c>
      <c r="C571" s="5">
        <v>5</v>
      </c>
      <c r="D571" s="12">
        <v>0.8</v>
      </c>
      <c r="E571" s="12">
        <v>0.75</v>
      </c>
      <c r="F571" s="5">
        <f t="shared" si="24"/>
        <v>2017</v>
      </c>
      <c r="G571" s="5">
        <f t="shared" si="25"/>
        <v>12</v>
      </c>
      <c r="H571" s="5">
        <f t="shared" si="26"/>
        <v>0</v>
      </c>
    </row>
    <row r="572" spans="1:8" x14ac:dyDescent="0.25">
      <c r="A572" s="6">
        <v>43088</v>
      </c>
      <c r="B572" t="s">
        <v>2030</v>
      </c>
      <c r="C572" s="5">
        <v>5</v>
      </c>
      <c r="D572" s="12">
        <v>0</v>
      </c>
      <c r="E572" s="12">
        <v>0</v>
      </c>
      <c r="F572" s="5">
        <f t="shared" si="24"/>
        <v>2017</v>
      </c>
      <c r="G572" s="5">
        <f t="shared" si="25"/>
        <v>12</v>
      </c>
      <c r="H572" s="5">
        <f t="shared" si="26"/>
        <v>0</v>
      </c>
    </row>
    <row r="573" spans="1:8" x14ac:dyDescent="0.25">
      <c r="A573" s="6">
        <v>43086</v>
      </c>
      <c r="B573" t="s">
        <v>2031</v>
      </c>
      <c r="C573" s="5">
        <v>1</v>
      </c>
      <c r="D573" s="12">
        <v>0</v>
      </c>
      <c r="E573" s="12">
        <v>0</v>
      </c>
      <c r="F573" s="5">
        <f t="shared" si="24"/>
        <v>2017</v>
      </c>
      <c r="G573" s="5">
        <f t="shared" si="25"/>
        <v>12</v>
      </c>
      <c r="H573" s="5">
        <f t="shared" si="26"/>
        <v>1</v>
      </c>
    </row>
    <row r="574" spans="1:8" x14ac:dyDescent="0.25">
      <c r="A574" s="6">
        <v>43084</v>
      </c>
      <c r="B574" t="s">
        <v>2032</v>
      </c>
      <c r="C574" s="5">
        <v>1</v>
      </c>
      <c r="D574" s="12">
        <v>0</v>
      </c>
      <c r="E574" s="12">
        <v>0</v>
      </c>
      <c r="F574" s="5">
        <f t="shared" si="24"/>
        <v>2017</v>
      </c>
      <c r="G574" s="5">
        <f t="shared" si="25"/>
        <v>12</v>
      </c>
      <c r="H574" s="5">
        <f t="shared" si="26"/>
        <v>1</v>
      </c>
    </row>
    <row r="575" spans="1:8" x14ac:dyDescent="0.25">
      <c r="A575" s="6">
        <v>43083</v>
      </c>
      <c r="B575" t="s">
        <v>2033</v>
      </c>
      <c r="C575" s="5">
        <v>5</v>
      </c>
      <c r="D575" s="12">
        <v>0</v>
      </c>
      <c r="E575" s="12">
        <v>0</v>
      </c>
      <c r="F575" s="5">
        <f t="shared" si="24"/>
        <v>2017</v>
      </c>
      <c r="G575" s="5">
        <f t="shared" si="25"/>
        <v>12</v>
      </c>
      <c r="H575" s="5">
        <f t="shared" si="26"/>
        <v>0</v>
      </c>
    </row>
    <row r="576" spans="1:8" x14ac:dyDescent="0.25">
      <c r="A576" s="6">
        <v>43082</v>
      </c>
      <c r="B576" t="s">
        <v>2034</v>
      </c>
      <c r="C576" s="5">
        <v>5</v>
      </c>
      <c r="D576" s="12">
        <v>0.8</v>
      </c>
      <c r="E576" s="12">
        <v>0.75</v>
      </c>
      <c r="F576" s="5">
        <f t="shared" si="24"/>
        <v>2017</v>
      </c>
      <c r="G576" s="5">
        <f t="shared" si="25"/>
        <v>12</v>
      </c>
      <c r="H576" s="5">
        <f t="shared" si="26"/>
        <v>0</v>
      </c>
    </row>
    <row r="577" spans="1:8" x14ac:dyDescent="0.25">
      <c r="A577" s="6">
        <v>43082</v>
      </c>
      <c r="B577" t="s">
        <v>2035</v>
      </c>
      <c r="C577" s="5">
        <v>5</v>
      </c>
      <c r="D577" s="12">
        <v>0.5</v>
      </c>
      <c r="E577" s="12">
        <v>0.6</v>
      </c>
      <c r="F577" s="5">
        <f t="shared" si="24"/>
        <v>2017</v>
      </c>
      <c r="G577" s="5">
        <f t="shared" si="25"/>
        <v>12</v>
      </c>
      <c r="H577" s="5">
        <f t="shared" si="26"/>
        <v>0</v>
      </c>
    </row>
    <row r="578" spans="1:8" x14ac:dyDescent="0.25">
      <c r="A578" s="6">
        <v>43081</v>
      </c>
      <c r="B578" t="s">
        <v>2036</v>
      </c>
      <c r="C578" s="5">
        <v>4</v>
      </c>
      <c r="D578" s="12">
        <v>0.90999999999999903</v>
      </c>
      <c r="E578" s="12">
        <v>0.78</v>
      </c>
      <c r="F578" s="5">
        <f t="shared" si="24"/>
        <v>2017</v>
      </c>
      <c r="G578" s="5">
        <f t="shared" si="25"/>
        <v>12</v>
      </c>
      <c r="H578" s="5">
        <f t="shared" si="26"/>
        <v>0</v>
      </c>
    </row>
    <row r="579" spans="1:8" x14ac:dyDescent="0.25">
      <c r="A579" s="6">
        <v>43080</v>
      </c>
      <c r="B579" t="s">
        <v>2037</v>
      </c>
      <c r="C579" s="5">
        <v>5</v>
      </c>
      <c r="D579" s="12">
        <v>-0.101041666666666</v>
      </c>
      <c r="E579" s="12">
        <v>0.54999999999999905</v>
      </c>
      <c r="F579" s="5">
        <f t="shared" ref="F579:F642" si="27">YEAR(A579)</f>
        <v>2017</v>
      </c>
      <c r="G579" s="5">
        <f t="shared" ref="G579:G642" si="28">MONTH(A579)</f>
        <v>12</v>
      </c>
      <c r="H579" s="5">
        <f t="shared" ref="H579:H642" si="29">+IF(C579&lt;=3,1,0)</f>
        <v>0</v>
      </c>
    </row>
    <row r="580" spans="1:8" x14ac:dyDescent="0.25">
      <c r="A580" s="6">
        <v>43079</v>
      </c>
      <c r="B580" t="s">
        <v>2038</v>
      </c>
      <c r="C580" s="5">
        <v>5</v>
      </c>
      <c r="D580" s="12">
        <v>0</v>
      </c>
      <c r="E580" s="12">
        <v>0.4</v>
      </c>
      <c r="F580" s="5">
        <f t="shared" si="27"/>
        <v>2017</v>
      </c>
      <c r="G580" s="5">
        <f t="shared" si="28"/>
        <v>12</v>
      </c>
      <c r="H580" s="5">
        <f t="shared" si="29"/>
        <v>0</v>
      </c>
    </row>
    <row r="581" spans="1:8" x14ac:dyDescent="0.25">
      <c r="A581" s="6">
        <v>43077</v>
      </c>
      <c r="B581" t="s">
        <v>1430</v>
      </c>
      <c r="C581" s="5">
        <v>5</v>
      </c>
      <c r="D581" s="12">
        <v>1</v>
      </c>
      <c r="E581" s="12">
        <v>1</v>
      </c>
      <c r="F581" s="5">
        <f t="shared" si="27"/>
        <v>2017</v>
      </c>
      <c r="G581" s="5">
        <f t="shared" si="28"/>
        <v>12</v>
      </c>
      <c r="H581" s="5">
        <f t="shared" si="29"/>
        <v>0</v>
      </c>
    </row>
    <row r="582" spans="1:8" x14ac:dyDescent="0.25">
      <c r="A582" s="6">
        <v>43074</v>
      </c>
      <c r="B582" t="s">
        <v>2039</v>
      </c>
      <c r="C582" s="5">
        <v>2</v>
      </c>
      <c r="D582" s="12">
        <v>0</v>
      </c>
      <c r="E582" s="12">
        <v>0.1</v>
      </c>
      <c r="F582" s="5">
        <f t="shared" si="27"/>
        <v>2017</v>
      </c>
      <c r="G582" s="5">
        <f t="shared" si="28"/>
        <v>12</v>
      </c>
      <c r="H582" s="5">
        <f t="shared" si="29"/>
        <v>1</v>
      </c>
    </row>
    <row r="583" spans="1:8" x14ac:dyDescent="0.25">
      <c r="A583" s="6">
        <v>43074</v>
      </c>
      <c r="B583" t="s">
        <v>2040</v>
      </c>
      <c r="C583" s="5">
        <v>1</v>
      </c>
      <c r="D583" s="12">
        <v>0</v>
      </c>
      <c r="E583" s="12">
        <v>0</v>
      </c>
      <c r="F583" s="5">
        <f t="shared" si="27"/>
        <v>2017</v>
      </c>
      <c r="G583" s="5">
        <f t="shared" si="28"/>
        <v>12</v>
      </c>
      <c r="H583" s="5">
        <f t="shared" si="29"/>
        <v>1</v>
      </c>
    </row>
    <row r="584" spans="1:8" x14ac:dyDescent="0.25">
      <c r="A584" s="6">
        <v>43073</v>
      </c>
      <c r="B584" t="s">
        <v>2041</v>
      </c>
      <c r="C584" s="5">
        <v>5</v>
      </c>
      <c r="D584" s="12">
        <v>0.2</v>
      </c>
      <c r="E584" s="12">
        <v>0.2</v>
      </c>
      <c r="F584" s="5">
        <f t="shared" si="27"/>
        <v>2017</v>
      </c>
      <c r="G584" s="5">
        <f t="shared" si="28"/>
        <v>12</v>
      </c>
      <c r="H584" s="5">
        <f t="shared" si="29"/>
        <v>0</v>
      </c>
    </row>
    <row r="585" spans="1:8" x14ac:dyDescent="0.25">
      <c r="A585" s="6">
        <v>43072</v>
      </c>
      <c r="B585" t="s">
        <v>2042</v>
      </c>
      <c r="C585" s="5">
        <v>4</v>
      </c>
      <c r="D585" s="12">
        <v>0.58333333333333304</v>
      </c>
      <c r="E585" s="12">
        <v>0.56111111111111101</v>
      </c>
      <c r="F585" s="5">
        <f t="shared" si="27"/>
        <v>2017</v>
      </c>
      <c r="G585" s="5">
        <f t="shared" si="28"/>
        <v>12</v>
      </c>
      <c r="H585" s="5">
        <f t="shared" si="29"/>
        <v>0</v>
      </c>
    </row>
    <row r="586" spans="1:8" x14ac:dyDescent="0.25">
      <c r="A586" s="6">
        <v>43071</v>
      </c>
      <c r="B586" t="s">
        <v>2043</v>
      </c>
      <c r="C586" s="5">
        <v>1</v>
      </c>
      <c r="D586" s="12">
        <v>0.28571428571428498</v>
      </c>
      <c r="E586" s="12">
        <v>0.53571428571428503</v>
      </c>
      <c r="F586" s="5">
        <f t="shared" si="27"/>
        <v>2017</v>
      </c>
      <c r="G586" s="5">
        <f t="shared" si="28"/>
        <v>12</v>
      </c>
      <c r="H586" s="5">
        <f t="shared" si="29"/>
        <v>1</v>
      </c>
    </row>
    <row r="587" spans="1:8" x14ac:dyDescent="0.25">
      <c r="A587" s="6">
        <v>43069</v>
      </c>
      <c r="B587" t="s">
        <v>2044</v>
      </c>
      <c r="C587" s="5">
        <v>1</v>
      </c>
      <c r="D587" s="12">
        <v>-0.1</v>
      </c>
      <c r="E587" s="12">
        <v>0.25</v>
      </c>
      <c r="F587" s="5">
        <f t="shared" si="27"/>
        <v>2017</v>
      </c>
      <c r="G587" s="5">
        <f t="shared" si="28"/>
        <v>11</v>
      </c>
      <c r="H587" s="5">
        <f t="shared" si="29"/>
        <v>1</v>
      </c>
    </row>
    <row r="588" spans="1:8" x14ac:dyDescent="0.25">
      <c r="A588" s="6">
        <v>43068</v>
      </c>
      <c r="B588" t="s">
        <v>2045</v>
      </c>
      <c r="C588" s="5">
        <v>4</v>
      </c>
      <c r="D588" s="12">
        <v>0</v>
      </c>
      <c r="E588" s="12">
        <v>0</v>
      </c>
      <c r="F588" s="5">
        <f t="shared" si="27"/>
        <v>2017</v>
      </c>
      <c r="G588" s="5">
        <f t="shared" si="28"/>
        <v>11</v>
      </c>
      <c r="H588" s="5">
        <f t="shared" si="29"/>
        <v>0</v>
      </c>
    </row>
    <row r="589" spans="1:8" x14ac:dyDescent="0.25">
      <c r="A589" s="6">
        <v>43066</v>
      </c>
      <c r="B589" t="s">
        <v>2046</v>
      </c>
      <c r="C589" s="5">
        <v>3</v>
      </c>
      <c r="D589" s="12">
        <v>3.2142857142857098E-2</v>
      </c>
      <c r="E589" s="12">
        <v>0.33214285714285702</v>
      </c>
      <c r="F589" s="5">
        <f t="shared" si="27"/>
        <v>2017</v>
      </c>
      <c r="G589" s="5">
        <f t="shared" si="28"/>
        <v>11</v>
      </c>
      <c r="H589" s="5">
        <f t="shared" si="29"/>
        <v>1</v>
      </c>
    </row>
    <row r="590" spans="1:8" x14ac:dyDescent="0.25">
      <c r="A590" s="6">
        <v>43065</v>
      </c>
      <c r="B590" t="s">
        <v>2047</v>
      </c>
      <c r="C590" s="5">
        <v>5</v>
      </c>
      <c r="D590" s="12">
        <v>0.90999999999999903</v>
      </c>
      <c r="E590" s="12">
        <v>0.78</v>
      </c>
      <c r="F590" s="5">
        <f t="shared" si="27"/>
        <v>2017</v>
      </c>
      <c r="G590" s="5">
        <f t="shared" si="28"/>
        <v>11</v>
      </c>
      <c r="H590" s="5">
        <f t="shared" si="29"/>
        <v>0</v>
      </c>
    </row>
    <row r="591" spans="1:8" x14ac:dyDescent="0.25">
      <c r="A591" s="6">
        <v>43064</v>
      </c>
      <c r="B591" t="s">
        <v>2048</v>
      </c>
      <c r="C591" s="5">
        <v>5</v>
      </c>
      <c r="D591" s="12">
        <v>0.66666666666666596</v>
      </c>
      <c r="E591" s="12">
        <v>0.65</v>
      </c>
      <c r="F591" s="5">
        <f t="shared" si="27"/>
        <v>2017</v>
      </c>
      <c r="G591" s="5">
        <f t="shared" si="28"/>
        <v>11</v>
      </c>
      <c r="H591" s="5">
        <f t="shared" si="29"/>
        <v>0</v>
      </c>
    </row>
    <row r="592" spans="1:8" x14ac:dyDescent="0.25">
      <c r="A592" s="6">
        <v>43061</v>
      </c>
      <c r="B592" t="s">
        <v>2049</v>
      </c>
      <c r="C592" s="5">
        <v>5</v>
      </c>
      <c r="D592" s="12">
        <v>0.5</v>
      </c>
      <c r="E592" s="12">
        <v>0.55238095238095197</v>
      </c>
      <c r="F592" s="5">
        <f t="shared" si="27"/>
        <v>2017</v>
      </c>
      <c r="G592" s="5">
        <f t="shared" si="28"/>
        <v>11</v>
      </c>
      <c r="H592" s="5">
        <f t="shared" si="29"/>
        <v>0</v>
      </c>
    </row>
    <row r="593" spans="1:8" x14ac:dyDescent="0.25">
      <c r="A593" s="6">
        <v>43061</v>
      </c>
      <c r="B593" t="s">
        <v>2050</v>
      </c>
      <c r="C593" s="5">
        <v>4</v>
      </c>
      <c r="D593" s="12">
        <v>0.06</v>
      </c>
      <c r="E593" s="12">
        <v>0.67500000000000004</v>
      </c>
      <c r="F593" s="5">
        <f t="shared" si="27"/>
        <v>2017</v>
      </c>
      <c r="G593" s="5">
        <f t="shared" si="28"/>
        <v>11</v>
      </c>
      <c r="H593" s="5">
        <f t="shared" si="29"/>
        <v>0</v>
      </c>
    </row>
    <row r="594" spans="1:8" x14ac:dyDescent="0.25">
      <c r="A594" s="6">
        <v>43060</v>
      </c>
      <c r="B594" t="s">
        <v>2051</v>
      </c>
      <c r="C594" s="5">
        <v>5</v>
      </c>
      <c r="D594" s="12">
        <v>0.5</v>
      </c>
      <c r="E594" s="12">
        <v>0.55000000000000004</v>
      </c>
      <c r="F594" s="5">
        <f t="shared" si="27"/>
        <v>2017</v>
      </c>
      <c r="G594" s="5">
        <f t="shared" si="28"/>
        <v>11</v>
      </c>
      <c r="H594" s="5">
        <f t="shared" si="29"/>
        <v>0</v>
      </c>
    </row>
    <row r="595" spans="1:8" x14ac:dyDescent="0.25">
      <c r="A595" s="6">
        <v>43060</v>
      </c>
      <c r="B595" t="s">
        <v>1430</v>
      </c>
      <c r="C595" s="5">
        <v>5</v>
      </c>
      <c r="D595" s="12">
        <v>1</v>
      </c>
      <c r="E595" s="12">
        <v>1</v>
      </c>
      <c r="F595" s="5">
        <f t="shared" si="27"/>
        <v>2017</v>
      </c>
      <c r="G595" s="5">
        <f t="shared" si="28"/>
        <v>11</v>
      </c>
      <c r="H595" s="5">
        <f t="shared" si="29"/>
        <v>0</v>
      </c>
    </row>
    <row r="596" spans="1:8" x14ac:dyDescent="0.25">
      <c r="A596" s="6">
        <v>43059</v>
      </c>
      <c r="B596" t="s">
        <v>2052</v>
      </c>
      <c r="C596" s="5">
        <v>5</v>
      </c>
      <c r="D596" s="12">
        <v>1</v>
      </c>
      <c r="E596" s="12">
        <v>1</v>
      </c>
      <c r="F596" s="5">
        <f t="shared" si="27"/>
        <v>2017</v>
      </c>
      <c r="G596" s="5">
        <f t="shared" si="28"/>
        <v>11</v>
      </c>
      <c r="H596" s="5">
        <f t="shared" si="29"/>
        <v>0</v>
      </c>
    </row>
    <row r="597" spans="1:8" x14ac:dyDescent="0.25">
      <c r="A597" s="6">
        <v>43059</v>
      </c>
      <c r="B597" t="s">
        <v>2053</v>
      </c>
      <c r="C597" s="5">
        <v>5</v>
      </c>
      <c r="D597" s="12">
        <v>0.71666666666666601</v>
      </c>
      <c r="E597" s="12">
        <v>0.91666666666666596</v>
      </c>
      <c r="F597" s="5">
        <f t="shared" si="27"/>
        <v>2017</v>
      </c>
      <c r="G597" s="5">
        <f t="shared" si="28"/>
        <v>11</v>
      </c>
      <c r="H597" s="5">
        <f t="shared" si="29"/>
        <v>0</v>
      </c>
    </row>
    <row r="598" spans="1:8" x14ac:dyDescent="0.25">
      <c r="A598" s="6">
        <v>43058</v>
      </c>
      <c r="B598" t="s">
        <v>2054</v>
      </c>
      <c r="C598" s="5">
        <v>5</v>
      </c>
      <c r="D598" s="12">
        <v>1</v>
      </c>
      <c r="E598" s="12">
        <v>0.3</v>
      </c>
      <c r="F598" s="5">
        <f t="shared" si="27"/>
        <v>2017</v>
      </c>
      <c r="G598" s="5">
        <f t="shared" si="28"/>
        <v>11</v>
      </c>
      <c r="H598" s="5">
        <f t="shared" si="29"/>
        <v>0</v>
      </c>
    </row>
    <row r="599" spans="1:8" x14ac:dyDescent="0.25">
      <c r="A599" s="6">
        <v>43057</v>
      </c>
      <c r="B599" t="s">
        <v>2055</v>
      </c>
      <c r="C599" s="5">
        <v>5</v>
      </c>
      <c r="D599" s="12">
        <v>0.5</v>
      </c>
      <c r="E599" s="12">
        <v>1</v>
      </c>
      <c r="F599" s="5">
        <f t="shared" si="27"/>
        <v>2017</v>
      </c>
      <c r="G599" s="5">
        <f t="shared" si="28"/>
        <v>11</v>
      </c>
      <c r="H599" s="5">
        <f t="shared" si="29"/>
        <v>0</v>
      </c>
    </row>
    <row r="600" spans="1:8" x14ac:dyDescent="0.25">
      <c r="A600" s="6">
        <v>43057</v>
      </c>
      <c r="B600" t="s">
        <v>2056</v>
      </c>
      <c r="C600" s="5">
        <v>5</v>
      </c>
      <c r="D600" s="12">
        <v>0</v>
      </c>
      <c r="E600" s="12">
        <v>0</v>
      </c>
      <c r="F600" s="5">
        <f t="shared" si="27"/>
        <v>2017</v>
      </c>
      <c r="G600" s="5">
        <f t="shared" si="28"/>
        <v>11</v>
      </c>
      <c r="H600" s="5">
        <f t="shared" si="29"/>
        <v>0</v>
      </c>
    </row>
    <row r="601" spans="1:8" x14ac:dyDescent="0.25">
      <c r="A601" s="6">
        <v>43057</v>
      </c>
      <c r="B601" t="s">
        <v>2057</v>
      </c>
      <c r="C601" s="5">
        <v>5</v>
      </c>
      <c r="D601" s="12">
        <v>1</v>
      </c>
      <c r="E601" s="12">
        <v>1</v>
      </c>
      <c r="F601" s="5">
        <f t="shared" si="27"/>
        <v>2017</v>
      </c>
      <c r="G601" s="5">
        <f t="shared" si="28"/>
        <v>11</v>
      </c>
      <c r="H601" s="5">
        <f t="shared" si="29"/>
        <v>0</v>
      </c>
    </row>
    <row r="602" spans="1:8" x14ac:dyDescent="0.25">
      <c r="A602" s="6">
        <v>43056</v>
      </c>
      <c r="B602" t="s">
        <v>2058</v>
      </c>
      <c r="C602" s="5">
        <v>5</v>
      </c>
      <c r="D602" s="12">
        <v>0.69523809523809499</v>
      </c>
      <c r="E602" s="12">
        <v>0.76190476190476097</v>
      </c>
      <c r="F602" s="5">
        <f t="shared" si="27"/>
        <v>2017</v>
      </c>
      <c r="G602" s="5">
        <f t="shared" si="28"/>
        <v>11</v>
      </c>
      <c r="H602" s="5">
        <f t="shared" si="29"/>
        <v>0</v>
      </c>
    </row>
    <row r="603" spans="1:8" x14ac:dyDescent="0.25">
      <c r="A603" s="6">
        <v>43055</v>
      </c>
      <c r="B603" t="s">
        <v>2059</v>
      </c>
      <c r="C603" s="5">
        <v>5</v>
      </c>
      <c r="D603" s="12">
        <v>0.2</v>
      </c>
      <c r="E603" s="12">
        <v>0.3</v>
      </c>
      <c r="F603" s="5">
        <f t="shared" si="27"/>
        <v>2017</v>
      </c>
      <c r="G603" s="5">
        <f t="shared" si="28"/>
        <v>11</v>
      </c>
      <c r="H603" s="5">
        <f t="shared" si="29"/>
        <v>0</v>
      </c>
    </row>
    <row r="604" spans="1:8" x14ac:dyDescent="0.25">
      <c r="A604" s="6">
        <v>43055</v>
      </c>
      <c r="B604" t="s">
        <v>2060</v>
      </c>
      <c r="C604" s="5">
        <v>3</v>
      </c>
      <c r="D604" s="12">
        <v>5.83333333333333E-2</v>
      </c>
      <c r="E604" s="12">
        <v>0.391666666666666</v>
      </c>
      <c r="F604" s="5">
        <f t="shared" si="27"/>
        <v>2017</v>
      </c>
      <c r="G604" s="5">
        <f t="shared" si="28"/>
        <v>11</v>
      </c>
      <c r="H604" s="5">
        <f t="shared" si="29"/>
        <v>1</v>
      </c>
    </row>
    <row r="605" spans="1:8" x14ac:dyDescent="0.25">
      <c r="A605" s="6">
        <v>43054</v>
      </c>
      <c r="B605" t="s">
        <v>2061</v>
      </c>
      <c r="C605" s="5">
        <v>5</v>
      </c>
      <c r="D605" s="12">
        <v>0.7</v>
      </c>
      <c r="E605" s="12">
        <v>0.6</v>
      </c>
      <c r="F605" s="5">
        <f t="shared" si="27"/>
        <v>2017</v>
      </c>
      <c r="G605" s="5">
        <f t="shared" si="28"/>
        <v>11</v>
      </c>
      <c r="H605" s="5">
        <f t="shared" si="29"/>
        <v>0</v>
      </c>
    </row>
    <row r="606" spans="1:8" x14ac:dyDescent="0.25">
      <c r="A606" s="6">
        <v>43052</v>
      </c>
      <c r="B606" t="s">
        <v>2062</v>
      </c>
      <c r="C606" s="5">
        <v>4</v>
      </c>
      <c r="D606" s="12">
        <v>0.11190476190476099</v>
      </c>
      <c r="E606" s="12">
        <v>0.31190476190476102</v>
      </c>
      <c r="F606" s="5">
        <f t="shared" si="27"/>
        <v>2017</v>
      </c>
      <c r="G606" s="5">
        <f t="shared" si="28"/>
        <v>11</v>
      </c>
      <c r="H606" s="5">
        <f t="shared" si="29"/>
        <v>0</v>
      </c>
    </row>
    <row r="607" spans="1:8" x14ac:dyDescent="0.25">
      <c r="A607" s="6">
        <v>43052</v>
      </c>
      <c r="B607" t="s">
        <v>2063</v>
      </c>
      <c r="C607" s="5">
        <v>5</v>
      </c>
      <c r="D607" s="12">
        <v>0.64333333333333298</v>
      </c>
      <c r="E607" s="12">
        <v>0.62666666666666604</v>
      </c>
      <c r="F607" s="5">
        <f t="shared" si="27"/>
        <v>2017</v>
      </c>
      <c r="G607" s="5">
        <f t="shared" si="28"/>
        <v>11</v>
      </c>
      <c r="H607" s="5">
        <f t="shared" si="29"/>
        <v>0</v>
      </c>
    </row>
    <row r="608" spans="1:8" x14ac:dyDescent="0.25">
      <c r="A608" s="6">
        <v>43051</v>
      </c>
      <c r="B608" t="s">
        <v>663</v>
      </c>
      <c r="C608" s="5">
        <v>5</v>
      </c>
      <c r="D608" s="12">
        <v>0.8</v>
      </c>
      <c r="E608" s="12">
        <v>0.75</v>
      </c>
      <c r="F608" s="5">
        <f t="shared" si="27"/>
        <v>2017</v>
      </c>
      <c r="G608" s="5">
        <f t="shared" si="28"/>
        <v>11</v>
      </c>
      <c r="H608" s="5">
        <f t="shared" si="29"/>
        <v>0</v>
      </c>
    </row>
    <row r="609" spans="1:8" x14ac:dyDescent="0.25">
      <c r="A609" s="6">
        <v>43051</v>
      </c>
      <c r="B609" t="s">
        <v>2064</v>
      </c>
      <c r="C609" s="5">
        <v>5</v>
      </c>
      <c r="D609" s="12">
        <v>0.6</v>
      </c>
      <c r="E609" s="12">
        <v>0.9</v>
      </c>
      <c r="F609" s="5">
        <f t="shared" si="27"/>
        <v>2017</v>
      </c>
      <c r="G609" s="5">
        <f t="shared" si="28"/>
        <v>11</v>
      </c>
      <c r="H609" s="5">
        <f t="shared" si="29"/>
        <v>0</v>
      </c>
    </row>
    <row r="610" spans="1:8" x14ac:dyDescent="0.25">
      <c r="A610" s="6">
        <v>43050</v>
      </c>
      <c r="B610" t="s">
        <v>2065</v>
      </c>
      <c r="C610" s="5">
        <v>5</v>
      </c>
      <c r="D610" s="12">
        <v>0.1</v>
      </c>
      <c r="E610" s="12">
        <v>0.4</v>
      </c>
      <c r="F610" s="5">
        <f t="shared" si="27"/>
        <v>2017</v>
      </c>
      <c r="G610" s="5">
        <f t="shared" si="28"/>
        <v>11</v>
      </c>
      <c r="H610" s="5">
        <f t="shared" si="29"/>
        <v>0</v>
      </c>
    </row>
    <row r="611" spans="1:8" x14ac:dyDescent="0.25">
      <c r="A611" s="6">
        <v>43049</v>
      </c>
      <c r="B611" t="s">
        <v>2066</v>
      </c>
      <c r="C611" s="5">
        <v>2</v>
      </c>
      <c r="D611" s="12">
        <v>0.26704545454545398</v>
      </c>
      <c r="E611" s="12">
        <v>0.43494318181818098</v>
      </c>
      <c r="F611" s="5">
        <f t="shared" si="27"/>
        <v>2017</v>
      </c>
      <c r="G611" s="5">
        <f t="shared" si="28"/>
        <v>11</v>
      </c>
      <c r="H611" s="5">
        <f t="shared" si="29"/>
        <v>1</v>
      </c>
    </row>
    <row r="612" spans="1:8" x14ac:dyDescent="0.25">
      <c r="A612" s="6">
        <v>43049</v>
      </c>
      <c r="B612" t="s">
        <v>2067</v>
      </c>
      <c r="C612" s="5">
        <v>2</v>
      </c>
      <c r="D612" s="12">
        <v>0.09</v>
      </c>
      <c r="E612" s="12">
        <v>0.62666666666666604</v>
      </c>
      <c r="F612" s="5">
        <f t="shared" si="27"/>
        <v>2017</v>
      </c>
      <c r="G612" s="5">
        <f t="shared" si="28"/>
        <v>11</v>
      </c>
      <c r="H612" s="5">
        <f t="shared" si="29"/>
        <v>1</v>
      </c>
    </row>
    <row r="613" spans="1:8" x14ac:dyDescent="0.25">
      <c r="A613" s="6">
        <v>43046</v>
      </c>
      <c r="B613" t="s">
        <v>2068</v>
      </c>
      <c r="C613" s="5">
        <v>5</v>
      </c>
      <c r="D613" s="12">
        <v>1</v>
      </c>
      <c r="E613" s="12">
        <v>1</v>
      </c>
      <c r="F613" s="5">
        <f t="shared" si="27"/>
        <v>2017</v>
      </c>
      <c r="G613" s="5">
        <f t="shared" si="28"/>
        <v>11</v>
      </c>
      <c r="H613" s="5">
        <f t="shared" si="29"/>
        <v>0</v>
      </c>
    </row>
    <row r="614" spans="1:8" x14ac:dyDescent="0.25">
      <c r="A614" s="6">
        <v>43045</v>
      </c>
      <c r="B614" t="s">
        <v>2069</v>
      </c>
      <c r="C614" s="5">
        <v>5</v>
      </c>
      <c r="D614" s="12">
        <v>0.30329966329966301</v>
      </c>
      <c r="E614" s="12">
        <v>0.60944684944684901</v>
      </c>
      <c r="F614" s="5">
        <f t="shared" si="27"/>
        <v>2017</v>
      </c>
      <c r="G614" s="5">
        <f t="shared" si="28"/>
        <v>11</v>
      </c>
      <c r="H614" s="5">
        <f t="shared" si="29"/>
        <v>0</v>
      </c>
    </row>
    <row r="615" spans="1:8" x14ac:dyDescent="0.25">
      <c r="A615" s="6">
        <v>43043</v>
      </c>
      <c r="B615" t="s">
        <v>2070</v>
      </c>
      <c r="C615" s="5">
        <v>5</v>
      </c>
      <c r="D615" s="12">
        <v>0</v>
      </c>
      <c r="E615" s="12">
        <v>0</v>
      </c>
      <c r="F615" s="5">
        <f t="shared" si="27"/>
        <v>2017</v>
      </c>
      <c r="G615" s="5">
        <f t="shared" si="28"/>
        <v>11</v>
      </c>
      <c r="H615" s="5">
        <f t="shared" si="29"/>
        <v>0</v>
      </c>
    </row>
    <row r="616" spans="1:8" x14ac:dyDescent="0.25">
      <c r="A616" s="6">
        <v>43043</v>
      </c>
      <c r="B616" t="s">
        <v>2071</v>
      </c>
      <c r="C616" s="5">
        <v>5</v>
      </c>
      <c r="D616" s="12">
        <v>1</v>
      </c>
      <c r="E616" s="12">
        <v>1</v>
      </c>
      <c r="F616" s="5">
        <f t="shared" si="27"/>
        <v>2017</v>
      </c>
      <c r="G616" s="5">
        <f t="shared" si="28"/>
        <v>11</v>
      </c>
      <c r="H616" s="5">
        <f t="shared" si="29"/>
        <v>0</v>
      </c>
    </row>
    <row r="617" spans="1:8" x14ac:dyDescent="0.25">
      <c r="A617" s="6">
        <v>43042</v>
      </c>
      <c r="B617" t="s">
        <v>2072</v>
      </c>
      <c r="C617" s="5">
        <v>2</v>
      </c>
      <c r="D617" s="12">
        <v>-0.17857142857142799</v>
      </c>
      <c r="E617" s="12">
        <v>0.38392857142857101</v>
      </c>
      <c r="F617" s="5">
        <f t="shared" si="27"/>
        <v>2017</v>
      </c>
      <c r="G617" s="5">
        <f t="shared" si="28"/>
        <v>11</v>
      </c>
      <c r="H617" s="5">
        <f t="shared" si="29"/>
        <v>1</v>
      </c>
    </row>
    <row r="618" spans="1:8" x14ac:dyDescent="0.25">
      <c r="A618" s="6">
        <v>43039</v>
      </c>
      <c r="B618" t="s">
        <v>2073</v>
      </c>
      <c r="C618" s="5">
        <v>3</v>
      </c>
      <c r="D618" s="12">
        <v>0.4</v>
      </c>
      <c r="E618" s="12">
        <v>0.25</v>
      </c>
      <c r="F618" s="5">
        <f t="shared" si="27"/>
        <v>2017</v>
      </c>
      <c r="G618" s="5">
        <f t="shared" si="28"/>
        <v>10</v>
      </c>
      <c r="H618" s="5">
        <f t="shared" si="29"/>
        <v>1</v>
      </c>
    </row>
    <row r="619" spans="1:8" x14ac:dyDescent="0.25">
      <c r="A619" s="6">
        <v>43039</v>
      </c>
      <c r="B619" t="s">
        <v>2074</v>
      </c>
      <c r="C619" s="5">
        <v>1</v>
      </c>
      <c r="D619" s="12">
        <v>-0.5</v>
      </c>
      <c r="E619" s="12">
        <v>0.2</v>
      </c>
      <c r="F619" s="5">
        <f t="shared" si="27"/>
        <v>2017</v>
      </c>
      <c r="G619" s="5">
        <f t="shared" si="28"/>
        <v>10</v>
      </c>
      <c r="H619" s="5">
        <f t="shared" si="29"/>
        <v>1</v>
      </c>
    </row>
    <row r="620" spans="1:8" x14ac:dyDescent="0.25">
      <c r="A620" s="6">
        <v>43038</v>
      </c>
      <c r="B620" t="s">
        <v>2075</v>
      </c>
      <c r="C620" s="5">
        <v>5</v>
      </c>
      <c r="D620" s="12">
        <v>1</v>
      </c>
      <c r="E620" s="12">
        <v>1</v>
      </c>
      <c r="F620" s="5">
        <f t="shared" si="27"/>
        <v>2017</v>
      </c>
      <c r="G620" s="5">
        <f t="shared" si="28"/>
        <v>10</v>
      </c>
      <c r="H620" s="5">
        <f t="shared" si="29"/>
        <v>0</v>
      </c>
    </row>
    <row r="621" spans="1:8" x14ac:dyDescent="0.25">
      <c r="A621" s="6">
        <v>43036</v>
      </c>
      <c r="B621" t="s">
        <v>2076</v>
      </c>
      <c r="C621" s="5">
        <v>1</v>
      </c>
      <c r="D621" s="12">
        <v>0.28999999999999998</v>
      </c>
      <c r="E621" s="12">
        <v>0.5</v>
      </c>
      <c r="F621" s="5">
        <f t="shared" si="27"/>
        <v>2017</v>
      </c>
      <c r="G621" s="5">
        <f t="shared" si="28"/>
        <v>10</v>
      </c>
      <c r="H621" s="5">
        <f t="shared" si="29"/>
        <v>1</v>
      </c>
    </row>
    <row r="622" spans="1:8" x14ac:dyDescent="0.25">
      <c r="A622" s="6">
        <v>43034</v>
      </c>
      <c r="B622" t="s">
        <v>2077</v>
      </c>
      <c r="C622" s="5">
        <v>5</v>
      </c>
      <c r="D622" s="12">
        <v>0.5</v>
      </c>
      <c r="E622" s="12">
        <v>0.6</v>
      </c>
      <c r="F622" s="5">
        <f t="shared" si="27"/>
        <v>2017</v>
      </c>
      <c r="G622" s="5">
        <f t="shared" si="28"/>
        <v>10</v>
      </c>
      <c r="H622" s="5">
        <f t="shared" si="29"/>
        <v>0</v>
      </c>
    </row>
    <row r="623" spans="1:8" x14ac:dyDescent="0.25">
      <c r="A623" s="6">
        <v>43033</v>
      </c>
      <c r="B623" t="s">
        <v>2078</v>
      </c>
      <c r="C623" s="5">
        <v>5</v>
      </c>
      <c r="D623" s="12">
        <v>0.85</v>
      </c>
      <c r="E623" s="12">
        <v>0.875</v>
      </c>
      <c r="F623" s="5">
        <f t="shared" si="27"/>
        <v>2017</v>
      </c>
      <c r="G623" s="5">
        <f t="shared" si="28"/>
        <v>10</v>
      </c>
      <c r="H623" s="5">
        <f t="shared" si="29"/>
        <v>0</v>
      </c>
    </row>
    <row r="624" spans="1:8" x14ac:dyDescent="0.25">
      <c r="A624" s="6">
        <v>43031</v>
      </c>
      <c r="B624" t="s">
        <v>2079</v>
      </c>
      <c r="C624" s="5">
        <v>5</v>
      </c>
      <c r="D624" s="12">
        <v>0.4</v>
      </c>
      <c r="E624" s="12">
        <v>0.625</v>
      </c>
      <c r="F624" s="5">
        <f t="shared" si="27"/>
        <v>2017</v>
      </c>
      <c r="G624" s="5">
        <f t="shared" si="28"/>
        <v>10</v>
      </c>
      <c r="H624" s="5">
        <f t="shared" si="29"/>
        <v>0</v>
      </c>
    </row>
    <row r="625" spans="1:8" x14ac:dyDescent="0.25">
      <c r="A625" s="6">
        <v>43031</v>
      </c>
      <c r="B625" t="s">
        <v>2080</v>
      </c>
      <c r="C625" s="5">
        <v>5</v>
      </c>
      <c r="D625" s="12">
        <v>0.7</v>
      </c>
      <c r="E625" s="12">
        <v>0.75</v>
      </c>
      <c r="F625" s="5">
        <f t="shared" si="27"/>
        <v>2017</v>
      </c>
      <c r="G625" s="5">
        <f t="shared" si="28"/>
        <v>10</v>
      </c>
      <c r="H625" s="5">
        <f t="shared" si="29"/>
        <v>0</v>
      </c>
    </row>
    <row r="626" spans="1:8" x14ac:dyDescent="0.25">
      <c r="A626" s="6">
        <v>43031</v>
      </c>
      <c r="B626" t="s">
        <v>2081</v>
      </c>
      <c r="C626" s="5">
        <v>1</v>
      </c>
      <c r="D626" s="12">
        <v>-1.8503717077085901E-17</v>
      </c>
      <c r="E626" s="12">
        <v>0.54999999999999905</v>
      </c>
      <c r="F626" s="5">
        <f t="shared" si="27"/>
        <v>2017</v>
      </c>
      <c r="G626" s="5">
        <f t="shared" si="28"/>
        <v>10</v>
      </c>
      <c r="H626" s="5">
        <f t="shared" si="29"/>
        <v>1</v>
      </c>
    </row>
    <row r="627" spans="1:8" x14ac:dyDescent="0.25">
      <c r="A627" s="6">
        <v>43031</v>
      </c>
      <c r="B627" t="s">
        <v>2082</v>
      </c>
      <c r="C627" s="5">
        <v>5</v>
      </c>
      <c r="D627" s="12">
        <v>0.39</v>
      </c>
      <c r="E627" s="12">
        <v>0</v>
      </c>
      <c r="F627" s="5">
        <f t="shared" si="27"/>
        <v>2017</v>
      </c>
      <c r="G627" s="5">
        <f t="shared" si="28"/>
        <v>10</v>
      </c>
      <c r="H627" s="5">
        <f t="shared" si="29"/>
        <v>0</v>
      </c>
    </row>
    <row r="628" spans="1:8" x14ac:dyDescent="0.25">
      <c r="A628" s="6">
        <v>43030</v>
      </c>
      <c r="B628" t="s">
        <v>2083</v>
      </c>
      <c r="C628" s="5">
        <v>1</v>
      </c>
      <c r="D628" s="12">
        <v>0.266666666666666</v>
      </c>
      <c r="E628" s="12">
        <v>0.67499999999999905</v>
      </c>
      <c r="F628" s="5">
        <f t="shared" si="27"/>
        <v>2017</v>
      </c>
      <c r="G628" s="5">
        <f t="shared" si="28"/>
        <v>10</v>
      </c>
      <c r="H628" s="5">
        <f t="shared" si="29"/>
        <v>1</v>
      </c>
    </row>
    <row r="629" spans="1:8" x14ac:dyDescent="0.25">
      <c r="A629" s="6">
        <v>43030</v>
      </c>
      <c r="B629" t="s">
        <v>2084</v>
      </c>
      <c r="C629" s="5">
        <v>5</v>
      </c>
      <c r="D629" s="12">
        <v>0.31666666666666599</v>
      </c>
      <c r="E629" s="12">
        <v>0.33333333333333298</v>
      </c>
      <c r="F629" s="5">
        <f t="shared" si="27"/>
        <v>2017</v>
      </c>
      <c r="G629" s="5">
        <f t="shared" si="28"/>
        <v>10</v>
      </c>
      <c r="H629" s="5">
        <f t="shared" si="29"/>
        <v>0</v>
      </c>
    </row>
    <row r="630" spans="1:8" x14ac:dyDescent="0.25">
      <c r="A630" s="6">
        <v>43029</v>
      </c>
      <c r="B630" t="s">
        <v>2085</v>
      </c>
      <c r="C630" s="5">
        <v>3</v>
      </c>
      <c r="D630" s="12">
        <v>0.45</v>
      </c>
      <c r="E630" s="12">
        <v>0.57499999999999996</v>
      </c>
      <c r="F630" s="5">
        <f t="shared" si="27"/>
        <v>2017</v>
      </c>
      <c r="G630" s="5">
        <f t="shared" si="28"/>
        <v>10</v>
      </c>
      <c r="H630" s="5">
        <f t="shared" si="29"/>
        <v>1</v>
      </c>
    </row>
    <row r="631" spans="1:8" x14ac:dyDescent="0.25">
      <c r="A631" s="6">
        <v>43028</v>
      </c>
      <c r="B631" t="s">
        <v>2086</v>
      </c>
      <c r="C631" s="5">
        <v>5</v>
      </c>
      <c r="D631" s="12">
        <v>0.6</v>
      </c>
      <c r="E631" s="12">
        <v>0.9</v>
      </c>
      <c r="F631" s="5">
        <f t="shared" si="27"/>
        <v>2017</v>
      </c>
      <c r="G631" s="5">
        <f t="shared" si="28"/>
        <v>10</v>
      </c>
      <c r="H631" s="5">
        <f t="shared" si="29"/>
        <v>0</v>
      </c>
    </row>
    <row r="632" spans="1:8" x14ac:dyDescent="0.25">
      <c r="A632" s="6">
        <v>43026</v>
      </c>
      <c r="B632" t="s">
        <v>2087</v>
      </c>
      <c r="C632" s="5">
        <v>5</v>
      </c>
      <c r="D632" s="12">
        <v>0.56666666666666599</v>
      </c>
      <c r="E632" s="12">
        <v>0.61666666666666603</v>
      </c>
      <c r="F632" s="5">
        <f t="shared" si="27"/>
        <v>2017</v>
      </c>
      <c r="G632" s="5">
        <f t="shared" si="28"/>
        <v>10</v>
      </c>
      <c r="H632" s="5">
        <f t="shared" si="29"/>
        <v>0</v>
      </c>
    </row>
    <row r="633" spans="1:8" x14ac:dyDescent="0.25">
      <c r="A633" s="6">
        <v>43025</v>
      </c>
      <c r="B633" t="s">
        <v>2088</v>
      </c>
      <c r="C633" s="5">
        <v>4</v>
      </c>
      <c r="D633" s="12">
        <v>0</v>
      </c>
      <c r="E633" s="12">
        <v>1</v>
      </c>
      <c r="F633" s="5">
        <f t="shared" si="27"/>
        <v>2017</v>
      </c>
      <c r="G633" s="5">
        <f t="shared" si="28"/>
        <v>10</v>
      </c>
      <c r="H633" s="5">
        <f t="shared" si="29"/>
        <v>0</v>
      </c>
    </row>
    <row r="634" spans="1:8" x14ac:dyDescent="0.25">
      <c r="A634" s="6">
        <v>43024</v>
      </c>
      <c r="B634" t="s">
        <v>2089</v>
      </c>
      <c r="C634" s="5">
        <v>5</v>
      </c>
      <c r="D634" s="12">
        <v>1</v>
      </c>
      <c r="E634" s="12">
        <v>1</v>
      </c>
      <c r="F634" s="5">
        <f t="shared" si="27"/>
        <v>2017</v>
      </c>
      <c r="G634" s="5">
        <f t="shared" si="28"/>
        <v>10</v>
      </c>
      <c r="H634" s="5">
        <f t="shared" si="29"/>
        <v>0</v>
      </c>
    </row>
    <row r="635" spans="1:8" x14ac:dyDescent="0.25">
      <c r="A635" s="6">
        <v>43023</v>
      </c>
      <c r="B635" t="s">
        <v>2090</v>
      </c>
      <c r="C635" s="5">
        <v>5</v>
      </c>
      <c r="D635" s="12">
        <v>0.66666666666666596</v>
      </c>
      <c r="E635" s="12">
        <v>0.75</v>
      </c>
      <c r="F635" s="5">
        <f t="shared" si="27"/>
        <v>2017</v>
      </c>
      <c r="G635" s="5">
        <f t="shared" si="28"/>
        <v>10</v>
      </c>
      <c r="H635" s="5">
        <f t="shared" si="29"/>
        <v>0</v>
      </c>
    </row>
    <row r="636" spans="1:8" x14ac:dyDescent="0.25">
      <c r="A636" s="6">
        <v>43022</v>
      </c>
      <c r="B636" t="s">
        <v>2091</v>
      </c>
      <c r="C636" s="5">
        <v>5</v>
      </c>
      <c r="D636" s="12">
        <v>0.7</v>
      </c>
      <c r="E636" s="12">
        <v>0.6</v>
      </c>
      <c r="F636" s="5">
        <f t="shared" si="27"/>
        <v>2017</v>
      </c>
      <c r="G636" s="5">
        <f t="shared" si="28"/>
        <v>10</v>
      </c>
      <c r="H636" s="5">
        <f t="shared" si="29"/>
        <v>0</v>
      </c>
    </row>
    <row r="637" spans="1:8" x14ac:dyDescent="0.25">
      <c r="A637" s="6">
        <v>43021</v>
      </c>
      <c r="B637" t="s">
        <v>2092</v>
      </c>
      <c r="C637" s="5">
        <v>3</v>
      </c>
      <c r="D637" s="12">
        <v>0.33333333333333298</v>
      </c>
      <c r="E637" s="12">
        <v>0.41666666666666602</v>
      </c>
      <c r="F637" s="5">
        <f t="shared" si="27"/>
        <v>2017</v>
      </c>
      <c r="G637" s="5">
        <f t="shared" si="28"/>
        <v>10</v>
      </c>
      <c r="H637" s="5">
        <f t="shared" si="29"/>
        <v>1</v>
      </c>
    </row>
    <row r="638" spans="1:8" x14ac:dyDescent="0.25">
      <c r="A638" s="6">
        <v>43021</v>
      </c>
      <c r="B638" t="s">
        <v>2093</v>
      </c>
      <c r="C638" s="5">
        <v>2</v>
      </c>
      <c r="D638" s="12">
        <v>0</v>
      </c>
      <c r="E638" s="12">
        <v>0</v>
      </c>
      <c r="F638" s="5">
        <f t="shared" si="27"/>
        <v>2017</v>
      </c>
      <c r="G638" s="5">
        <f t="shared" si="28"/>
        <v>10</v>
      </c>
      <c r="H638" s="5">
        <f t="shared" si="29"/>
        <v>1</v>
      </c>
    </row>
    <row r="639" spans="1:8" x14ac:dyDescent="0.25">
      <c r="A639" s="6">
        <v>43021</v>
      </c>
      <c r="B639" t="s">
        <v>2094</v>
      </c>
      <c r="C639" s="5">
        <v>5</v>
      </c>
      <c r="D639" s="12">
        <v>0.375</v>
      </c>
      <c r="E639" s="12">
        <v>0.5</v>
      </c>
      <c r="F639" s="5">
        <f t="shared" si="27"/>
        <v>2017</v>
      </c>
      <c r="G639" s="5">
        <f t="shared" si="28"/>
        <v>10</v>
      </c>
      <c r="H639" s="5">
        <f t="shared" si="29"/>
        <v>0</v>
      </c>
    </row>
    <row r="640" spans="1:8" x14ac:dyDescent="0.25">
      <c r="A640" s="6">
        <v>43020</v>
      </c>
      <c r="B640" t="s">
        <v>2095</v>
      </c>
      <c r="C640" s="5">
        <v>5</v>
      </c>
      <c r="D640" s="12">
        <v>0.39</v>
      </c>
      <c r="E640" s="12">
        <v>0</v>
      </c>
      <c r="F640" s="5">
        <f t="shared" si="27"/>
        <v>2017</v>
      </c>
      <c r="G640" s="5">
        <f t="shared" si="28"/>
        <v>10</v>
      </c>
      <c r="H640" s="5">
        <f t="shared" si="29"/>
        <v>0</v>
      </c>
    </row>
    <row r="641" spans="1:8" x14ac:dyDescent="0.25">
      <c r="A641" s="6">
        <v>43020</v>
      </c>
      <c r="B641" t="s">
        <v>2096</v>
      </c>
      <c r="C641" s="5">
        <v>4</v>
      </c>
      <c r="D641" s="12">
        <v>0.54444444444444395</v>
      </c>
      <c r="E641" s="12">
        <v>0.69444444444444398</v>
      </c>
      <c r="F641" s="5">
        <f t="shared" si="27"/>
        <v>2017</v>
      </c>
      <c r="G641" s="5">
        <f t="shared" si="28"/>
        <v>10</v>
      </c>
      <c r="H641" s="5">
        <f t="shared" si="29"/>
        <v>0</v>
      </c>
    </row>
    <row r="642" spans="1:8" x14ac:dyDescent="0.25">
      <c r="A642" s="6">
        <v>43020</v>
      </c>
      <c r="B642" t="s">
        <v>2097</v>
      </c>
      <c r="C642" s="5">
        <v>5</v>
      </c>
      <c r="D642" s="12">
        <v>0.26792929292929202</v>
      </c>
      <c r="E642" s="12">
        <v>0.50883838383838298</v>
      </c>
      <c r="F642" s="5">
        <f t="shared" si="27"/>
        <v>2017</v>
      </c>
      <c r="G642" s="5">
        <f t="shared" si="28"/>
        <v>10</v>
      </c>
      <c r="H642" s="5">
        <f t="shared" si="29"/>
        <v>0</v>
      </c>
    </row>
    <row r="643" spans="1:8" x14ac:dyDescent="0.25">
      <c r="A643" s="6">
        <v>43019</v>
      </c>
      <c r="B643" t="s">
        <v>588</v>
      </c>
      <c r="C643" s="5">
        <v>4</v>
      </c>
      <c r="D643" s="12">
        <v>0</v>
      </c>
      <c r="E643" s="12">
        <v>0.1</v>
      </c>
      <c r="F643" s="5">
        <f t="shared" ref="F643:F706" si="30">YEAR(A643)</f>
        <v>2017</v>
      </c>
      <c r="G643" s="5">
        <f t="shared" ref="G643:G706" si="31">MONTH(A643)</f>
        <v>10</v>
      </c>
      <c r="H643" s="5">
        <f t="shared" ref="H643:H706" si="32">+IF(C643&lt;=3,1,0)</f>
        <v>0</v>
      </c>
    </row>
    <row r="644" spans="1:8" x14ac:dyDescent="0.25">
      <c r="A644" s="6">
        <v>43019</v>
      </c>
      <c r="B644" t="s">
        <v>2098</v>
      </c>
      <c r="C644" s="5">
        <v>5</v>
      </c>
      <c r="D644" s="12">
        <v>0.41666666666666602</v>
      </c>
      <c r="E644" s="12">
        <v>0.5</v>
      </c>
      <c r="F644" s="5">
        <f t="shared" si="30"/>
        <v>2017</v>
      </c>
      <c r="G644" s="5">
        <f t="shared" si="31"/>
        <v>10</v>
      </c>
      <c r="H644" s="5">
        <f t="shared" si="32"/>
        <v>0</v>
      </c>
    </row>
    <row r="645" spans="1:8" x14ac:dyDescent="0.25">
      <c r="A645" s="6">
        <v>43019</v>
      </c>
      <c r="B645" t="s">
        <v>2099</v>
      </c>
      <c r="C645" s="5">
        <v>2</v>
      </c>
      <c r="D645" s="12">
        <v>0.17499999999999999</v>
      </c>
      <c r="E645" s="12">
        <v>0.32500000000000001</v>
      </c>
      <c r="F645" s="5">
        <f t="shared" si="30"/>
        <v>2017</v>
      </c>
      <c r="G645" s="5">
        <f t="shared" si="31"/>
        <v>10</v>
      </c>
      <c r="H645" s="5">
        <f t="shared" si="32"/>
        <v>1</v>
      </c>
    </row>
    <row r="646" spans="1:8" x14ac:dyDescent="0.25">
      <c r="A646" s="6">
        <v>43018</v>
      </c>
      <c r="B646" t="s">
        <v>2100</v>
      </c>
      <c r="C646" s="5">
        <v>5</v>
      </c>
      <c r="D646" s="12">
        <v>0</v>
      </c>
      <c r="E646" s="12">
        <v>0</v>
      </c>
      <c r="F646" s="5">
        <f t="shared" si="30"/>
        <v>2017</v>
      </c>
      <c r="G646" s="5">
        <f t="shared" si="31"/>
        <v>10</v>
      </c>
      <c r="H646" s="5">
        <f t="shared" si="32"/>
        <v>0</v>
      </c>
    </row>
    <row r="647" spans="1:8" x14ac:dyDescent="0.25">
      <c r="A647" s="6">
        <v>43017</v>
      </c>
      <c r="B647" t="s">
        <v>2101</v>
      </c>
      <c r="C647" s="5">
        <v>4</v>
      </c>
      <c r="D647" s="12">
        <v>0.7</v>
      </c>
      <c r="E647" s="12">
        <v>0.6</v>
      </c>
      <c r="F647" s="5">
        <f t="shared" si="30"/>
        <v>2017</v>
      </c>
      <c r="G647" s="5">
        <f t="shared" si="31"/>
        <v>10</v>
      </c>
      <c r="H647" s="5">
        <f t="shared" si="32"/>
        <v>0</v>
      </c>
    </row>
    <row r="648" spans="1:8" x14ac:dyDescent="0.25">
      <c r="A648" s="6">
        <v>43017</v>
      </c>
      <c r="B648" t="s">
        <v>2102</v>
      </c>
      <c r="C648" s="5">
        <v>5</v>
      </c>
      <c r="D648" s="12">
        <v>0.56818181818181801</v>
      </c>
      <c r="E648" s="12">
        <v>0.37727272727272698</v>
      </c>
      <c r="F648" s="5">
        <f t="shared" si="30"/>
        <v>2017</v>
      </c>
      <c r="G648" s="5">
        <f t="shared" si="31"/>
        <v>10</v>
      </c>
      <c r="H648" s="5">
        <f t="shared" si="32"/>
        <v>0</v>
      </c>
    </row>
    <row r="649" spans="1:8" x14ac:dyDescent="0.25">
      <c r="A649" s="6">
        <v>43016</v>
      </c>
      <c r="B649" t="s">
        <v>2103</v>
      </c>
      <c r="C649" s="5">
        <v>5</v>
      </c>
      <c r="D649" s="12">
        <v>0.2</v>
      </c>
      <c r="E649" s="12">
        <v>0.3</v>
      </c>
      <c r="F649" s="5">
        <f t="shared" si="30"/>
        <v>2017</v>
      </c>
      <c r="G649" s="5">
        <f t="shared" si="31"/>
        <v>10</v>
      </c>
      <c r="H649" s="5">
        <f t="shared" si="32"/>
        <v>0</v>
      </c>
    </row>
    <row r="650" spans="1:8" x14ac:dyDescent="0.25">
      <c r="A650" s="6">
        <v>43016</v>
      </c>
      <c r="B650" t="s">
        <v>2104</v>
      </c>
      <c r="C650" s="5">
        <v>5</v>
      </c>
      <c r="D650" s="12">
        <v>0.8</v>
      </c>
      <c r="E650" s="12">
        <v>0.75</v>
      </c>
      <c r="F650" s="5">
        <f t="shared" si="30"/>
        <v>2017</v>
      </c>
      <c r="G650" s="5">
        <f t="shared" si="31"/>
        <v>10</v>
      </c>
      <c r="H650" s="5">
        <f t="shared" si="32"/>
        <v>0</v>
      </c>
    </row>
    <row r="651" spans="1:8" x14ac:dyDescent="0.25">
      <c r="A651" s="6">
        <v>43016</v>
      </c>
      <c r="B651" t="s">
        <v>2105</v>
      </c>
      <c r="C651" s="5">
        <v>2</v>
      </c>
      <c r="D651" s="12">
        <v>0</v>
      </c>
      <c r="E651" s="12">
        <v>1</v>
      </c>
      <c r="F651" s="5">
        <f t="shared" si="30"/>
        <v>2017</v>
      </c>
      <c r="G651" s="5">
        <f t="shared" si="31"/>
        <v>10</v>
      </c>
      <c r="H651" s="5">
        <f t="shared" si="32"/>
        <v>1</v>
      </c>
    </row>
    <row r="652" spans="1:8" x14ac:dyDescent="0.25">
      <c r="A652" s="6">
        <v>43015</v>
      </c>
      <c r="B652" t="s">
        <v>2106</v>
      </c>
      <c r="C652" s="5">
        <v>2</v>
      </c>
      <c r="D652" s="12">
        <v>0.13636363636363599</v>
      </c>
      <c r="E652" s="12">
        <v>0.45454545454545398</v>
      </c>
      <c r="F652" s="5">
        <f t="shared" si="30"/>
        <v>2017</v>
      </c>
      <c r="G652" s="5">
        <f t="shared" si="31"/>
        <v>10</v>
      </c>
      <c r="H652" s="5">
        <f t="shared" si="32"/>
        <v>1</v>
      </c>
    </row>
    <row r="653" spans="1:8" x14ac:dyDescent="0.25">
      <c r="A653" s="6">
        <v>43013</v>
      </c>
      <c r="B653" t="s">
        <v>2107</v>
      </c>
      <c r="C653" s="5">
        <v>5</v>
      </c>
      <c r="D653" s="12">
        <v>0.4</v>
      </c>
      <c r="E653" s="12">
        <v>0.42499999999999999</v>
      </c>
      <c r="F653" s="5">
        <f t="shared" si="30"/>
        <v>2017</v>
      </c>
      <c r="G653" s="5">
        <f t="shared" si="31"/>
        <v>10</v>
      </c>
      <c r="H653" s="5">
        <f t="shared" si="32"/>
        <v>0</v>
      </c>
    </row>
    <row r="654" spans="1:8" x14ac:dyDescent="0.25">
      <c r="A654" s="6">
        <v>43013</v>
      </c>
      <c r="B654" t="s">
        <v>1792</v>
      </c>
      <c r="C654" s="5">
        <v>5</v>
      </c>
      <c r="D654" s="12">
        <v>0.8</v>
      </c>
      <c r="E654" s="12">
        <v>0.75</v>
      </c>
      <c r="F654" s="5">
        <f t="shared" si="30"/>
        <v>2017</v>
      </c>
      <c r="G654" s="5">
        <f t="shared" si="31"/>
        <v>10</v>
      </c>
      <c r="H654" s="5">
        <f t="shared" si="32"/>
        <v>0</v>
      </c>
    </row>
    <row r="655" spans="1:8" x14ac:dyDescent="0.25">
      <c r="A655" s="6">
        <v>43012</v>
      </c>
      <c r="B655" t="s">
        <v>2108</v>
      </c>
      <c r="C655" s="5">
        <v>5</v>
      </c>
      <c r="D655" s="12">
        <v>0.51666666666666605</v>
      </c>
      <c r="E655" s="12">
        <v>0.91666666666666596</v>
      </c>
      <c r="F655" s="5">
        <f t="shared" si="30"/>
        <v>2017</v>
      </c>
      <c r="G655" s="5">
        <f t="shared" si="31"/>
        <v>10</v>
      </c>
      <c r="H655" s="5">
        <f t="shared" si="32"/>
        <v>0</v>
      </c>
    </row>
    <row r="656" spans="1:8" x14ac:dyDescent="0.25">
      <c r="A656" s="6">
        <v>43010</v>
      </c>
      <c r="B656" t="s">
        <v>2109</v>
      </c>
      <c r="C656" s="5">
        <v>5</v>
      </c>
      <c r="D656" s="12">
        <v>0.6</v>
      </c>
      <c r="E656" s="12">
        <v>1</v>
      </c>
      <c r="F656" s="5">
        <f t="shared" si="30"/>
        <v>2017</v>
      </c>
      <c r="G656" s="5">
        <f t="shared" si="31"/>
        <v>10</v>
      </c>
      <c r="H656" s="5">
        <f t="shared" si="32"/>
        <v>0</v>
      </c>
    </row>
    <row r="657" spans="1:8" x14ac:dyDescent="0.25">
      <c r="A657" s="6">
        <v>43010</v>
      </c>
      <c r="B657" t="s">
        <v>2110</v>
      </c>
      <c r="C657" s="5">
        <v>1</v>
      </c>
      <c r="D657" s="12">
        <v>0.1</v>
      </c>
      <c r="E657" s="12">
        <v>0.39999999999999902</v>
      </c>
      <c r="F657" s="5">
        <f t="shared" si="30"/>
        <v>2017</v>
      </c>
      <c r="G657" s="5">
        <f t="shared" si="31"/>
        <v>10</v>
      </c>
      <c r="H657" s="5">
        <f t="shared" si="32"/>
        <v>1</v>
      </c>
    </row>
    <row r="658" spans="1:8" x14ac:dyDescent="0.25">
      <c r="A658" s="6">
        <v>43010</v>
      </c>
      <c r="B658" t="s">
        <v>2111</v>
      </c>
      <c r="C658" s="5">
        <v>5</v>
      </c>
      <c r="D658" s="12">
        <v>0</v>
      </c>
      <c r="E658" s="12">
        <v>0</v>
      </c>
      <c r="F658" s="5">
        <f t="shared" si="30"/>
        <v>2017</v>
      </c>
      <c r="G658" s="5">
        <f t="shared" si="31"/>
        <v>10</v>
      </c>
      <c r="H658" s="5">
        <f t="shared" si="32"/>
        <v>0</v>
      </c>
    </row>
    <row r="659" spans="1:8" x14ac:dyDescent="0.25">
      <c r="A659" s="6">
        <v>43010</v>
      </c>
      <c r="B659" t="s">
        <v>2112</v>
      </c>
      <c r="C659" s="5">
        <v>4</v>
      </c>
      <c r="D659" s="12">
        <v>0.7</v>
      </c>
      <c r="E659" s="12">
        <v>0.6</v>
      </c>
      <c r="F659" s="5">
        <f t="shared" si="30"/>
        <v>2017</v>
      </c>
      <c r="G659" s="5">
        <f t="shared" si="31"/>
        <v>10</v>
      </c>
      <c r="H659" s="5">
        <f t="shared" si="32"/>
        <v>0</v>
      </c>
    </row>
    <row r="660" spans="1:8" x14ac:dyDescent="0.25">
      <c r="A660" s="6">
        <v>43010</v>
      </c>
      <c r="B660" t="s">
        <v>2113</v>
      </c>
      <c r="C660" s="5">
        <v>5</v>
      </c>
      <c r="D660" s="12">
        <v>0</v>
      </c>
      <c r="E660" s="12">
        <v>0</v>
      </c>
      <c r="F660" s="5">
        <f t="shared" si="30"/>
        <v>2017</v>
      </c>
      <c r="G660" s="5">
        <f t="shared" si="31"/>
        <v>10</v>
      </c>
      <c r="H660" s="5">
        <f t="shared" si="32"/>
        <v>0</v>
      </c>
    </row>
    <row r="661" spans="1:8" x14ac:dyDescent="0.25">
      <c r="A661" s="6">
        <v>43010</v>
      </c>
      <c r="B661" t="s">
        <v>2114</v>
      </c>
      <c r="C661" s="5">
        <v>5</v>
      </c>
      <c r="D661" s="12">
        <v>0.3</v>
      </c>
      <c r="E661" s="12">
        <v>0</v>
      </c>
      <c r="F661" s="5">
        <f t="shared" si="30"/>
        <v>2017</v>
      </c>
      <c r="G661" s="5">
        <f t="shared" si="31"/>
        <v>10</v>
      </c>
      <c r="H661" s="5">
        <f t="shared" si="32"/>
        <v>0</v>
      </c>
    </row>
    <row r="662" spans="1:8" x14ac:dyDescent="0.25">
      <c r="A662" s="6">
        <v>43008</v>
      </c>
      <c r="B662" t="s">
        <v>2115</v>
      </c>
      <c r="C662" s="5">
        <v>5</v>
      </c>
      <c r="D662" s="12">
        <v>0.8</v>
      </c>
      <c r="E662" s="12">
        <v>0.75</v>
      </c>
      <c r="F662" s="5">
        <f t="shared" si="30"/>
        <v>2017</v>
      </c>
      <c r="G662" s="5">
        <f t="shared" si="31"/>
        <v>9</v>
      </c>
      <c r="H662" s="5">
        <f t="shared" si="32"/>
        <v>0</v>
      </c>
    </row>
    <row r="663" spans="1:8" x14ac:dyDescent="0.25">
      <c r="A663" s="6">
        <v>43008</v>
      </c>
      <c r="B663" t="s">
        <v>2116</v>
      </c>
      <c r="C663" s="5">
        <v>5</v>
      </c>
      <c r="D663" s="12">
        <v>0</v>
      </c>
      <c r="E663" s="12">
        <v>0</v>
      </c>
      <c r="F663" s="5">
        <f t="shared" si="30"/>
        <v>2017</v>
      </c>
      <c r="G663" s="5">
        <f t="shared" si="31"/>
        <v>9</v>
      </c>
      <c r="H663" s="5">
        <f t="shared" si="32"/>
        <v>0</v>
      </c>
    </row>
    <row r="664" spans="1:8" x14ac:dyDescent="0.25">
      <c r="A664" s="6">
        <v>43007</v>
      </c>
      <c r="B664" t="s">
        <v>2117</v>
      </c>
      <c r="C664" s="5">
        <v>5</v>
      </c>
      <c r="D664" s="12">
        <v>0</v>
      </c>
      <c r="E664" s="12">
        <v>0</v>
      </c>
      <c r="F664" s="5">
        <f t="shared" si="30"/>
        <v>2017</v>
      </c>
      <c r="G664" s="5">
        <f t="shared" si="31"/>
        <v>9</v>
      </c>
      <c r="H664" s="5">
        <f t="shared" si="32"/>
        <v>0</v>
      </c>
    </row>
    <row r="665" spans="1:8" x14ac:dyDescent="0.25">
      <c r="A665" s="6">
        <v>43007</v>
      </c>
      <c r="B665" t="s">
        <v>2118</v>
      </c>
      <c r="C665" s="5">
        <v>5</v>
      </c>
      <c r="D665" s="12">
        <v>0</v>
      </c>
      <c r="E665" s="12">
        <v>0</v>
      </c>
      <c r="F665" s="5">
        <f t="shared" si="30"/>
        <v>2017</v>
      </c>
      <c r="G665" s="5">
        <f t="shared" si="31"/>
        <v>9</v>
      </c>
      <c r="H665" s="5">
        <f t="shared" si="32"/>
        <v>0</v>
      </c>
    </row>
    <row r="666" spans="1:8" x14ac:dyDescent="0.25">
      <c r="A666" s="6">
        <v>43007</v>
      </c>
      <c r="B666" t="s">
        <v>2119</v>
      </c>
      <c r="C666" s="5">
        <v>5</v>
      </c>
      <c r="D666" s="12">
        <v>0.5</v>
      </c>
      <c r="E666" s="12">
        <v>0.6</v>
      </c>
      <c r="F666" s="5">
        <f t="shared" si="30"/>
        <v>2017</v>
      </c>
      <c r="G666" s="5">
        <f t="shared" si="31"/>
        <v>9</v>
      </c>
      <c r="H666" s="5">
        <f t="shared" si="32"/>
        <v>0</v>
      </c>
    </row>
    <row r="667" spans="1:8" x14ac:dyDescent="0.25">
      <c r="A667" s="6">
        <v>43006</v>
      </c>
      <c r="B667" t="s">
        <v>1712</v>
      </c>
      <c r="C667" s="5">
        <v>5</v>
      </c>
      <c r="D667" s="12">
        <v>0.39</v>
      </c>
      <c r="E667" s="12">
        <v>0</v>
      </c>
      <c r="F667" s="5">
        <f t="shared" si="30"/>
        <v>2017</v>
      </c>
      <c r="G667" s="5">
        <f t="shared" si="31"/>
        <v>9</v>
      </c>
      <c r="H667" s="5">
        <f t="shared" si="32"/>
        <v>0</v>
      </c>
    </row>
    <row r="668" spans="1:8" x14ac:dyDescent="0.25">
      <c r="A668" s="6">
        <v>43006</v>
      </c>
      <c r="B668" t="s">
        <v>2120</v>
      </c>
      <c r="C668" s="5">
        <v>5</v>
      </c>
      <c r="D668" s="12">
        <v>-0.27500000000000002</v>
      </c>
      <c r="E668" s="12">
        <v>0.52500000000000002</v>
      </c>
      <c r="F668" s="5">
        <f t="shared" si="30"/>
        <v>2017</v>
      </c>
      <c r="G668" s="5">
        <f t="shared" si="31"/>
        <v>9</v>
      </c>
      <c r="H668" s="5">
        <f t="shared" si="32"/>
        <v>0</v>
      </c>
    </row>
    <row r="669" spans="1:8" x14ac:dyDescent="0.25">
      <c r="A669" s="6">
        <v>43005</v>
      </c>
      <c r="B669" t="s">
        <v>2121</v>
      </c>
      <c r="C669" s="5">
        <v>5</v>
      </c>
      <c r="D669" s="12">
        <v>0.2</v>
      </c>
      <c r="E669" s="12">
        <v>0.3</v>
      </c>
      <c r="F669" s="5">
        <f t="shared" si="30"/>
        <v>2017</v>
      </c>
      <c r="G669" s="5">
        <f t="shared" si="31"/>
        <v>9</v>
      </c>
      <c r="H669" s="5">
        <f t="shared" si="32"/>
        <v>0</v>
      </c>
    </row>
    <row r="670" spans="1:8" x14ac:dyDescent="0.25">
      <c r="A670" s="6">
        <v>43005</v>
      </c>
      <c r="B670" t="s">
        <v>2122</v>
      </c>
      <c r="C670" s="5">
        <v>1</v>
      </c>
      <c r="D670" s="12">
        <v>0.1</v>
      </c>
      <c r="E670" s="12">
        <v>0.2</v>
      </c>
      <c r="F670" s="5">
        <f t="shared" si="30"/>
        <v>2017</v>
      </c>
      <c r="G670" s="5">
        <f t="shared" si="31"/>
        <v>9</v>
      </c>
      <c r="H670" s="5">
        <f t="shared" si="32"/>
        <v>1</v>
      </c>
    </row>
    <row r="671" spans="1:8" x14ac:dyDescent="0.25">
      <c r="A671" s="6">
        <v>43005</v>
      </c>
      <c r="B671" t="s">
        <v>2123</v>
      </c>
      <c r="C671" s="5">
        <v>5</v>
      </c>
      <c r="D671" s="12">
        <v>1</v>
      </c>
      <c r="E671" s="12">
        <v>0.3</v>
      </c>
      <c r="F671" s="5">
        <f t="shared" si="30"/>
        <v>2017</v>
      </c>
      <c r="G671" s="5">
        <f t="shared" si="31"/>
        <v>9</v>
      </c>
      <c r="H671" s="5">
        <f t="shared" si="32"/>
        <v>0</v>
      </c>
    </row>
    <row r="672" spans="1:8" x14ac:dyDescent="0.25">
      <c r="A672" s="6">
        <v>43004</v>
      </c>
      <c r="B672" t="s">
        <v>2124</v>
      </c>
      <c r="C672" s="5">
        <v>5</v>
      </c>
      <c r="D672" s="12">
        <v>0.6</v>
      </c>
      <c r="E672" s="12">
        <v>1</v>
      </c>
      <c r="F672" s="5">
        <f t="shared" si="30"/>
        <v>2017</v>
      </c>
      <c r="G672" s="5">
        <f t="shared" si="31"/>
        <v>9</v>
      </c>
      <c r="H672" s="5">
        <f t="shared" si="32"/>
        <v>0</v>
      </c>
    </row>
    <row r="673" spans="1:8" x14ac:dyDescent="0.25">
      <c r="A673" s="6">
        <v>43003</v>
      </c>
      <c r="B673" t="s">
        <v>2125</v>
      </c>
      <c r="C673" s="5">
        <v>1</v>
      </c>
      <c r="D673" s="12">
        <v>0.233333333333333</v>
      </c>
      <c r="E673" s="12">
        <v>0.79629629629629595</v>
      </c>
      <c r="F673" s="5">
        <f t="shared" si="30"/>
        <v>2017</v>
      </c>
      <c r="G673" s="5">
        <f t="shared" si="31"/>
        <v>9</v>
      </c>
      <c r="H673" s="5">
        <f t="shared" si="32"/>
        <v>1</v>
      </c>
    </row>
    <row r="674" spans="1:8" x14ac:dyDescent="0.25">
      <c r="A674" s="6">
        <v>43003</v>
      </c>
      <c r="B674" t="s">
        <v>2126</v>
      </c>
      <c r="C674" s="5">
        <v>5</v>
      </c>
      <c r="D674" s="12">
        <v>1</v>
      </c>
      <c r="E674" s="12">
        <v>1</v>
      </c>
      <c r="F674" s="5">
        <f t="shared" si="30"/>
        <v>2017</v>
      </c>
      <c r="G674" s="5">
        <f t="shared" si="31"/>
        <v>9</v>
      </c>
      <c r="H674" s="5">
        <f t="shared" si="32"/>
        <v>0</v>
      </c>
    </row>
    <row r="675" spans="1:8" x14ac:dyDescent="0.25">
      <c r="A675" s="6">
        <v>43003</v>
      </c>
      <c r="B675" t="s">
        <v>2127</v>
      </c>
      <c r="C675" s="5">
        <v>4</v>
      </c>
      <c r="D675" s="12">
        <v>0.6</v>
      </c>
      <c r="E675" s="12">
        <v>1</v>
      </c>
      <c r="F675" s="5">
        <f t="shared" si="30"/>
        <v>2017</v>
      </c>
      <c r="G675" s="5">
        <f t="shared" si="31"/>
        <v>9</v>
      </c>
      <c r="H675" s="5">
        <f t="shared" si="32"/>
        <v>0</v>
      </c>
    </row>
    <row r="676" spans="1:8" x14ac:dyDescent="0.25">
      <c r="A676" s="6">
        <v>43002</v>
      </c>
      <c r="B676" t="s">
        <v>2128</v>
      </c>
      <c r="C676" s="5">
        <v>5</v>
      </c>
      <c r="D676" s="12">
        <v>0.6</v>
      </c>
      <c r="E676" s="12">
        <v>0.62</v>
      </c>
      <c r="F676" s="5">
        <f t="shared" si="30"/>
        <v>2017</v>
      </c>
      <c r="G676" s="5">
        <f t="shared" si="31"/>
        <v>9</v>
      </c>
      <c r="H676" s="5">
        <f t="shared" si="32"/>
        <v>0</v>
      </c>
    </row>
    <row r="677" spans="1:8" x14ac:dyDescent="0.25">
      <c r="A677" s="6">
        <v>43001</v>
      </c>
      <c r="B677" t="s">
        <v>2129</v>
      </c>
      <c r="C677" s="5">
        <v>2</v>
      </c>
      <c r="D677" s="12">
        <v>0.28333333333333299</v>
      </c>
      <c r="E677" s="12">
        <v>0.58333333333333304</v>
      </c>
      <c r="F677" s="5">
        <f t="shared" si="30"/>
        <v>2017</v>
      </c>
      <c r="G677" s="5">
        <f t="shared" si="31"/>
        <v>9</v>
      </c>
      <c r="H677" s="5">
        <f t="shared" si="32"/>
        <v>1</v>
      </c>
    </row>
    <row r="678" spans="1:8" x14ac:dyDescent="0.25">
      <c r="A678" s="6">
        <v>43000</v>
      </c>
      <c r="B678" t="s">
        <v>2130</v>
      </c>
      <c r="C678" s="5">
        <v>5</v>
      </c>
      <c r="D678" s="12">
        <v>0.6</v>
      </c>
      <c r="E678" s="12">
        <v>0.9</v>
      </c>
      <c r="F678" s="5">
        <f t="shared" si="30"/>
        <v>2017</v>
      </c>
      <c r="G678" s="5">
        <f t="shared" si="31"/>
        <v>9</v>
      </c>
      <c r="H678" s="5">
        <f t="shared" si="32"/>
        <v>0</v>
      </c>
    </row>
    <row r="679" spans="1:8" x14ac:dyDescent="0.25">
      <c r="A679" s="6">
        <v>42999</v>
      </c>
      <c r="B679" t="s">
        <v>2131</v>
      </c>
      <c r="C679" s="5">
        <v>5</v>
      </c>
      <c r="D679" s="12">
        <v>0</v>
      </c>
      <c r="E679" s="12">
        <v>0</v>
      </c>
      <c r="F679" s="5">
        <f t="shared" si="30"/>
        <v>2017</v>
      </c>
      <c r="G679" s="5">
        <f t="shared" si="31"/>
        <v>9</v>
      </c>
      <c r="H679" s="5">
        <f t="shared" si="32"/>
        <v>0</v>
      </c>
    </row>
    <row r="680" spans="1:8" x14ac:dyDescent="0.25">
      <c r="A680" s="6">
        <v>42999</v>
      </c>
      <c r="B680" t="s">
        <v>2132</v>
      </c>
      <c r="C680" s="5">
        <v>1</v>
      </c>
      <c r="D680" s="12">
        <v>0</v>
      </c>
      <c r="E680" s="12">
        <v>0</v>
      </c>
      <c r="F680" s="5">
        <f t="shared" si="30"/>
        <v>2017</v>
      </c>
      <c r="G680" s="5">
        <f t="shared" si="31"/>
        <v>9</v>
      </c>
      <c r="H680" s="5">
        <f t="shared" si="32"/>
        <v>1</v>
      </c>
    </row>
    <row r="681" spans="1:8" x14ac:dyDescent="0.25">
      <c r="A681" s="6">
        <v>42999</v>
      </c>
      <c r="B681" t="s">
        <v>2133</v>
      </c>
      <c r="C681" s="5">
        <v>3</v>
      </c>
      <c r="D681" s="12">
        <v>0.116666666666666</v>
      </c>
      <c r="E681" s="12">
        <v>0.39999999999999902</v>
      </c>
      <c r="F681" s="5">
        <f t="shared" si="30"/>
        <v>2017</v>
      </c>
      <c r="G681" s="5">
        <f t="shared" si="31"/>
        <v>9</v>
      </c>
      <c r="H681" s="5">
        <f t="shared" si="32"/>
        <v>1</v>
      </c>
    </row>
    <row r="682" spans="1:8" x14ac:dyDescent="0.25">
      <c r="A682" s="6">
        <v>42998</v>
      </c>
      <c r="B682" t="s">
        <v>1215</v>
      </c>
      <c r="C682" s="5">
        <v>5</v>
      </c>
      <c r="D682" s="12">
        <v>0.7</v>
      </c>
      <c r="E682" s="12">
        <v>0.6</v>
      </c>
      <c r="F682" s="5">
        <f t="shared" si="30"/>
        <v>2017</v>
      </c>
      <c r="G682" s="5">
        <f t="shared" si="31"/>
        <v>9</v>
      </c>
      <c r="H682" s="5">
        <f t="shared" si="32"/>
        <v>0</v>
      </c>
    </row>
    <row r="683" spans="1:8" x14ac:dyDescent="0.25">
      <c r="A683" s="6">
        <v>42998</v>
      </c>
      <c r="B683" t="s">
        <v>2134</v>
      </c>
      <c r="C683" s="5">
        <v>5</v>
      </c>
      <c r="D683" s="12">
        <v>0.1</v>
      </c>
      <c r="E683" s="12">
        <v>0.1</v>
      </c>
      <c r="F683" s="5">
        <f t="shared" si="30"/>
        <v>2017</v>
      </c>
      <c r="G683" s="5">
        <f t="shared" si="31"/>
        <v>9</v>
      </c>
      <c r="H683" s="5">
        <f t="shared" si="32"/>
        <v>0</v>
      </c>
    </row>
    <row r="684" spans="1:8" x14ac:dyDescent="0.25">
      <c r="A684" s="6">
        <v>42998</v>
      </c>
      <c r="B684" t="s">
        <v>2135</v>
      </c>
      <c r="C684" s="5">
        <v>1</v>
      </c>
      <c r="D684" s="12">
        <v>0</v>
      </c>
      <c r="E684" s="12">
        <v>0</v>
      </c>
      <c r="F684" s="5">
        <f t="shared" si="30"/>
        <v>2017</v>
      </c>
      <c r="G684" s="5">
        <f t="shared" si="31"/>
        <v>9</v>
      </c>
      <c r="H684" s="5">
        <f t="shared" si="32"/>
        <v>1</v>
      </c>
    </row>
    <row r="685" spans="1:8" x14ac:dyDescent="0.25">
      <c r="A685" s="6">
        <v>42997</v>
      </c>
      <c r="B685" t="s">
        <v>2136</v>
      </c>
      <c r="C685" s="5">
        <v>5</v>
      </c>
      <c r="D685" s="12">
        <v>0.313888888888888</v>
      </c>
      <c r="E685" s="12">
        <v>0.53333333333333299</v>
      </c>
      <c r="F685" s="5">
        <f t="shared" si="30"/>
        <v>2017</v>
      </c>
      <c r="G685" s="5">
        <f t="shared" si="31"/>
        <v>9</v>
      </c>
      <c r="H685" s="5">
        <f t="shared" si="32"/>
        <v>0</v>
      </c>
    </row>
    <row r="686" spans="1:8" x14ac:dyDescent="0.25">
      <c r="A686" s="6">
        <v>42996</v>
      </c>
      <c r="B686" t="s">
        <v>2137</v>
      </c>
      <c r="C686" s="5">
        <v>5</v>
      </c>
      <c r="D686" s="12">
        <v>1</v>
      </c>
      <c r="E686" s="12">
        <v>1</v>
      </c>
      <c r="F686" s="5">
        <f t="shared" si="30"/>
        <v>2017</v>
      </c>
      <c r="G686" s="5">
        <f t="shared" si="31"/>
        <v>9</v>
      </c>
      <c r="H686" s="5">
        <f t="shared" si="32"/>
        <v>0</v>
      </c>
    </row>
    <row r="687" spans="1:8" x14ac:dyDescent="0.25">
      <c r="A687" s="6">
        <v>42995</v>
      </c>
      <c r="B687" t="s">
        <v>2138</v>
      </c>
      <c r="C687" s="5">
        <v>2</v>
      </c>
      <c r="D687" s="12">
        <v>0</v>
      </c>
      <c r="E687" s="12">
        <v>0</v>
      </c>
      <c r="F687" s="5">
        <f t="shared" si="30"/>
        <v>2017</v>
      </c>
      <c r="G687" s="5">
        <f t="shared" si="31"/>
        <v>9</v>
      </c>
      <c r="H687" s="5">
        <f t="shared" si="32"/>
        <v>1</v>
      </c>
    </row>
    <row r="688" spans="1:8" x14ac:dyDescent="0.25">
      <c r="A688" s="6">
        <v>42995</v>
      </c>
      <c r="B688" t="s">
        <v>2139</v>
      </c>
      <c r="C688" s="5">
        <v>3</v>
      </c>
      <c r="D688" s="12">
        <v>-6.3333333333333297E-2</v>
      </c>
      <c r="E688" s="12">
        <v>0.48</v>
      </c>
      <c r="F688" s="5">
        <f t="shared" si="30"/>
        <v>2017</v>
      </c>
      <c r="G688" s="5">
        <f t="shared" si="31"/>
        <v>9</v>
      </c>
      <c r="H688" s="5">
        <f t="shared" si="32"/>
        <v>1</v>
      </c>
    </row>
    <row r="689" spans="1:8" x14ac:dyDescent="0.25">
      <c r="A689" s="6">
        <v>42995</v>
      </c>
      <c r="B689" t="s">
        <v>2140</v>
      </c>
      <c r="C689" s="5">
        <v>1</v>
      </c>
      <c r="D689" s="12">
        <v>0.338095238095238</v>
      </c>
      <c r="E689" s="12">
        <v>0.59047619047619004</v>
      </c>
      <c r="F689" s="5">
        <f t="shared" si="30"/>
        <v>2017</v>
      </c>
      <c r="G689" s="5">
        <f t="shared" si="31"/>
        <v>9</v>
      </c>
      <c r="H689" s="5">
        <f t="shared" si="32"/>
        <v>1</v>
      </c>
    </row>
    <row r="690" spans="1:8" x14ac:dyDescent="0.25">
      <c r="A690" s="6">
        <v>42993</v>
      </c>
      <c r="B690" t="s">
        <v>2141</v>
      </c>
      <c r="C690" s="5">
        <v>4</v>
      </c>
      <c r="D690" s="12">
        <v>0.1</v>
      </c>
      <c r="E690" s="12">
        <v>0.4</v>
      </c>
      <c r="F690" s="5">
        <f t="shared" si="30"/>
        <v>2017</v>
      </c>
      <c r="G690" s="5">
        <f t="shared" si="31"/>
        <v>9</v>
      </c>
      <c r="H690" s="5">
        <f t="shared" si="32"/>
        <v>0</v>
      </c>
    </row>
    <row r="691" spans="1:8" x14ac:dyDescent="0.25">
      <c r="A691" s="6">
        <v>42992</v>
      </c>
      <c r="B691" t="s">
        <v>2142</v>
      </c>
      <c r="C691" s="5">
        <v>4</v>
      </c>
      <c r="D691" s="12">
        <v>0.3</v>
      </c>
      <c r="E691" s="12">
        <v>0.3</v>
      </c>
      <c r="F691" s="5">
        <f t="shared" si="30"/>
        <v>2017</v>
      </c>
      <c r="G691" s="5">
        <f t="shared" si="31"/>
        <v>9</v>
      </c>
      <c r="H691" s="5">
        <f t="shared" si="32"/>
        <v>0</v>
      </c>
    </row>
    <row r="692" spans="1:8" x14ac:dyDescent="0.25">
      <c r="A692" s="6">
        <v>42991</v>
      </c>
      <c r="B692" t="s">
        <v>2143</v>
      </c>
      <c r="C692" s="5">
        <v>1</v>
      </c>
      <c r="D692" s="12">
        <v>0</v>
      </c>
      <c r="E692" s="12">
        <v>0</v>
      </c>
      <c r="F692" s="5">
        <f t="shared" si="30"/>
        <v>2017</v>
      </c>
      <c r="G692" s="5">
        <f t="shared" si="31"/>
        <v>9</v>
      </c>
      <c r="H692" s="5">
        <f t="shared" si="32"/>
        <v>1</v>
      </c>
    </row>
    <row r="693" spans="1:8" x14ac:dyDescent="0.25">
      <c r="A693" s="6">
        <v>42989</v>
      </c>
      <c r="B693" t="s">
        <v>455</v>
      </c>
      <c r="C693" s="5">
        <v>5</v>
      </c>
      <c r="D693" s="12">
        <v>0.6</v>
      </c>
      <c r="E693" s="12">
        <v>1</v>
      </c>
      <c r="F693" s="5">
        <f t="shared" si="30"/>
        <v>2017</v>
      </c>
      <c r="G693" s="5">
        <f t="shared" si="31"/>
        <v>9</v>
      </c>
      <c r="H693" s="5">
        <f t="shared" si="32"/>
        <v>0</v>
      </c>
    </row>
    <row r="694" spans="1:8" x14ac:dyDescent="0.25">
      <c r="A694" s="6">
        <v>42989</v>
      </c>
      <c r="B694" t="s">
        <v>1430</v>
      </c>
      <c r="C694" s="5">
        <v>5</v>
      </c>
      <c r="D694" s="12">
        <v>1</v>
      </c>
      <c r="E694" s="12">
        <v>1</v>
      </c>
      <c r="F694" s="5">
        <f t="shared" si="30"/>
        <v>2017</v>
      </c>
      <c r="G694" s="5">
        <f t="shared" si="31"/>
        <v>9</v>
      </c>
      <c r="H694" s="5">
        <f t="shared" si="32"/>
        <v>0</v>
      </c>
    </row>
    <row r="695" spans="1:8" x14ac:dyDescent="0.25">
      <c r="A695" s="6">
        <v>42989</v>
      </c>
      <c r="B695" t="s">
        <v>2144</v>
      </c>
      <c r="C695" s="5">
        <v>4</v>
      </c>
      <c r="D695" s="12">
        <v>-0.3</v>
      </c>
      <c r="E695" s="12">
        <v>0.39999999999999902</v>
      </c>
      <c r="F695" s="5">
        <f t="shared" si="30"/>
        <v>2017</v>
      </c>
      <c r="G695" s="5">
        <f t="shared" si="31"/>
        <v>9</v>
      </c>
      <c r="H695" s="5">
        <f t="shared" si="32"/>
        <v>0</v>
      </c>
    </row>
    <row r="696" spans="1:8" x14ac:dyDescent="0.25">
      <c r="A696" s="6">
        <v>42989</v>
      </c>
      <c r="B696" t="s">
        <v>2145</v>
      </c>
      <c r="C696" s="5">
        <v>5</v>
      </c>
      <c r="D696" s="12">
        <v>0</v>
      </c>
      <c r="E696" s="12">
        <v>0</v>
      </c>
      <c r="F696" s="5">
        <f t="shared" si="30"/>
        <v>2017</v>
      </c>
      <c r="G696" s="5">
        <f t="shared" si="31"/>
        <v>9</v>
      </c>
      <c r="H696" s="5">
        <f t="shared" si="32"/>
        <v>0</v>
      </c>
    </row>
    <row r="697" spans="1:8" x14ac:dyDescent="0.25">
      <c r="A697" s="6">
        <v>42988</v>
      </c>
      <c r="B697" t="s">
        <v>2146</v>
      </c>
      <c r="C697" s="5">
        <v>5</v>
      </c>
      <c r="D697" s="12">
        <v>1</v>
      </c>
      <c r="E697" s="12">
        <v>0.75</v>
      </c>
      <c r="F697" s="5">
        <f t="shared" si="30"/>
        <v>2017</v>
      </c>
      <c r="G697" s="5">
        <f t="shared" si="31"/>
        <v>9</v>
      </c>
      <c r="H697" s="5">
        <f t="shared" si="32"/>
        <v>0</v>
      </c>
    </row>
    <row r="698" spans="1:8" x14ac:dyDescent="0.25">
      <c r="A698" s="6">
        <v>42988</v>
      </c>
      <c r="B698" t="s">
        <v>2147</v>
      </c>
      <c r="C698" s="5">
        <v>2</v>
      </c>
      <c r="D698" s="12">
        <v>0.125</v>
      </c>
      <c r="E698" s="12">
        <v>0.25</v>
      </c>
      <c r="F698" s="5">
        <f t="shared" si="30"/>
        <v>2017</v>
      </c>
      <c r="G698" s="5">
        <f t="shared" si="31"/>
        <v>9</v>
      </c>
      <c r="H698" s="5">
        <f t="shared" si="32"/>
        <v>1</v>
      </c>
    </row>
    <row r="699" spans="1:8" x14ac:dyDescent="0.25">
      <c r="A699" s="6">
        <v>42988</v>
      </c>
      <c r="B699" t="s">
        <v>2148</v>
      </c>
      <c r="C699" s="5">
        <v>5</v>
      </c>
      <c r="D699" s="12">
        <v>0.8</v>
      </c>
      <c r="E699" s="12">
        <v>0.75</v>
      </c>
      <c r="F699" s="5">
        <f t="shared" si="30"/>
        <v>2017</v>
      </c>
      <c r="G699" s="5">
        <f t="shared" si="31"/>
        <v>9</v>
      </c>
      <c r="H699" s="5">
        <f t="shared" si="32"/>
        <v>0</v>
      </c>
    </row>
    <row r="700" spans="1:8" x14ac:dyDescent="0.25">
      <c r="A700" s="6">
        <v>42987</v>
      </c>
      <c r="B700" t="s">
        <v>2149</v>
      </c>
      <c r="C700" s="5">
        <v>1</v>
      </c>
      <c r="D700" s="12">
        <v>-0.5</v>
      </c>
      <c r="E700" s="12">
        <v>0.5</v>
      </c>
      <c r="F700" s="5">
        <f t="shared" si="30"/>
        <v>2017</v>
      </c>
      <c r="G700" s="5">
        <f t="shared" si="31"/>
        <v>9</v>
      </c>
      <c r="H700" s="5">
        <f t="shared" si="32"/>
        <v>1</v>
      </c>
    </row>
    <row r="701" spans="1:8" x14ac:dyDescent="0.25">
      <c r="A701" s="6">
        <v>42987</v>
      </c>
      <c r="B701" t="s">
        <v>2150</v>
      </c>
      <c r="C701" s="5">
        <v>5</v>
      </c>
      <c r="D701" s="12">
        <v>0.2</v>
      </c>
      <c r="E701" s="12">
        <v>0.2</v>
      </c>
      <c r="F701" s="5">
        <f t="shared" si="30"/>
        <v>2017</v>
      </c>
      <c r="G701" s="5">
        <f t="shared" si="31"/>
        <v>9</v>
      </c>
      <c r="H701" s="5">
        <f t="shared" si="32"/>
        <v>0</v>
      </c>
    </row>
    <row r="702" spans="1:8" x14ac:dyDescent="0.25">
      <c r="A702" s="6">
        <v>42986</v>
      </c>
      <c r="B702" t="s">
        <v>2151</v>
      </c>
      <c r="C702" s="5">
        <v>4</v>
      </c>
      <c r="D702" s="12">
        <v>0.46666666666666601</v>
      </c>
      <c r="E702" s="12">
        <v>0.6</v>
      </c>
      <c r="F702" s="5">
        <f t="shared" si="30"/>
        <v>2017</v>
      </c>
      <c r="G702" s="5">
        <f t="shared" si="31"/>
        <v>9</v>
      </c>
      <c r="H702" s="5">
        <f t="shared" si="32"/>
        <v>0</v>
      </c>
    </row>
    <row r="703" spans="1:8" x14ac:dyDescent="0.25">
      <c r="A703" s="6">
        <v>42985</v>
      </c>
      <c r="B703" t="s">
        <v>2152</v>
      </c>
      <c r="C703" s="5">
        <v>5</v>
      </c>
      <c r="D703" s="12">
        <v>0</v>
      </c>
      <c r="E703" s="12">
        <v>0</v>
      </c>
      <c r="F703" s="5">
        <f t="shared" si="30"/>
        <v>2017</v>
      </c>
      <c r="G703" s="5">
        <f t="shared" si="31"/>
        <v>9</v>
      </c>
      <c r="H703" s="5">
        <f t="shared" si="32"/>
        <v>0</v>
      </c>
    </row>
    <row r="704" spans="1:8" x14ac:dyDescent="0.25">
      <c r="A704" s="6">
        <v>42983</v>
      </c>
      <c r="B704" t="s">
        <v>2153</v>
      </c>
      <c r="C704" s="5">
        <v>5</v>
      </c>
      <c r="D704" s="12">
        <v>0.875</v>
      </c>
      <c r="E704" s="12">
        <v>0.6</v>
      </c>
      <c r="F704" s="5">
        <f t="shared" si="30"/>
        <v>2017</v>
      </c>
      <c r="G704" s="5">
        <f t="shared" si="31"/>
        <v>9</v>
      </c>
      <c r="H704" s="5">
        <f t="shared" si="32"/>
        <v>0</v>
      </c>
    </row>
    <row r="705" spans="1:8" x14ac:dyDescent="0.25">
      <c r="A705" s="6">
        <v>42983</v>
      </c>
      <c r="B705" t="s">
        <v>2154</v>
      </c>
      <c r="C705" s="5">
        <v>2</v>
      </c>
      <c r="D705" s="12">
        <v>0</v>
      </c>
      <c r="E705" s="12">
        <v>0</v>
      </c>
      <c r="F705" s="5">
        <f t="shared" si="30"/>
        <v>2017</v>
      </c>
      <c r="G705" s="5">
        <f t="shared" si="31"/>
        <v>9</v>
      </c>
      <c r="H705" s="5">
        <f t="shared" si="32"/>
        <v>1</v>
      </c>
    </row>
    <row r="706" spans="1:8" x14ac:dyDescent="0.25">
      <c r="A706" s="6">
        <v>42982</v>
      </c>
      <c r="B706" t="s">
        <v>2155</v>
      </c>
      <c r="C706" s="5">
        <v>5</v>
      </c>
      <c r="D706" s="12">
        <v>1</v>
      </c>
      <c r="E706" s="12">
        <v>0.3</v>
      </c>
      <c r="F706" s="5">
        <f t="shared" si="30"/>
        <v>2017</v>
      </c>
      <c r="G706" s="5">
        <f t="shared" si="31"/>
        <v>9</v>
      </c>
      <c r="H706" s="5">
        <f t="shared" si="32"/>
        <v>0</v>
      </c>
    </row>
    <row r="707" spans="1:8" x14ac:dyDescent="0.25">
      <c r="A707" s="6">
        <v>42982</v>
      </c>
      <c r="B707" t="s">
        <v>2156</v>
      </c>
      <c r="C707" s="5">
        <v>5</v>
      </c>
      <c r="D707" s="12">
        <v>0.9</v>
      </c>
      <c r="E707" s="12">
        <v>1</v>
      </c>
      <c r="F707" s="5">
        <f t="shared" ref="F707:F770" si="33">YEAR(A707)</f>
        <v>2017</v>
      </c>
      <c r="G707" s="5">
        <f t="shared" ref="G707:G770" si="34">MONTH(A707)</f>
        <v>9</v>
      </c>
      <c r="H707" s="5">
        <f t="shared" ref="H707:H770" si="35">+IF(C707&lt;=3,1,0)</f>
        <v>0</v>
      </c>
    </row>
    <row r="708" spans="1:8" x14ac:dyDescent="0.25">
      <c r="A708" s="6">
        <v>42981</v>
      </c>
      <c r="B708" t="s">
        <v>2157</v>
      </c>
      <c r="C708" s="5">
        <v>5</v>
      </c>
      <c r="D708" s="12">
        <v>0.67142857142857104</v>
      </c>
      <c r="E708" s="12">
        <v>0.79761904761904701</v>
      </c>
      <c r="F708" s="5">
        <f t="shared" si="33"/>
        <v>2017</v>
      </c>
      <c r="G708" s="5">
        <f t="shared" si="34"/>
        <v>9</v>
      </c>
      <c r="H708" s="5">
        <f t="shared" si="35"/>
        <v>0</v>
      </c>
    </row>
    <row r="709" spans="1:8" x14ac:dyDescent="0.25">
      <c r="A709" s="6">
        <v>42980</v>
      </c>
      <c r="B709" t="s">
        <v>2158</v>
      </c>
      <c r="C709" s="5">
        <v>5</v>
      </c>
      <c r="D709" s="12">
        <v>0.13636363636363599</v>
      </c>
      <c r="E709" s="12">
        <v>0.45454545454545398</v>
      </c>
      <c r="F709" s="5">
        <f t="shared" si="33"/>
        <v>2017</v>
      </c>
      <c r="G709" s="5">
        <f t="shared" si="34"/>
        <v>9</v>
      </c>
      <c r="H709" s="5">
        <f t="shared" si="35"/>
        <v>0</v>
      </c>
    </row>
    <row r="710" spans="1:8" x14ac:dyDescent="0.25">
      <c r="A710" s="6">
        <v>42979</v>
      </c>
      <c r="B710" t="s">
        <v>2159</v>
      </c>
      <c r="C710" s="5">
        <v>5</v>
      </c>
      <c r="D710" s="12">
        <v>0.7</v>
      </c>
      <c r="E710" s="12">
        <v>0.6</v>
      </c>
      <c r="F710" s="5">
        <f t="shared" si="33"/>
        <v>2017</v>
      </c>
      <c r="G710" s="5">
        <f t="shared" si="34"/>
        <v>9</v>
      </c>
      <c r="H710" s="5">
        <f t="shared" si="35"/>
        <v>0</v>
      </c>
    </row>
    <row r="711" spans="1:8" x14ac:dyDescent="0.25">
      <c r="A711" s="6">
        <v>42979</v>
      </c>
      <c r="B711" t="s">
        <v>2160</v>
      </c>
      <c r="C711" s="5">
        <v>5</v>
      </c>
      <c r="D711" s="12">
        <v>0.43409090909090903</v>
      </c>
      <c r="E711" s="12">
        <v>0.41363636363636302</v>
      </c>
      <c r="F711" s="5">
        <f t="shared" si="33"/>
        <v>2017</v>
      </c>
      <c r="G711" s="5">
        <f t="shared" si="34"/>
        <v>9</v>
      </c>
      <c r="H711" s="5">
        <f t="shared" si="35"/>
        <v>0</v>
      </c>
    </row>
    <row r="712" spans="1:8" x14ac:dyDescent="0.25">
      <c r="A712" s="6">
        <v>42978</v>
      </c>
      <c r="B712" t="s">
        <v>2161</v>
      </c>
      <c r="C712" s="5">
        <v>2</v>
      </c>
      <c r="D712" s="12">
        <v>0</v>
      </c>
      <c r="E712" s="12">
        <v>0.17499999999999999</v>
      </c>
      <c r="F712" s="5">
        <f t="shared" si="33"/>
        <v>2017</v>
      </c>
      <c r="G712" s="5">
        <f t="shared" si="34"/>
        <v>8</v>
      </c>
      <c r="H712" s="5">
        <f t="shared" si="35"/>
        <v>1</v>
      </c>
    </row>
    <row r="713" spans="1:8" x14ac:dyDescent="0.25">
      <c r="A713" s="6">
        <v>42978</v>
      </c>
      <c r="B713" t="s">
        <v>2162</v>
      </c>
      <c r="C713" s="5">
        <v>4</v>
      </c>
      <c r="D713" s="12">
        <v>0.8</v>
      </c>
      <c r="E713" s="12">
        <v>0.75</v>
      </c>
      <c r="F713" s="5">
        <f t="shared" si="33"/>
        <v>2017</v>
      </c>
      <c r="G713" s="5">
        <f t="shared" si="34"/>
        <v>8</v>
      </c>
      <c r="H713" s="5">
        <f t="shared" si="35"/>
        <v>0</v>
      </c>
    </row>
    <row r="714" spans="1:8" x14ac:dyDescent="0.25">
      <c r="A714" s="6">
        <v>42978</v>
      </c>
      <c r="B714" t="s">
        <v>2163</v>
      </c>
      <c r="C714" s="5">
        <v>3</v>
      </c>
      <c r="D714" s="12">
        <v>6.8506493506493502E-2</v>
      </c>
      <c r="E714" s="12">
        <v>0.59220779220779196</v>
      </c>
      <c r="F714" s="5">
        <f t="shared" si="33"/>
        <v>2017</v>
      </c>
      <c r="G714" s="5">
        <f t="shared" si="34"/>
        <v>8</v>
      </c>
      <c r="H714" s="5">
        <f t="shared" si="35"/>
        <v>1</v>
      </c>
    </row>
    <row r="715" spans="1:8" x14ac:dyDescent="0.25">
      <c r="A715" s="6">
        <v>42977</v>
      </c>
      <c r="B715" t="s">
        <v>2164</v>
      </c>
      <c r="C715" s="5">
        <v>5</v>
      </c>
      <c r="D715" s="12">
        <v>0.35</v>
      </c>
      <c r="E715" s="12">
        <v>0.65</v>
      </c>
      <c r="F715" s="5">
        <f t="shared" si="33"/>
        <v>2017</v>
      </c>
      <c r="G715" s="5">
        <f t="shared" si="34"/>
        <v>8</v>
      </c>
      <c r="H715" s="5">
        <f t="shared" si="35"/>
        <v>0</v>
      </c>
    </row>
    <row r="716" spans="1:8" x14ac:dyDescent="0.25">
      <c r="A716" s="6">
        <v>42977</v>
      </c>
      <c r="B716" t="s">
        <v>2165</v>
      </c>
      <c r="C716" s="5">
        <v>5</v>
      </c>
      <c r="D716" s="12">
        <v>0.375</v>
      </c>
      <c r="E716" s="12">
        <v>0.57499999999999996</v>
      </c>
      <c r="F716" s="5">
        <f t="shared" si="33"/>
        <v>2017</v>
      </c>
      <c r="G716" s="5">
        <f t="shared" si="34"/>
        <v>8</v>
      </c>
      <c r="H716" s="5">
        <f t="shared" si="35"/>
        <v>0</v>
      </c>
    </row>
    <row r="717" spans="1:8" x14ac:dyDescent="0.25">
      <c r="A717" s="6">
        <v>42975</v>
      </c>
      <c r="B717" t="s">
        <v>2166</v>
      </c>
      <c r="C717" s="5">
        <v>5</v>
      </c>
      <c r="D717" s="12">
        <v>1</v>
      </c>
      <c r="E717" s="12">
        <v>1</v>
      </c>
      <c r="F717" s="5">
        <f t="shared" si="33"/>
        <v>2017</v>
      </c>
      <c r="G717" s="5">
        <f t="shared" si="34"/>
        <v>8</v>
      </c>
      <c r="H717" s="5">
        <f t="shared" si="35"/>
        <v>0</v>
      </c>
    </row>
    <row r="718" spans="1:8" x14ac:dyDescent="0.25">
      <c r="A718" s="6">
        <v>42974</v>
      </c>
      <c r="B718" t="s">
        <v>2167</v>
      </c>
      <c r="C718" s="5">
        <v>5</v>
      </c>
      <c r="D718" s="12">
        <v>1</v>
      </c>
      <c r="E718" s="12">
        <v>1</v>
      </c>
      <c r="F718" s="5">
        <f t="shared" si="33"/>
        <v>2017</v>
      </c>
      <c r="G718" s="5">
        <f t="shared" si="34"/>
        <v>8</v>
      </c>
      <c r="H718" s="5">
        <f t="shared" si="35"/>
        <v>0</v>
      </c>
    </row>
    <row r="719" spans="1:8" x14ac:dyDescent="0.25">
      <c r="A719" s="6">
        <v>42974</v>
      </c>
      <c r="B719" t="s">
        <v>2168</v>
      </c>
      <c r="C719" s="5">
        <v>4</v>
      </c>
      <c r="D719" s="12">
        <v>9.9074074074073995E-2</v>
      </c>
      <c r="E719" s="12">
        <v>0.423148148148148</v>
      </c>
      <c r="F719" s="5">
        <f t="shared" si="33"/>
        <v>2017</v>
      </c>
      <c r="G719" s="5">
        <f t="shared" si="34"/>
        <v>8</v>
      </c>
      <c r="H719" s="5">
        <f t="shared" si="35"/>
        <v>0</v>
      </c>
    </row>
    <row r="720" spans="1:8" x14ac:dyDescent="0.25">
      <c r="A720" s="6">
        <v>42973</v>
      </c>
      <c r="B720" t="s">
        <v>2169</v>
      </c>
      <c r="C720" s="5">
        <v>4</v>
      </c>
      <c r="D720" s="12">
        <v>0.28999999999999998</v>
      </c>
      <c r="E720" s="12">
        <v>0.51999999999999902</v>
      </c>
      <c r="F720" s="5">
        <f t="shared" si="33"/>
        <v>2017</v>
      </c>
      <c r="G720" s="5">
        <f t="shared" si="34"/>
        <v>8</v>
      </c>
      <c r="H720" s="5">
        <f t="shared" si="35"/>
        <v>0</v>
      </c>
    </row>
    <row r="721" spans="1:8" x14ac:dyDescent="0.25">
      <c r="A721" s="6">
        <v>42971</v>
      </c>
      <c r="B721" t="s">
        <v>2170</v>
      </c>
      <c r="C721" s="5">
        <v>3</v>
      </c>
      <c r="D721" s="12">
        <v>-0.47499999999999998</v>
      </c>
      <c r="E721" s="12">
        <v>0.6</v>
      </c>
      <c r="F721" s="5">
        <f t="shared" si="33"/>
        <v>2017</v>
      </c>
      <c r="G721" s="5">
        <f t="shared" si="34"/>
        <v>8</v>
      </c>
      <c r="H721" s="5">
        <f t="shared" si="35"/>
        <v>1</v>
      </c>
    </row>
    <row r="722" spans="1:8" x14ac:dyDescent="0.25">
      <c r="A722" s="6">
        <v>42970</v>
      </c>
      <c r="B722" t="s">
        <v>2171</v>
      </c>
      <c r="C722" s="5">
        <v>5</v>
      </c>
      <c r="D722" s="12">
        <v>0.90999999999999903</v>
      </c>
      <c r="E722" s="12">
        <v>0.78</v>
      </c>
      <c r="F722" s="5">
        <f t="shared" si="33"/>
        <v>2017</v>
      </c>
      <c r="G722" s="5">
        <f t="shared" si="34"/>
        <v>8</v>
      </c>
      <c r="H722" s="5">
        <f t="shared" si="35"/>
        <v>0</v>
      </c>
    </row>
    <row r="723" spans="1:8" x14ac:dyDescent="0.25">
      <c r="A723" s="6">
        <v>42969</v>
      </c>
      <c r="B723" t="s">
        <v>2172</v>
      </c>
      <c r="C723" s="5">
        <v>5</v>
      </c>
      <c r="D723" s="12">
        <v>0.7</v>
      </c>
      <c r="E723" s="12">
        <v>0.8</v>
      </c>
      <c r="F723" s="5">
        <f t="shared" si="33"/>
        <v>2017</v>
      </c>
      <c r="G723" s="5">
        <f t="shared" si="34"/>
        <v>8</v>
      </c>
      <c r="H723" s="5">
        <f t="shared" si="35"/>
        <v>0</v>
      </c>
    </row>
    <row r="724" spans="1:8" x14ac:dyDescent="0.25">
      <c r="A724" s="6">
        <v>42968</v>
      </c>
      <c r="B724" t="s">
        <v>2173</v>
      </c>
      <c r="C724" s="5">
        <v>5</v>
      </c>
      <c r="D724" s="12">
        <v>0.85</v>
      </c>
      <c r="E724" s="12">
        <v>0.8</v>
      </c>
      <c r="F724" s="5">
        <f t="shared" si="33"/>
        <v>2017</v>
      </c>
      <c r="G724" s="5">
        <f t="shared" si="34"/>
        <v>8</v>
      </c>
      <c r="H724" s="5">
        <f t="shared" si="35"/>
        <v>0</v>
      </c>
    </row>
    <row r="725" spans="1:8" x14ac:dyDescent="0.25">
      <c r="A725" s="6">
        <v>42967</v>
      </c>
      <c r="B725" t="s">
        <v>2174</v>
      </c>
      <c r="C725" s="5">
        <v>4</v>
      </c>
      <c r="D725" s="12">
        <v>0.78</v>
      </c>
      <c r="E725" s="12">
        <v>1</v>
      </c>
      <c r="F725" s="5">
        <f t="shared" si="33"/>
        <v>2017</v>
      </c>
      <c r="G725" s="5">
        <f t="shared" si="34"/>
        <v>8</v>
      </c>
      <c r="H725" s="5">
        <f t="shared" si="35"/>
        <v>0</v>
      </c>
    </row>
    <row r="726" spans="1:8" x14ac:dyDescent="0.25">
      <c r="A726" s="6">
        <v>42966</v>
      </c>
      <c r="B726" t="s">
        <v>2175</v>
      </c>
      <c r="C726" s="5">
        <v>5</v>
      </c>
      <c r="D726" s="12">
        <v>-0.25</v>
      </c>
      <c r="E726" s="12">
        <v>0.75</v>
      </c>
      <c r="F726" s="5">
        <f t="shared" si="33"/>
        <v>2017</v>
      </c>
      <c r="G726" s="5">
        <f t="shared" si="34"/>
        <v>8</v>
      </c>
      <c r="H726" s="5">
        <f t="shared" si="35"/>
        <v>0</v>
      </c>
    </row>
    <row r="727" spans="1:8" x14ac:dyDescent="0.25">
      <c r="A727" s="6">
        <v>42966</v>
      </c>
      <c r="B727" t="s">
        <v>2176</v>
      </c>
      <c r="C727" s="5">
        <v>5</v>
      </c>
      <c r="D727" s="12">
        <v>0.625</v>
      </c>
      <c r="E727" s="12">
        <v>0.6</v>
      </c>
      <c r="F727" s="5">
        <f t="shared" si="33"/>
        <v>2017</v>
      </c>
      <c r="G727" s="5">
        <f t="shared" si="34"/>
        <v>8</v>
      </c>
      <c r="H727" s="5">
        <f t="shared" si="35"/>
        <v>0</v>
      </c>
    </row>
    <row r="728" spans="1:8" x14ac:dyDescent="0.25">
      <c r="A728" s="6">
        <v>42965</v>
      </c>
      <c r="B728" t="s">
        <v>2177</v>
      </c>
      <c r="C728" s="5">
        <v>5</v>
      </c>
      <c r="D728" s="12">
        <v>0.6</v>
      </c>
      <c r="E728" s="12">
        <v>0.8</v>
      </c>
      <c r="F728" s="5">
        <f t="shared" si="33"/>
        <v>2017</v>
      </c>
      <c r="G728" s="5">
        <f t="shared" si="34"/>
        <v>8</v>
      </c>
      <c r="H728" s="5">
        <f t="shared" si="35"/>
        <v>0</v>
      </c>
    </row>
    <row r="729" spans="1:8" x14ac:dyDescent="0.25">
      <c r="A729" s="6">
        <v>42964</v>
      </c>
      <c r="B729" t="s">
        <v>2178</v>
      </c>
      <c r="C729" s="5">
        <v>1</v>
      </c>
      <c r="D729" s="12">
        <v>0.128571428571428</v>
      </c>
      <c r="E729" s="12">
        <v>0.34523809523809501</v>
      </c>
      <c r="F729" s="5">
        <f t="shared" si="33"/>
        <v>2017</v>
      </c>
      <c r="G729" s="5">
        <f t="shared" si="34"/>
        <v>8</v>
      </c>
      <c r="H729" s="5">
        <f t="shared" si="35"/>
        <v>1</v>
      </c>
    </row>
    <row r="730" spans="1:8" x14ac:dyDescent="0.25">
      <c r="A730" s="6">
        <v>42964</v>
      </c>
      <c r="B730" t="s">
        <v>2179</v>
      </c>
      <c r="C730" s="5">
        <v>4</v>
      </c>
      <c r="D730" s="12">
        <v>8.3712121212121196E-2</v>
      </c>
      <c r="E730" s="12">
        <v>0.34015151515151498</v>
      </c>
      <c r="F730" s="5">
        <f t="shared" si="33"/>
        <v>2017</v>
      </c>
      <c r="G730" s="5">
        <f t="shared" si="34"/>
        <v>8</v>
      </c>
      <c r="H730" s="5">
        <f t="shared" si="35"/>
        <v>0</v>
      </c>
    </row>
    <row r="731" spans="1:8" x14ac:dyDescent="0.25">
      <c r="A731" s="6">
        <v>42963</v>
      </c>
      <c r="B731" t="s">
        <v>2180</v>
      </c>
      <c r="C731" s="5">
        <v>4</v>
      </c>
      <c r="D731" s="12">
        <v>0</v>
      </c>
      <c r="E731" s="12">
        <v>1</v>
      </c>
      <c r="F731" s="5">
        <f t="shared" si="33"/>
        <v>2017</v>
      </c>
      <c r="G731" s="5">
        <f t="shared" si="34"/>
        <v>8</v>
      </c>
      <c r="H731" s="5">
        <f t="shared" si="35"/>
        <v>0</v>
      </c>
    </row>
    <row r="732" spans="1:8" x14ac:dyDescent="0.25">
      <c r="A732" s="6">
        <v>42962</v>
      </c>
      <c r="B732" t="s">
        <v>2181</v>
      </c>
      <c r="C732" s="5">
        <v>5</v>
      </c>
      <c r="D732" s="12">
        <v>1</v>
      </c>
      <c r="E732" s="12">
        <v>1</v>
      </c>
      <c r="F732" s="5">
        <f t="shared" si="33"/>
        <v>2017</v>
      </c>
      <c r="G732" s="5">
        <f t="shared" si="34"/>
        <v>8</v>
      </c>
      <c r="H732" s="5">
        <f t="shared" si="35"/>
        <v>0</v>
      </c>
    </row>
    <row r="733" spans="1:8" x14ac:dyDescent="0.25">
      <c r="A733" s="6">
        <v>42960</v>
      </c>
      <c r="B733" t="s">
        <v>2182</v>
      </c>
      <c r="C733" s="5">
        <v>4</v>
      </c>
      <c r="D733" s="12">
        <v>0.41666666666666602</v>
      </c>
      <c r="E733" s="12">
        <v>0.5</v>
      </c>
      <c r="F733" s="5">
        <f t="shared" si="33"/>
        <v>2017</v>
      </c>
      <c r="G733" s="5">
        <f t="shared" si="34"/>
        <v>8</v>
      </c>
      <c r="H733" s="5">
        <f t="shared" si="35"/>
        <v>0</v>
      </c>
    </row>
    <row r="734" spans="1:8" x14ac:dyDescent="0.25">
      <c r="A734" s="6">
        <v>42960</v>
      </c>
      <c r="B734" t="s">
        <v>2183</v>
      </c>
      <c r="C734" s="5">
        <v>5</v>
      </c>
      <c r="D734" s="12">
        <v>0.24444444444444399</v>
      </c>
      <c r="E734" s="12">
        <v>0.46388888888888802</v>
      </c>
      <c r="F734" s="5">
        <f t="shared" si="33"/>
        <v>2017</v>
      </c>
      <c r="G734" s="5">
        <f t="shared" si="34"/>
        <v>8</v>
      </c>
      <c r="H734" s="5">
        <f t="shared" si="35"/>
        <v>0</v>
      </c>
    </row>
    <row r="735" spans="1:8" x14ac:dyDescent="0.25">
      <c r="A735" s="6">
        <v>42959</v>
      </c>
      <c r="B735" t="s">
        <v>2184</v>
      </c>
      <c r="C735" s="5">
        <v>2</v>
      </c>
      <c r="D735" s="12">
        <v>0.7</v>
      </c>
      <c r="E735" s="12">
        <v>0.6</v>
      </c>
      <c r="F735" s="5">
        <f t="shared" si="33"/>
        <v>2017</v>
      </c>
      <c r="G735" s="5">
        <f t="shared" si="34"/>
        <v>8</v>
      </c>
      <c r="H735" s="5">
        <f t="shared" si="35"/>
        <v>1</v>
      </c>
    </row>
    <row r="736" spans="1:8" x14ac:dyDescent="0.25">
      <c r="A736" s="6">
        <v>42958</v>
      </c>
      <c r="B736" t="s">
        <v>2185</v>
      </c>
      <c r="C736" s="5">
        <v>5</v>
      </c>
      <c r="D736" s="12">
        <v>-9.0909090909091095E-3</v>
      </c>
      <c r="E736" s="12">
        <v>0.33160173160173101</v>
      </c>
      <c r="F736" s="5">
        <f t="shared" si="33"/>
        <v>2017</v>
      </c>
      <c r="G736" s="5">
        <f t="shared" si="34"/>
        <v>8</v>
      </c>
      <c r="H736" s="5">
        <f t="shared" si="35"/>
        <v>0</v>
      </c>
    </row>
    <row r="737" spans="1:8" x14ac:dyDescent="0.25">
      <c r="A737" s="6">
        <v>42957</v>
      </c>
      <c r="B737" t="s">
        <v>2186</v>
      </c>
      <c r="C737" s="5">
        <v>5</v>
      </c>
      <c r="D737" s="12">
        <v>0.43409090909090903</v>
      </c>
      <c r="E737" s="12">
        <v>0.50113636363636305</v>
      </c>
      <c r="F737" s="5">
        <f t="shared" si="33"/>
        <v>2017</v>
      </c>
      <c r="G737" s="5">
        <f t="shared" si="34"/>
        <v>8</v>
      </c>
      <c r="H737" s="5">
        <f t="shared" si="35"/>
        <v>0</v>
      </c>
    </row>
    <row r="738" spans="1:8" x14ac:dyDescent="0.25">
      <c r="A738" s="6">
        <v>42956</v>
      </c>
      <c r="B738" t="s">
        <v>2187</v>
      </c>
      <c r="C738" s="5">
        <v>2</v>
      </c>
      <c r="D738" s="12">
        <v>-9.9999999999999895E-2</v>
      </c>
      <c r="E738" s="12">
        <v>0.46666666666666601</v>
      </c>
      <c r="F738" s="5">
        <f t="shared" si="33"/>
        <v>2017</v>
      </c>
      <c r="G738" s="5">
        <f t="shared" si="34"/>
        <v>8</v>
      </c>
      <c r="H738" s="5">
        <f t="shared" si="35"/>
        <v>1</v>
      </c>
    </row>
    <row r="739" spans="1:8" x14ac:dyDescent="0.25">
      <c r="A739" s="6">
        <v>42955</v>
      </c>
      <c r="B739" t="s">
        <v>2188</v>
      </c>
      <c r="C739" s="5">
        <v>5</v>
      </c>
      <c r="D739" s="12">
        <v>0.3</v>
      </c>
      <c r="E739" s="12">
        <v>0.36142857142857099</v>
      </c>
      <c r="F739" s="5">
        <f t="shared" si="33"/>
        <v>2017</v>
      </c>
      <c r="G739" s="5">
        <f t="shared" si="34"/>
        <v>8</v>
      </c>
      <c r="H739" s="5">
        <f t="shared" si="35"/>
        <v>0</v>
      </c>
    </row>
    <row r="740" spans="1:8" x14ac:dyDescent="0.25">
      <c r="A740" s="6">
        <v>42955</v>
      </c>
      <c r="B740" t="s">
        <v>2189</v>
      </c>
      <c r="C740" s="5">
        <v>5</v>
      </c>
      <c r="D740" s="12">
        <v>0.4</v>
      </c>
      <c r="E740" s="12">
        <v>0.8</v>
      </c>
      <c r="F740" s="5">
        <f t="shared" si="33"/>
        <v>2017</v>
      </c>
      <c r="G740" s="5">
        <f t="shared" si="34"/>
        <v>8</v>
      </c>
      <c r="H740" s="5">
        <f t="shared" si="35"/>
        <v>0</v>
      </c>
    </row>
    <row r="741" spans="1:8" x14ac:dyDescent="0.25">
      <c r="A741" s="6">
        <v>42955</v>
      </c>
      <c r="B741" t="s">
        <v>2190</v>
      </c>
      <c r="C741" s="5">
        <v>5</v>
      </c>
      <c r="D741" s="12">
        <v>0.2</v>
      </c>
      <c r="E741" s="12">
        <v>0.2</v>
      </c>
      <c r="F741" s="5">
        <f t="shared" si="33"/>
        <v>2017</v>
      </c>
      <c r="G741" s="5">
        <f t="shared" si="34"/>
        <v>8</v>
      </c>
      <c r="H741" s="5">
        <f t="shared" si="35"/>
        <v>0</v>
      </c>
    </row>
    <row r="742" spans="1:8" x14ac:dyDescent="0.25">
      <c r="A742" s="6">
        <v>42953</v>
      </c>
      <c r="B742" t="s">
        <v>2191</v>
      </c>
      <c r="C742" s="5">
        <v>5</v>
      </c>
      <c r="D742" s="12">
        <v>0.90999999999999903</v>
      </c>
      <c r="E742" s="12">
        <v>0.78</v>
      </c>
      <c r="F742" s="5">
        <f t="shared" si="33"/>
        <v>2017</v>
      </c>
      <c r="G742" s="5">
        <f t="shared" si="34"/>
        <v>8</v>
      </c>
      <c r="H742" s="5">
        <f t="shared" si="35"/>
        <v>0</v>
      </c>
    </row>
    <row r="743" spans="1:8" x14ac:dyDescent="0.25">
      <c r="A743" s="6">
        <v>42952</v>
      </c>
      <c r="B743" t="s">
        <v>2192</v>
      </c>
      <c r="C743" s="5">
        <v>5</v>
      </c>
      <c r="D743" s="12">
        <v>0.9375</v>
      </c>
      <c r="E743" s="12">
        <v>1</v>
      </c>
      <c r="F743" s="5">
        <f t="shared" si="33"/>
        <v>2017</v>
      </c>
      <c r="G743" s="5">
        <f t="shared" si="34"/>
        <v>8</v>
      </c>
      <c r="H743" s="5">
        <f t="shared" si="35"/>
        <v>0</v>
      </c>
    </row>
    <row r="744" spans="1:8" x14ac:dyDescent="0.25">
      <c r="A744" s="6">
        <v>42950</v>
      </c>
      <c r="B744" t="s">
        <v>2193</v>
      </c>
      <c r="C744" s="5">
        <v>3</v>
      </c>
      <c r="D744" s="12">
        <v>-0.155555555555555</v>
      </c>
      <c r="E744" s="12">
        <v>0.28888888888888797</v>
      </c>
      <c r="F744" s="5">
        <f t="shared" si="33"/>
        <v>2017</v>
      </c>
      <c r="G744" s="5">
        <f t="shared" si="34"/>
        <v>8</v>
      </c>
      <c r="H744" s="5">
        <f t="shared" si="35"/>
        <v>1</v>
      </c>
    </row>
    <row r="745" spans="1:8" x14ac:dyDescent="0.25">
      <c r="A745" s="6">
        <v>42949</v>
      </c>
      <c r="B745" t="s">
        <v>2194</v>
      </c>
      <c r="C745" s="5">
        <v>4</v>
      </c>
      <c r="D745" s="12">
        <v>0.6</v>
      </c>
      <c r="E745" s="12">
        <v>0.8</v>
      </c>
      <c r="F745" s="5">
        <f t="shared" si="33"/>
        <v>2017</v>
      </c>
      <c r="G745" s="5">
        <f t="shared" si="34"/>
        <v>8</v>
      </c>
      <c r="H745" s="5">
        <f t="shared" si="35"/>
        <v>0</v>
      </c>
    </row>
    <row r="746" spans="1:8" x14ac:dyDescent="0.25">
      <c r="A746" s="6">
        <v>42948</v>
      </c>
      <c r="B746" t="s">
        <v>2195</v>
      </c>
      <c r="C746" s="5">
        <v>4</v>
      </c>
      <c r="D746" s="12">
        <v>0.32500000000000001</v>
      </c>
      <c r="E746" s="12">
        <v>0.61875000000000002</v>
      </c>
      <c r="F746" s="5">
        <f t="shared" si="33"/>
        <v>2017</v>
      </c>
      <c r="G746" s="5">
        <f t="shared" si="34"/>
        <v>8</v>
      </c>
      <c r="H746" s="5">
        <f t="shared" si="35"/>
        <v>0</v>
      </c>
    </row>
    <row r="747" spans="1:8" x14ac:dyDescent="0.25">
      <c r="A747" s="6">
        <v>42945</v>
      </c>
      <c r="B747" t="s">
        <v>2196</v>
      </c>
      <c r="C747" s="5">
        <v>1</v>
      </c>
      <c r="D747" s="12">
        <v>0.42499999999999999</v>
      </c>
      <c r="E747" s="12">
        <v>0.44444444444444398</v>
      </c>
      <c r="F747" s="5">
        <f t="shared" si="33"/>
        <v>2017</v>
      </c>
      <c r="G747" s="5">
        <f t="shared" si="34"/>
        <v>7</v>
      </c>
      <c r="H747" s="5">
        <f t="shared" si="35"/>
        <v>1</v>
      </c>
    </row>
    <row r="748" spans="1:8" x14ac:dyDescent="0.25">
      <c r="A748" s="6">
        <v>42943</v>
      </c>
      <c r="B748" t="s">
        <v>2197</v>
      </c>
      <c r="C748" s="5">
        <v>5</v>
      </c>
      <c r="D748" s="12">
        <v>-0.39</v>
      </c>
      <c r="E748" s="12">
        <v>0.52</v>
      </c>
      <c r="F748" s="5">
        <f t="shared" si="33"/>
        <v>2017</v>
      </c>
      <c r="G748" s="5">
        <f t="shared" si="34"/>
        <v>7</v>
      </c>
      <c r="H748" s="5">
        <f t="shared" si="35"/>
        <v>0</v>
      </c>
    </row>
    <row r="749" spans="1:8" x14ac:dyDescent="0.25">
      <c r="A749" s="6">
        <v>42943</v>
      </c>
      <c r="B749" t="s">
        <v>2198</v>
      </c>
      <c r="C749" s="5">
        <v>5</v>
      </c>
      <c r="D749" s="12">
        <v>0</v>
      </c>
      <c r="E749" s="12">
        <v>0</v>
      </c>
      <c r="F749" s="5">
        <f t="shared" si="33"/>
        <v>2017</v>
      </c>
      <c r="G749" s="5">
        <f t="shared" si="34"/>
        <v>7</v>
      </c>
      <c r="H749" s="5">
        <f t="shared" si="35"/>
        <v>0</v>
      </c>
    </row>
    <row r="750" spans="1:8" x14ac:dyDescent="0.25">
      <c r="A750" s="6">
        <v>42942</v>
      </c>
      <c r="B750" t="s">
        <v>2199</v>
      </c>
      <c r="C750" s="5">
        <v>5</v>
      </c>
      <c r="D750" s="12">
        <v>0.20833333333333301</v>
      </c>
      <c r="E750" s="12">
        <v>0.5</v>
      </c>
      <c r="F750" s="5">
        <f t="shared" si="33"/>
        <v>2017</v>
      </c>
      <c r="G750" s="5">
        <f t="shared" si="34"/>
        <v>7</v>
      </c>
      <c r="H750" s="5">
        <f t="shared" si="35"/>
        <v>0</v>
      </c>
    </row>
    <row r="751" spans="1:8" x14ac:dyDescent="0.25">
      <c r="A751" s="6">
        <v>42942</v>
      </c>
      <c r="B751" t="s">
        <v>2200</v>
      </c>
      <c r="C751" s="5">
        <v>5</v>
      </c>
      <c r="D751" s="12">
        <v>1</v>
      </c>
      <c r="E751" s="12">
        <v>1</v>
      </c>
      <c r="F751" s="5">
        <f t="shared" si="33"/>
        <v>2017</v>
      </c>
      <c r="G751" s="5">
        <f t="shared" si="34"/>
        <v>7</v>
      </c>
      <c r="H751" s="5">
        <f t="shared" si="35"/>
        <v>0</v>
      </c>
    </row>
    <row r="752" spans="1:8" x14ac:dyDescent="0.25">
      <c r="A752" s="6">
        <v>42941</v>
      </c>
      <c r="B752" t="s">
        <v>2201</v>
      </c>
      <c r="C752" s="5">
        <v>4</v>
      </c>
      <c r="D752" s="12">
        <v>1</v>
      </c>
      <c r="E752" s="12">
        <v>0.3</v>
      </c>
      <c r="F752" s="5">
        <f t="shared" si="33"/>
        <v>2017</v>
      </c>
      <c r="G752" s="5">
        <f t="shared" si="34"/>
        <v>7</v>
      </c>
      <c r="H752" s="5">
        <f t="shared" si="35"/>
        <v>0</v>
      </c>
    </row>
    <row r="753" spans="1:8" x14ac:dyDescent="0.25">
      <c r="A753" s="6">
        <v>42941</v>
      </c>
      <c r="B753" t="s">
        <v>1110</v>
      </c>
      <c r="C753" s="5">
        <v>4</v>
      </c>
      <c r="D753" s="12">
        <v>0.8</v>
      </c>
      <c r="E753" s="12">
        <v>0.75</v>
      </c>
      <c r="F753" s="5">
        <f t="shared" si="33"/>
        <v>2017</v>
      </c>
      <c r="G753" s="5">
        <f t="shared" si="34"/>
        <v>7</v>
      </c>
      <c r="H753" s="5">
        <f t="shared" si="35"/>
        <v>0</v>
      </c>
    </row>
    <row r="754" spans="1:8" x14ac:dyDescent="0.25">
      <c r="A754" s="6">
        <v>42940</v>
      </c>
      <c r="B754" t="s">
        <v>2202</v>
      </c>
      <c r="C754" s="5">
        <v>5</v>
      </c>
      <c r="D754" s="12">
        <v>1</v>
      </c>
      <c r="E754" s="12">
        <v>1</v>
      </c>
      <c r="F754" s="5">
        <f t="shared" si="33"/>
        <v>2017</v>
      </c>
      <c r="G754" s="5">
        <f t="shared" si="34"/>
        <v>7</v>
      </c>
      <c r="H754" s="5">
        <f t="shared" si="35"/>
        <v>0</v>
      </c>
    </row>
    <row r="755" spans="1:8" x14ac:dyDescent="0.25">
      <c r="A755" s="6">
        <v>42938</v>
      </c>
      <c r="B755" t="s">
        <v>2203</v>
      </c>
      <c r="C755" s="5">
        <v>5</v>
      </c>
      <c r="D755" s="12">
        <v>0.5</v>
      </c>
      <c r="E755" s="12">
        <v>0.6</v>
      </c>
      <c r="F755" s="5">
        <f t="shared" si="33"/>
        <v>2017</v>
      </c>
      <c r="G755" s="5">
        <f t="shared" si="34"/>
        <v>7</v>
      </c>
      <c r="H755" s="5">
        <f t="shared" si="35"/>
        <v>0</v>
      </c>
    </row>
    <row r="756" spans="1:8" x14ac:dyDescent="0.25">
      <c r="A756" s="6">
        <v>42936</v>
      </c>
      <c r="B756" t="s">
        <v>2204</v>
      </c>
      <c r="C756" s="5">
        <v>2</v>
      </c>
      <c r="D756" s="12">
        <v>-9.9999999999999895E-2</v>
      </c>
      <c r="E756" s="12">
        <v>0.6</v>
      </c>
      <c r="F756" s="5">
        <f t="shared" si="33"/>
        <v>2017</v>
      </c>
      <c r="G756" s="5">
        <f t="shared" si="34"/>
        <v>7</v>
      </c>
      <c r="H756" s="5">
        <f t="shared" si="35"/>
        <v>1</v>
      </c>
    </row>
    <row r="757" spans="1:8" x14ac:dyDescent="0.25">
      <c r="A757" s="6">
        <v>42935</v>
      </c>
      <c r="B757" t="s">
        <v>496</v>
      </c>
      <c r="C757" s="5">
        <v>5</v>
      </c>
      <c r="D757" s="12">
        <v>1</v>
      </c>
      <c r="E757" s="12">
        <v>1</v>
      </c>
      <c r="F757" s="5">
        <f t="shared" si="33"/>
        <v>2017</v>
      </c>
      <c r="G757" s="5">
        <f t="shared" si="34"/>
        <v>7</v>
      </c>
      <c r="H757" s="5">
        <f t="shared" si="35"/>
        <v>0</v>
      </c>
    </row>
    <row r="758" spans="1:8" x14ac:dyDescent="0.25">
      <c r="A758" s="6">
        <v>42934</v>
      </c>
      <c r="B758" t="s">
        <v>2205</v>
      </c>
      <c r="C758" s="5">
        <v>4</v>
      </c>
      <c r="D758" s="12">
        <v>0</v>
      </c>
      <c r="E758" s="12">
        <v>0</v>
      </c>
      <c r="F758" s="5">
        <f t="shared" si="33"/>
        <v>2017</v>
      </c>
      <c r="G758" s="5">
        <f t="shared" si="34"/>
        <v>7</v>
      </c>
      <c r="H758" s="5">
        <f t="shared" si="35"/>
        <v>0</v>
      </c>
    </row>
    <row r="759" spans="1:8" x14ac:dyDescent="0.25">
      <c r="A759" s="6">
        <v>42934</v>
      </c>
      <c r="B759" t="s">
        <v>2206</v>
      </c>
      <c r="C759" s="5">
        <v>3</v>
      </c>
      <c r="D759" s="12">
        <v>0</v>
      </c>
      <c r="E759" s="12">
        <v>0</v>
      </c>
      <c r="F759" s="5">
        <f t="shared" si="33"/>
        <v>2017</v>
      </c>
      <c r="G759" s="5">
        <f t="shared" si="34"/>
        <v>7</v>
      </c>
      <c r="H759" s="5">
        <f t="shared" si="35"/>
        <v>1</v>
      </c>
    </row>
    <row r="760" spans="1:8" x14ac:dyDescent="0.25">
      <c r="A760" s="6">
        <v>42934</v>
      </c>
      <c r="B760" t="s">
        <v>2207</v>
      </c>
      <c r="C760" s="5">
        <v>5</v>
      </c>
      <c r="D760" s="12">
        <v>0.90999999999999903</v>
      </c>
      <c r="E760" s="12">
        <v>0.78</v>
      </c>
      <c r="F760" s="5">
        <f t="shared" si="33"/>
        <v>2017</v>
      </c>
      <c r="G760" s="5">
        <f t="shared" si="34"/>
        <v>7</v>
      </c>
      <c r="H760" s="5">
        <f t="shared" si="35"/>
        <v>0</v>
      </c>
    </row>
    <row r="761" spans="1:8" x14ac:dyDescent="0.25">
      <c r="A761" s="6">
        <v>42934</v>
      </c>
      <c r="B761" t="s">
        <v>1591</v>
      </c>
      <c r="C761" s="5">
        <v>5</v>
      </c>
      <c r="D761" s="12">
        <v>1</v>
      </c>
      <c r="E761" s="12">
        <v>1</v>
      </c>
      <c r="F761" s="5">
        <f t="shared" si="33"/>
        <v>2017</v>
      </c>
      <c r="G761" s="5">
        <f t="shared" si="34"/>
        <v>7</v>
      </c>
      <c r="H761" s="5">
        <f t="shared" si="35"/>
        <v>0</v>
      </c>
    </row>
    <row r="762" spans="1:8" x14ac:dyDescent="0.25">
      <c r="A762" s="6">
        <v>42933</v>
      </c>
      <c r="B762" t="s">
        <v>2208</v>
      </c>
      <c r="C762" s="5">
        <v>5</v>
      </c>
      <c r="D762" s="12">
        <v>0.6</v>
      </c>
      <c r="E762" s="12">
        <v>0.9</v>
      </c>
      <c r="F762" s="5">
        <f t="shared" si="33"/>
        <v>2017</v>
      </c>
      <c r="G762" s="5">
        <f t="shared" si="34"/>
        <v>7</v>
      </c>
      <c r="H762" s="5">
        <f t="shared" si="35"/>
        <v>0</v>
      </c>
    </row>
    <row r="763" spans="1:8" x14ac:dyDescent="0.25">
      <c r="A763" s="6">
        <v>42931</v>
      </c>
      <c r="B763" t="s">
        <v>2209</v>
      </c>
      <c r="C763" s="5">
        <v>5</v>
      </c>
      <c r="D763" s="12">
        <v>0.140888798701298</v>
      </c>
      <c r="E763" s="12">
        <v>0.42095734126984102</v>
      </c>
      <c r="F763" s="5">
        <f t="shared" si="33"/>
        <v>2017</v>
      </c>
      <c r="G763" s="5">
        <f t="shared" si="34"/>
        <v>7</v>
      </c>
      <c r="H763" s="5">
        <f t="shared" si="35"/>
        <v>0</v>
      </c>
    </row>
    <row r="764" spans="1:8" x14ac:dyDescent="0.25">
      <c r="A764" s="6">
        <v>42930</v>
      </c>
      <c r="B764" t="s">
        <v>2210</v>
      </c>
      <c r="C764" s="5">
        <v>4</v>
      </c>
      <c r="D764" s="12">
        <v>1</v>
      </c>
      <c r="E764" s="12">
        <v>1</v>
      </c>
      <c r="F764" s="5">
        <f t="shared" si="33"/>
        <v>2017</v>
      </c>
      <c r="G764" s="5">
        <f t="shared" si="34"/>
        <v>7</v>
      </c>
      <c r="H764" s="5">
        <f t="shared" si="35"/>
        <v>0</v>
      </c>
    </row>
    <row r="765" spans="1:8" x14ac:dyDescent="0.25">
      <c r="A765" s="6">
        <v>42929</v>
      </c>
      <c r="B765" t="s">
        <v>2211</v>
      </c>
      <c r="C765" s="5">
        <v>5</v>
      </c>
      <c r="D765" s="12">
        <v>0</v>
      </c>
      <c r="E765" s="12">
        <v>0</v>
      </c>
      <c r="F765" s="5">
        <f t="shared" si="33"/>
        <v>2017</v>
      </c>
      <c r="G765" s="5">
        <f t="shared" si="34"/>
        <v>7</v>
      </c>
      <c r="H765" s="5">
        <f t="shared" si="35"/>
        <v>0</v>
      </c>
    </row>
    <row r="766" spans="1:8" x14ac:dyDescent="0.25">
      <c r="A766" s="6">
        <v>42929</v>
      </c>
      <c r="B766" t="s">
        <v>2212</v>
      </c>
      <c r="C766" s="5">
        <v>2</v>
      </c>
      <c r="D766" s="12">
        <v>0.5</v>
      </c>
      <c r="E766" s="12">
        <v>0.5</v>
      </c>
      <c r="F766" s="5">
        <f t="shared" si="33"/>
        <v>2017</v>
      </c>
      <c r="G766" s="5">
        <f t="shared" si="34"/>
        <v>7</v>
      </c>
      <c r="H766" s="5">
        <f t="shared" si="35"/>
        <v>1</v>
      </c>
    </row>
    <row r="767" spans="1:8" x14ac:dyDescent="0.25">
      <c r="A767" s="6">
        <v>42929</v>
      </c>
      <c r="B767" t="s">
        <v>2213</v>
      </c>
      <c r="C767" s="5">
        <v>5</v>
      </c>
      <c r="D767" s="12">
        <v>0.53333333333333299</v>
      </c>
      <c r="E767" s="12">
        <v>0.43333333333333302</v>
      </c>
      <c r="F767" s="5">
        <f t="shared" si="33"/>
        <v>2017</v>
      </c>
      <c r="G767" s="5">
        <f t="shared" si="34"/>
        <v>7</v>
      </c>
      <c r="H767" s="5">
        <f t="shared" si="35"/>
        <v>0</v>
      </c>
    </row>
    <row r="768" spans="1:8" x14ac:dyDescent="0.25">
      <c r="A768" s="6">
        <v>42929</v>
      </c>
      <c r="B768" t="s">
        <v>2214</v>
      </c>
      <c r="C768" s="5">
        <v>5</v>
      </c>
      <c r="D768" s="12">
        <v>0.7</v>
      </c>
      <c r="E768" s="12">
        <v>0.6</v>
      </c>
      <c r="F768" s="5">
        <f t="shared" si="33"/>
        <v>2017</v>
      </c>
      <c r="G768" s="5">
        <f t="shared" si="34"/>
        <v>7</v>
      </c>
      <c r="H768" s="5">
        <f t="shared" si="35"/>
        <v>0</v>
      </c>
    </row>
    <row r="769" spans="1:8" x14ac:dyDescent="0.25">
      <c r="A769" s="6">
        <v>42928</v>
      </c>
      <c r="B769" t="s">
        <v>2215</v>
      </c>
      <c r="C769" s="5">
        <v>5</v>
      </c>
      <c r="D769" s="12">
        <v>1</v>
      </c>
      <c r="E769" s="12">
        <v>0.3</v>
      </c>
      <c r="F769" s="5">
        <f t="shared" si="33"/>
        <v>2017</v>
      </c>
      <c r="G769" s="5">
        <f t="shared" si="34"/>
        <v>7</v>
      </c>
      <c r="H769" s="5">
        <f t="shared" si="35"/>
        <v>0</v>
      </c>
    </row>
    <row r="770" spans="1:8" x14ac:dyDescent="0.25">
      <c r="A770" s="6">
        <v>42927</v>
      </c>
      <c r="B770" t="s">
        <v>2216</v>
      </c>
      <c r="C770" s="5">
        <v>5</v>
      </c>
      <c r="D770" s="12">
        <v>0.25</v>
      </c>
      <c r="E770" s="12">
        <v>0.3</v>
      </c>
      <c r="F770" s="5">
        <f t="shared" si="33"/>
        <v>2017</v>
      </c>
      <c r="G770" s="5">
        <f t="shared" si="34"/>
        <v>7</v>
      </c>
      <c r="H770" s="5">
        <f t="shared" si="35"/>
        <v>0</v>
      </c>
    </row>
    <row r="771" spans="1:8" x14ac:dyDescent="0.25">
      <c r="A771" s="6">
        <v>42927</v>
      </c>
      <c r="B771" t="s">
        <v>2217</v>
      </c>
      <c r="C771" s="5">
        <v>2</v>
      </c>
      <c r="D771" s="12">
        <v>-3.3333333333333298E-2</v>
      </c>
      <c r="E771" s="12">
        <v>0.6</v>
      </c>
      <c r="F771" s="5">
        <f t="shared" ref="F771:F834" si="36">YEAR(A771)</f>
        <v>2017</v>
      </c>
      <c r="G771" s="5">
        <f t="shared" ref="G771:G834" si="37">MONTH(A771)</f>
        <v>7</v>
      </c>
      <c r="H771" s="5">
        <f t="shared" ref="H771:H834" si="38">+IF(C771&lt;=3,1,0)</f>
        <v>1</v>
      </c>
    </row>
    <row r="772" spans="1:8" x14ac:dyDescent="0.25">
      <c r="A772" s="6">
        <v>42927</v>
      </c>
      <c r="B772" t="s">
        <v>2218</v>
      </c>
      <c r="C772" s="5">
        <v>5</v>
      </c>
      <c r="D772" s="12">
        <v>0.43333333333333302</v>
      </c>
      <c r="E772" s="12">
        <v>0.79999999999999905</v>
      </c>
      <c r="F772" s="5">
        <f t="shared" si="36"/>
        <v>2017</v>
      </c>
      <c r="G772" s="5">
        <f t="shared" si="37"/>
        <v>7</v>
      </c>
      <c r="H772" s="5">
        <f t="shared" si="38"/>
        <v>0</v>
      </c>
    </row>
    <row r="773" spans="1:8" x14ac:dyDescent="0.25">
      <c r="A773" s="6">
        <v>42926</v>
      </c>
      <c r="B773" t="s">
        <v>2219</v>
      </c>
      <c r="C773" s="5">
        <v>4</v>
      </c>
      <c r="D773" s="12">
        <v>0.9</v>
      </c>
      <c r="E773" s="12">
        <v>0.52500000000000002</v>
      </c>
      <c r="F773" s="5">
        <f t="shared" si="36"/>
        <v>2017</v>
      </c>
      <c r="G773" s="5">
        <f t="shared" si="37"/>
        <v>7</v>
      </c>
      <c r="H773" s="5">
        <f t="shared" si="38"/>
        <v>0</v>
      </c>
    </row>
    <row r="774" spans="1:8" x14ac:dyDescent="0.25">
      <c r="A774" s="6">
        <v>42925</v>
      </c>
      <c r="B774" t="s">
        <v>2220</v>
      </c>
      <c r="C774" s="5">
        <v>5</v>
      </c>
      <c r="D774" s="12">
        <v>0.71666666666666601</v>
      </c>
      <c r="E774" s="12">
        <v>0.79999999999999905</v>
      </c>
      <c r="F774" s="5">
        <f t="shared" si="36"/>
        <v>2017</v>
      </c>
      <c r="G774" s="5">
        <f t="shared" si="37"/>
        <v>7</v>
      </c>
      <c r="H774" s="5">
        <f t="shared" si="38"/>
        <v>0</v>
      </c>
    </row>
    <row r="775" spans="1:8" x14ac:dyDescent="0.25">
      <c r="A775" s="6">
        <v>42924</v>
      </c>
      <c r="B775" t="s">
        <v>2221</v>
      </c>
      <c r="C775" s="5">
        <v>2</v>
      </c>
      <c r="D775" s="12">
        <v>5.4166666666666599E-2</v>
      </c>
      <c r="E775" s="12">
        <v>0.329166666666666</v>
      </c>
      <c r="F775" s="5">
        <f t="shared" si="36"/>
        <v>2017</v>
      </c>
      <c r="G775" s="5">
        <f t="shared" si="37"/>
        <v>7</v>
      </c>
      <c r="H775" s="5">
        <f t="shared" si="38"/>
        <v>1</v>
      </c>
    </row>
    <row r="776" spans="1:8" x14ac:dyDescent="0.25">
      <c r="A776" s="6">
        <v>42923</v>
      </c>
      <c r="B776" t="s">
        <v>2222</v>
      </c>
      <c r="C776" s="5">
        <v>5</v>
      </c>
      <c r="D776" s="12">
        <v>0.6</v>
      </c>
      <c r="E776" s="12">
        <v>0.9</v>
      </c>
      <c r="F776" s="5">
        <f t="shared" si="36"/>
        <v>2017</v>
      </c>
      <c r="G776" s="5">
        <f t="shared" si="37"/>
        <v>7</v>
      </c>
      <c r="H776" s="5">
        <f t="shared" si="38"/>
        <v>0</v>
      </c>
    </row>
    <row r="777" spans="1:8" x14ac:dyDescent="0.25">
      <c r="A777" s="6">
        <v>42923</v>
      </c>
      <c r="B777" t="s">
        <v>2223</v>
      </c>
      <c r="C777" s="5">
        <v>4</v>
      </c>
      <c r="D777" s="12">
        <v>0.6</v>
      </c>
      <c r="E777" s="12">
        <v>1</v>
      </c>
      <c r="F777" s="5">
        <f t="shared" si="36"/>
        <v>2017</v>
      </c>
      <c r="G777" s="5">
        <f t="shared" si="37"/>
        <v>7</v>
      </c>
      <c r="H777" s="5">
        <f t="shared" si="38"/>
        <v>0</v>
      </c>
    </row>
    <row r="778" spans="1:8" x14ac:dyDescent="0.25">
      <c r="A778" s="6">
        <v>42923</v>
      </c>
      <c r="B778" t="s">
        <v>2224</v>
      </c>
      <c r="C778" s="5">
        <v>4</v>
      </c>
      <c r="D778" s="12">
        <v>0.13</v>
      </c>
      <c r="E778" s="12">
        <v>0.375</v>
      </c>
      <c r="F778" s="5">
        <f t="shared" si="36"/>
        <v>2017</v>
      </c>
      <c r="G778" s="5">
        <f t="shared" si="37"/>
        <v>7</v>
      </c>
      <c r="H778" s="5">
        <f t="shared" si="38"/>
        <v>0</v>
      </c>
    </row>
    <row r="779" spans="1:8" x14ac:dyDescent="0.25">
      <c r="A779" s="6">
        <v>42922</v>
      </c>
      <c r="B779" t="s">
        <v>2225</v>
      </c>
      <c r="C779" s="5">
        <v>5</v>
      </c>
      <c r="D779" s="12">
        <v>0.74</v>
      </c>
      <c r="E779" s="12">
        <v>0.8</v>
      </c>
      <c r="F779" s="5">
        <f t="shared" si="36"/>
        <v>2017</v>
      </c>
      <c r="G779" s="5">
        <f t="shared" si="37"/>
        <v>7</v>
      </c>
      <c r="H779" s="5">
        <f t="shared" si="38"/>
        <v>0</v>
      </c>
    </row>
    <row r="780" spans="1:8" x14ac:dyDescent="0.25">
      <c r="A780" s="6">
        <v>42920</v>
      </c>
      <c r="B780" t="s">
        <v>2226</v>
      </c>
      <c r="C780" s="5">
        <v>5</v>
      </c>
      <c r="D780" s="12">
        <v>0.56666666666666599</v>
      </c>
      <c r="E780" s="12">
        <v>0.75</v>
      </c>
      <c r="F780" s="5">
        <f t="shared" si="36"/>
        <v>2017</v>
      </c>
      <c r="G780" s="5">
        <f t="shared" si="37"/>
        <v>7</v>
      </c>
      <c r="H780" s="5">
        <f t="shared" si="38"/>
        <v>0</v>
      </c>
    </row>
    <row r="781" spans="1:8" x14ac:dyDescent="0.25">
      <c r="A781" s="6">
        <v>42920</v>
      </c>
      <c r="B781" t="s">
        <v>2227</v>
      </c>
      <c r="C781" s="5">
        <v>4</v>
      </c>
      <c r="D781" s="12">
        <v>0.3</v>
      </c>
      <c r="E781" s="12">
        <v>0.33333333333333298</v>
      </c>
      <c r="F781" s="5">
        <f t="shared" si="36"/>
        <v>2017</v>
      </c>
      <c r="G781" s="5">
        <f t="shared" si="37"/>
        <v>7</v>
      </c>
      <c r="H781" s="5">
        <f t="shared" si="38"/>
        <v>0</v>
      </c>
    </row>
    <row r="782" spans="1:8" x14ac:dyDescent="0.25">
      <c r="A782" s="6">
        <v>42920</v>
      </c>
      <c r="B782" t="s">
        <v>2228</v>
      </c>
      <c r="C782" s="5">
        <v>5</v>
      </c>
      <c r="D782" s="12">
        <v>0.35</v>
      </c>
      <c r="E782" s="12">
        <v>0.65</v>
      </c>
      <c r="F782" s="5">
        <f t="shared" si="36"/>
        <v>2017</v>
      </c>
      <c r="G782" s="5">
        <f t="shared" si="37"/>
        <v>7</v>
      </c>
      <c r="H782" s="5">
        <f t="shared" si="38"/>
        <v>0</v>
      </c>
    </row>
    <row r="783" spans="1:8" x14ac:dyDescent="0.25">
      <c r="A783" s="6">
        <v>42915</v>
      </c>
      <c r="B783" t="s">
        <v>2229</v>
      </c>
      <c r="C783" s="5">
        <v>5</v>
      </c>
      <c r="D783" s="12">
        <v>0.8</v>
      </c>
      <c r="E783" s="12">
        <v>1</v>
      </c>
      <c r="F783" s="5">
        <f t="shared" si="36"/>
        <v>2017</v>
      </c>
      <c r="G783" s="5">
        <f t="shared" si="37"/>
        <v>6</v>
      </c>
      <c r="H783" s="5">
        <f t="shared" si="38"/>
        <v>0</v>
      </c>
    </row>
    <row r="784" spans="1:8" x14ac:dyDescent="0.25">
      <c r="A784" s="6">
        <v>42914</v>
      </c>
      <c r="B784" t="s">
        <v>2230</v>
      </c>
      <c r="C784" s="5">
        <v>5</v>
      </c>
      <c r="D784" s="12">
        <v>0</v>
      </c>
      <c r="E784" s="12">
        <v>0</v>
      </c>
      <c r="F784" s="5">
        <f t="shared" si="36"/>
        <v>2017</v>
      </c>
      <c r="G784" s="5">
        <f t="shared" si="37"/>
        <v>6</v>
      </c>
      <c r="H784" s="5">
        <f t="shared" si="38"/>
        <v>0</v>
      </c>
    </row>
    <row r="785" spans="1:8" x14ac:dyDescent="0.25">
      <c r="A785" s="6">
        <v>42914</v>
      </c>
      <c r="B785" t="s">
        <v>2231</v>
      </c>
      <c r="C785" s="5">
        <v>4</v>
      </c>
      <c r="D785" s="12">
        <v>0.26708333333333301</v>
      </c>
      <c r="E785" s="12">
        <v>0.637083333333333</v>
      </c>
      <c r="F785" s="5">
        <f t="shared" si="36"/>
        <v>2017</v>
      </c>
      <c r="G785" s="5">
        <f t="shared" si="37"/>
        <v>6</v>
      </c>
      <c r="H785" s="5">
        <f t="shared" si="38"/>
        <v>0</v>
      </c>
    </row>
    <row r="786" spans="1:8" x14ac:dyDescent="0.25">
      <c r="A786" s="6">
        <v>42913</v>
      </c>
      <c r="B786" t="s">
        <v>2232</v>
      </c>
      <c r="C786" s="5">
        <v>5</v>
      </c>
      <c r="D786" s="12">
        <v>0.5</v>
      </c>
      <c r="E786" s="12">
        <v>0.15</v>
      </c>
      <c r="F786" s="5">
        <f t="shared" si="36"/>
        <v>2017</v>
      </c>
      <c r="G786" s="5">
        <f t="shared" si="37"/>
        <v>6</v>
      </c>
      <c r="H786" s="5">
        <f t="shared" si="38"/>
        <v>0</v>
      </c>
    </row>
    <row r="787" spans="1:8" x14ac:dyDescent="0.25">
      <c r="A787" s="6">
        <v>42912</v>
      </c>
      <c r="B787" t="s">
        <v>2233</v>
      </c>
      <c r="C787" s="5">
        <v>5</v>
      </c>
      <c r="D787" s="12">
        <v>0.51666666666666605</v>
      </c>
      <c r="E787" s="12">
        <v>0.55000000000000004</v>
      </c>
      <c r="F787" s="5">
        <f t="shared" si="36"/>
        <v>2017</v>
      </c>
      <c r="G787" s="5">
        <f t="shared" si="37"/>
        <v>6</v>
      </c>
      <c r="H787" s="5">
        <f t="shared" si="38"/>
        <v>0</v>
      </c>
    </row>
    <row r="788" spans="1:8" x14ac:dyDescent="0.25">
      <c r="A788" s="6">
        <v>42911</v>
      </c>
      <c r="B788" t="s">
        <v>289</v>
      </c>
      <c r="C788" s="5">
        <v>5</v>
      </c>
      <c r="D788" s="12">
        <v>0.5</v>
      </c>
      <c r="E788" s="12">
        <v>0.6</v>
      </c>
      <c r="F788" s="5">
        <f t="shared" si="36"/>
        <v>2017</v>
      </c>
      <c r="G788" s="5">
        <f t="shared" si="37"/>
        <v>6</v>
      </c>
      <c r="H788" s="5">
        <f t="shared" si="38"/>
        <v>0</v>
      </c>
    </row>
    <row r="789" spans="1:8" x14ac:dyDescent="0.25">
      <c r="A789" s="6">
        <v>42911</v>
      </c>
      <c r="B789" t="s">
        <v>2234</v>
      </c>
      <c r="C789" s="5">
        <v>5</v>
      </c>
      <c r="D789" s="12">
        <v>0.8</v>
      </c>
      <c r="E789" s="12">
        <v>0.75</v>
      </c>
      <c r="F789" s="5">
        <f t="shared" si="36"/>
        <v>2017</v>
      </c>
      <c r="G789" s="5">
        <f t="shared" si="37"/>
        <v>6</v>
      </c>
      <c r="H789" s="5">
        <f t="shared" si="38"/>
        <v>0</v>
      </c>
    </row>
    <row r="790" spans="1:8" x14ac:dyDescent="0.25">
      <c r="A790" s="6">
        <v>42911</v>
      </c>
      <c r="B790" t="s">
        <v>2235</v>
      </c>
      <c r="C790" s="5">
        <v>4</v>
      </c>
      <c r="D790" s="12">
        <v>0.6</v>
      </c>
      <c r="E790" s="12">
        <v>1</v>
      </c>
      <c r="F790" s="5">
        <f t="shared" si="36"/>
        <v>2017</v>
      </c>
      <c r="G790" s="5">
        <f t="shared" si="37"/>
        <v>6</v>
      </c>
      <c r="H790" s="5">
        <f t="shared" si="38"/>
        <v>0</v>
      </c>
    </row>
    <row r="791" spans="1:8" x14ac:dyDescent="0.25">
      <c r="A791" s="6">
        <v>42910</v>
      </c>
      <c r="B791" t="s">
        <v>2236</v>
      </c>
      <c r="C791" s="5">
        <v>1</v>
      </c>
      <c r="D791" s="12">
        <v>0</v>
      </c>
      <c r="E791" s="12">
        <v>0.35714285714285698</v>
      </c>
      <c r="F791" s="5">
        <f t="shared" si="36"/>
        <v>2017</v>
      </c>
      <c r="G791" s="5">
        <f t="shared" si="37"/>
        <v>6</v>
      </c>
      <c r="H791" s="5">
        <f t="shared" si="38"/>
        <v>1</v>
      </c>
    </row>
    <row r="792" spans="1:8" x14ac:dyDescent="0.25">
      <c r="A792" s="6">
        <v>42909</v>
      </c>
      <c r="B792" t="s">
        <v>2237</v>
      </c>
      <c r="C792" s="5">
        <v>1</v>
      </c>
      <c r="D792" s="12">
        <v>-0.125</v>
      </c>
      <c r="E792" s="12">
        <v>0.39500000000000002</v>
      </c>
      <c r="F792" s="5">
        <f t="shared" si="36"/>
        <v>2017</v>
      </c>
      <c r="G792" s="5">
        <f t="shared" si="37"/>
        <v>6</v>
      </c>
      <c r="H792" s="5">
        <f t="shared" si="38"/>
        <v>1</v>
      </c>
    </row>
    <row r="793" spans="1:8" x14ac:dyDescent="0.25">
      <c r="A793" s="6">
        <v>42909</v>
      </c>
      <c r="B793" t="s">
        <v>2238</v>
      </c>
      <c r="C793" s="5">
        <v>5</v>
      </c>
      <c r="D793" s="12">
        <v>0.75</v>
      </c>
      <c r="E793" s="12">
        <v>0.4</v>
      </c>
      <c r="F793" s="5">
        <f t="shared" si="36"/>
        <v>2017</v>
      </c>
      <c r="G793" s="5">
        <f t="shared" si="37"/>
        <v>6</v>
      </c>
      <c r="H793" s="5">
        <f t="shared" si="38"/>
        <v>0</v>
      </c>
    </row>
    <row r="794" spans="1:8" x14ac:dyDescent="0.25">
      <c r="A794" s="6">
        <v>42909</v>
      </c>
      <c r="B794" t="s">
        <v>2239</v>
      </c>
      <c r="C794" s="5">
        <v>1</v>
      </c>
      <c r="D794" s="12">
        <v>0</v>
      </c>
      <c r="E794" s="12">
        <v>0</v>
      </c>
      <c r="F794" s="5">
        <f t="shared" si="36"/>
        <v>2017</v>
      </c>
      <c r="G794" s="5">
        <f t="shared" si="37"/>
        <v>6</v>
      </c>
      <c r="H794" s="5">
        <f t="shared" si="38"/>
        <v>1</v>
      </c>
    </row>
    <row r="795" spans="1:8" x14ac:dyDescent="0.25">
      <c r="A795" s="6">
        <v>42908</v>
      </c>
      <c r="B795" t="s">
        <v>1430</v>
      </c>
      <c r="C795" s="5">
        <v>5</v>
      </c>
      <c r="D795" s="12">
        <v>1</v>
      </c>
      <c r="E795" s="12">
        <v>1</v>
      </c>
      <c r="F795" s="5">
        <f t="shared" si="36"/>
        <v>2017</v>
      </c>
      <c r="G795" s="5">
        <f t="shared" si="37"/>
        <v>6</v>
      </c>
      <c r="H795" s="5">
        <f t="shared" si="38"/>
        <v>0</v>
      </c>
    </row>
    <row r="796" spans="1:8" x14ac:dyDescent="0.25">
      <c r="A796" s="6">
        <v>42908</v>
      </c>
      <c r="B796" t="s">
        <v>2240</v>
      </c>
      <c r="C796" s="5">
        <v>3</v>
      </c>
      <c r="D796" s="12">
        <v>0</v>
      </c>
      <c r="E796" s="12">
        <v>0</v>
      </c>
      <c r="F796" s="5">
        <f t="shared" si="36"/>
        <v>2017</v>
      </c>
      <c r="G796" s="5">
        <f t="shared" si="37"/>
        <v>6</v>
      </c>
      <c r="H796" s="5">
        <f t="shared" si="38"/>
        <v>1</v>
      </c>
    </row>
    <row r="797" spans="1:8" x14ac:dyDescent="0.25">
      <c r="A797" s="6">
        <v>42905</v>
      </c>
      <c r="B797" t="s">
        <v>2241</v>
      </c>
      <c r="C797" s="5">
        <v>5</v>
      </c>
      <c r="D797" s="12">
        <v>0.5</v>
      </c>
      <c r="E797" s="12">
        <v>0.6</v>
      </c>
      <c r="F797" s="5">
        <f t="shared" si="36"/>
        <v>2017</v>
      </c>
      <c r="G797" s="5">
        <f t="shared" si="37"/>
        <v>6</v>
      </c>
      <c r="H797" s="5">
        <f t="shared" si="38"/>
        <v>0</v>
      </c>
    </row>
    <row r="798" spans="1:8" x14ac:dyDescent="0.25">
      <c r="A798" s="6">
        <v>42904</v>
      </c>
      <c r="B798" t="s">
        <v>2242</v>
      </c>
      <c r="C798" s="5">
        <v>5</v>
      </c>
      <c r="D798" s="12">
        <v>0.75</v>
      </c>
      <c r="E798" s="12">
        <v>0.82499999999999996</v>
      </c>
      <c r="F798" s="5">
        <f t="shared" si="36"/>
        <v>2017</v>
      </c>
      <c r="G798" s="5">
        <f t="shared" si="37"/>
        <v>6</v>
      </c>
      <c r="H798" s="5">
        <f t="shared" si="38"/>
        <v>0</v>
      </c>
    </row>
    <row r="799" spans="1:8" x14ac:dyDescent="0.25">
      <c r="A799" s="6">
        <v>42903</v>
      </c>
      <c r="B799" t="s">
        <v>2243</v>
      </c>
      <c r="C799" s="5">
        <v>5</v>
      </c>
      <c r="D799" s="12">
        <v>0.53666666666666596</v>
      </c>
      <c r="E799" s="12">
        <v>0.50166666666666604</v>
      </c>
      <c r="F799" s="5">
        <f t="shared" si="36"/>
        <v>2017</v>
      </c>
      <c r="G799" s="5">
        <f t="shared" si="37"/>
        <v>6</v>
      </c>
      <c r="H799" s="5">
        <f t="shared" si="38"/>
        <v>0</v>
      </c>
    </row>
    <row r="800" spans="1:8" x14ac:dyDescent="0.25">
      <c r="A800" s="6">
        <v>42903</v>
      </c>
      <c r="B800" t="s">
        <v>2244</v>
      </c>
      <c r="C800" s="5">
        <v>4</v>
      </c>
      <c r="D800" s="12">
        <v>0.4</v>
      </c>
      <c r="E800" s="12">
        <v>0.6</v>
      </c>
      <c r="F800" s="5">
        <f t="shared" si="36"/>
        <v>2017</v>
      </c>
      <c r="G800" s="5">
        <f t="shared" si="37"/>
        <v>6</v>
      </c>
      <c r="H800" s="5">
        <f t="shared" si="38"/>
        <v>0</v>
      </c>
    </row>
    <row r="801" spans="1:8" x14ac:dyDescent="0.25">
      <c r="A801" s="6">
        <v>42903</v>
      </c>
      <c r="B801" t="s">
        <v>1591</v>
      </c>
      <c r="C801" s="5">
        <v>5</v>
      </c>
      <c r="D801" s="12">
        <v>1</v>
      </c>
      <c r="E801" s="12">
        <v>1</v>
      </c>
      <c r="F801" s="5">
        <f t="shared" si="36"/>
        <v>2017</v>
      </c>
      <c r="G801" s="5">
        <f t="shared" si="37"/>
        <v>6</v>
      </c>
      <c r="H801" s="5">
        <f t="shared" si="38"/>
        <v>0</v>
      </c>
    </row>
    <row r="802" spans="1:8" x14ac:dyDescent="0.25">
      <c r="A802" s="6">
        <v>42901</v>
      </c>
      <c r="B802" t="s">
        <v>2245</v>
      </c>
      <c r="C802" s="5">
        <v>5</v>
      </c>
      <c r="D802" s="12">
        <v>1</v>
      </c>
      <c r="E802" s="12">
        <v>1</v>
      </c>
      <c r="F802" s="5">
        <f t="shared" si="36"/>
        <v>2017</v>
      </c>
      <c r="G802" s="5">
        <f t="shared" si="37"/>
        <v>6</v>
      </c>
      <c r="H802" s="5">
        <f t="shared" si="38"/>
        <v>0</v>
      </c>
    </row>
    <row r="803" spans="1:8" x14ac:dyDescent="0.25">
      <c r="A803" s="6">
        <v>42900</v>
      </c>
      <c r="B803" t="s">
        <v>2246</v>
      </c>
      <c r="C803" s="5">
        <v>1</v>
      </c>
      <c r="D803" s="12">
        <v>-0.185714285714285</v>
      </c>
      <c r="E803" s="12">
        <v>0.20714285714285699</v>
      </c>
      <c r="F803" s="5">
        <f t="shared" si="36"/>
        <v>2017</v>
      </c>
      <c r="G803" s="5">
        <f t="shared" si="37"/>
        <v>6</v>
      </c>
      <c r="H803" s="5">
        <f t="shared" si="38"/>
        <v>1</v>
      </c>
    </row>
    <row r="804" spans="1:8" x14ac:dyDescent="0.25">
      <c r="A804" s="6">
        <v>42899</v>
      </c>
      <c r="B804" t="s">
        <v>2247</v>
      </c>
      <c r="C804" s="5">
        <v>5</v>
      </c>
      <c r="D804" s="12">
        <v>0.7</v>
      </c>
      <c r="E804" s="12">
        <v>0.6</v>
      </c>
      <c r="F804" s="5">
        <f t="shared" si="36"/>
        <v>2017</v>
      </c>
      <c r="G804" s="5">
        <f t="shared" si="37"/>
        <v>6</v>
      </c>
      <c r="H804" s="5">
        <f t="shared" si="38"/>
        <v>0</v>
      </c>
    </row>
    <row r="805" spans="1:8" x14ac:dyDescent="0.25">
      <c r="A805" s="6">
        <v>42899</v>
      </c>
      <c r="B805" t="s">
        <v>2248</v>
      </c>
      <c r="C805" s="5">
        <v>5</v>
      </c>
      <c r="D805" s="12">
        <v>0</v>
      </c>
      <c r="E805" s="12">
        <v>0.75</v>
      </c>
      <c r="F805" s="5">
        <f t="shared" si="36"/>
        <v>2017</v>
      </c>
      <c r="G805" s="5">
        <f t="shared" si="37"/>
        <v>6</v>
      </c>
      <c r="H805" s="5">
        <f t="shared" si="38"/>
        <v>0</v>
      </c>
    </row>
    <row r="806" spans="1:8" x14ac:dyDescent="0.25">
      <c r="A806" s="6">
        <v>42899</v>
      </c>
      <c r="B806" t="s">
        <v>2249</v>
      </c>
      <c r="C806" s="5">
        <v>5</v>
      </c>
      <c r="D806" s="12">
        <v>0.5</v>
      </c>
      <c r="E806" s="12">
        <v>0.6</v>
      </c>
      <c r="F806" s="5">
        <f t="shared" si="36"/>
        <v>2017</v>
      </c>
      <c r="G806" s="5">
        <f t="shared" si="37"/>
        <v>6</v>
      </c>
      <c r="H806" s="5">
        <f t="shared" si="38"/>
        <v>0</v>
      </c>
    </row>
    <row r="807" spans="1:8" x14ac:dyDescent="0.25">
      <c r="A807" s="6">
        <v>42898</v>
      </c>
      <c r="B807" t="s">
        <v>2250</v>
      </c>
      <c r="C807" s="5">
        <v>5</v>
      </c>
      <c r="D807" s="12">
        <v>0</v>
      </c>
      <c r="E807" s="12">
        <v>0</v>
      </c>
      <c r="F807" s="5">
        <f t="shared" si="36"/>
        <v>2017</v>
      </c>
      <c r="G807" s="5">
        <f t="shared" si="37"/>
        <v>6</v>
      </c>
      <c r="H807" s="5">
        <f t="shared" si="38"/>
        <v>0</v>
      </c>
    </row>
    <row r="808" spans="1:8" x14ac:dyDescent="0.25">
      <c r="A808" s="6">
        <v>42898</v>
      </c>
      <c r="B808" t="s">
        <v>2251</v>
      </c>
      <c r="C808" s="5">
        <v>1</v>
      </c>
      <c r="D808" s="12">
        <v>2.9166666666666601E-2</v>
      </c>
      <c r="E808" s="12">
        <v>0.71250000000000002</v>
      </c>
      <c r="F808" s="5">
        <f t="shared" si="36"/>
        <v>2017</v>
      </c>
      <c r="G808" s="5">
        <f t="shared" si="37"/>
        <v>6</v>
      </c>
      <c r="H808" s="5">
        <f t="shared" si="38"/>
        <v>1</v>
      </c>
    </row>
    <row r="809" spans="1:8" x14ac:dyDescent="0.25">
      <c r="A809" s="6">
        <v>42896</v>
      </c>
      <c r="B809" t="s">
        <v>2252</v>
      </c>
      <c r="C809" s="5">
        <v>4</v>
      </c>
      <c r="D809" s="12">
        <v>0</v>
      </c>
      <c r="E809" s="12">
        <v>0</v>
      </c>
      <c r="F809" s="5">
        <f t="shared" si="36"/>
        <v>2017</v>
      </c>
      <c r="G809" s="5">
        <f t="shared" si="37"/>
        <v>6</v>
      </c>
      <c r="H809" s="5">
        <f t="shared" si="38"/>
        <v>0</v>
      </c>
    </row>
    <row r="810" spans="1:8" x14ac:dyDescent="0.25">
      <c r="A810" s="6">
        <v>42894</v>
      </c>
      <c r="B810" t="s">
        <v>2253</v>
      </c>
      <c r="C810" s="5">
        <v>5</v>
      </c>
      <c r="D810" s="12">
        <v>0</v>
      </c>
      <c r="E810" s="12">
        <v>0.1</v>
      </c>
      <c r="F810" s="5">
        <f t="shared" si="36"/>
        <v>2017</v>
      </c>
      <c r="G810" s="5">
        <f t="shared" si="37"/>
        <v>6</v>
      </c>
      <c r="H810" s="5">
        <f t="shared" si="38"/>
        <v>0</v>
      </c>
    </row>
    <row r="811" spans="1:8" x14ac:dyDescent="0.25">
      <c r="A811" s="6">
        <v>42892</v>
      </c>
      <c r="B811" t="s">
        <v>2254</v>
      </c>
      <c r="C811" s="5">
        <v>1</v>
      </c>
      <c r="D811" s="12">
        <v>0</v>
      </c>
      <c r="E811" s="12">
        <v>0</v>
      </c>
      <c r="F811" s="5">
        <f t="shared" si="36"/>
        <v>2017</v>
      </c>
      <c r="G811" s="5">
        <f t="shared" si="37"/>
        <v>6</v>
      </c>
      <c r="H811" s="5">
        <f t="shared" si="38"/>
        <v>1</v>
      </c>
    </row>
    <row r="812" spans="1:8" x14ac:dyDescent="0.25">
      <c r="A812" s="6">
        <v>42892</v>
      </c>
      <c r="B812" t="s">
        <v>2255</v>
      </c>
      <c r="C812" s="5">
        <v>5</v>
      </c>
      <c r="D812" s="12">
        <v>0.4</v>
      </c>
      <c r="E812" s="12">
        <v>0.55000000000000004</v>
      </c>
      <c r="F812" s="5">
        <f t="shared" si="36"/>
        <v>2017</v>
      </c>
      <c r="G812" s="5">
        <f t="shared" si="37"/>
        <v>6</v>
      </c>
      <c r="H812" s="5">
        <f t="shared" si="38"/>
        <v>0</v>
      </c>
    </row>
    <row r="813" spans="1:8" x14ac:dyDescent="0.25">
      <c r="A813" s="6">
        <v>42892</v>
      </c>
      <c r="B813" t="s">
        <v>2256</v>
      </c>
      <c r="C813" s="5">
        <v>4</v>
      </c>
      <c r="D813" s="12">
        <v>0.8</v>
      </c>
      <c r="E813" s="12">
        <v>0.75</v>
      </c>
      <c r="F813" s="5">
        <f t="shared" si="36"/>
        <v>2017</v>
      </c>
      <c r="G813" s="5">
        <f t="shared" si="37"/>
        <v>6</v>
      </c>
      <c r="H813" s="5">
        <f t="shared" si="38"/>
        <v>0</v>
      </c>
    </row>
    <row r="814" spans="1:8" x14ac:dyDescent="0.25">
      <c r="A814" s="6">
        <v>42892</v>
      </c>
      <c r="B814" t="s">
        <v>2257</v>
      </c>
      <c r="C814" s="5">
        <v>4</v>
      </c>
      <c r="D814" s="12">
        <v>0.7</v>
      </c>
      <c r="E814" s="12">
        <v>0.6</v>
      </c>
      <c r="F814" s="5">
        <f t="shared" si="36"/>
        <v>2017</v>
      </c>
      <c r="G814" s="5">
        <f t="shared" si="37"/>
        <v>6</v>
      </c>
      <c r="H814" s="5">
        <f t="shared" si="38"/>
        <v>0</v>
      </c>
    </row>
    <row r="815" spans="1:8" x14ac:dyDescent="0.25">
      <c r="A815" s="6">
        <v>42890</v>
      </c>
      <c r="B815" t="s">
        <v>2258</v>
      </c>
      <c r="C815" s="5">
        <v>5</v>
      </c>
      <c r="D815" s="12">
        <v>1</v>
      </c>
      <c r="E815" s="12">
        <v>1</v>
      </c>
      <c r="F815" s="5">
        <f t="shared" si="36"/>
        <v>2017</v>
      </c>
      <c r="G815" s="5">
        <f t="shared" si="37"/>
        <v>6</v>
      </c>
      <c r="H815" s="5">
        <f t="shared" si="38"/>
        <v>0</v>
      </c>
    </row>
    <row r="816" spans="1:8" x14ac:dyDescent="0.25">
      <c r="A816" s="6">
        <v>42888</v>
      </c>
      <c r="B816" t="s">
        <v>2259</v>
      </c>
      <c r="C816" s="5">
        <v>1</v>
      </c>
      <c r="D816" s="12">
        <v>0</v>
      </c>
      <c r="E816" s="12">
        <v>0</v>
      </c>
      <c r="F816" s="5">
        <f t="shared" si="36"/>
        <v>2017</v>
      </c>
      <c r="G816" s="5">
        <f t="shared" si="37"/>
        <v>6</v>
      </c>
      <c r="H816" s="5">
        <f t="shared" si="38"/>
        <v>1</v>
      </c>
    </row>
    <row r="817" spans="1:8" x14ac:dyDescent="0.25">
      <c r="A817" s="6">
        <v>42887</v>
      </c>
      <c r="B817" t="s">
        <v>663</v>
      </c>
      <c r="C817" s="5">
        <v>5</v>
      </c>
      <c r="D817" s="12">
        <v>0.8</v>
      </c>
      <c r="E817" s="12">
        <v>0.75</v>
      </c>
      <c r="F817" s="5">
        <f t="shared" si="36"/>
        <v>2017</v>
      </c>
      <c r="G817" s="5">
        <f t="shared" si="37"/>
        <v>6</v>
      </c>
      <c r="H817" s="5">
        <f t="shared" si="38"/>
        <v>0</v>
      </c>
    </row>
    <row r="818" spans="1:8" x14ac:dyDescent="0.25">
      <c r="A818" s="6">
        <v>42887</v>
      </c>
      <c r="B818" t="s">
        <v>1430</v>
      </c>
      <c r="C818" s="5">
        <v>5</v>
      </c>
      <c r="D818" s="12">
        <v>1</v>
      </c>
      <c r="E818" s="12">
        <v>1</v>
      </c>
      <c r="F818" s="5">
        <f t="shared" si="36"/>
        <v>2017</v>
      </c>
      <c r="G818" s="5">
        <f t="shared" si="37"/>
        <v>6</v>
      </c>
      <c r="H818" s="5">
        <f t="shared" si="38"/>
        <v>0</v>
      </c>
    </row>
    <row r="819" spans="1:8" x14ac:dyDescent="0.25">
      <c r="A819" s="6">
        <v>42886</v>
      </c>
      <c r="B819" t="s">
        <v>2260</v>
      </c>
      <c r="C819" s="5">
        <v>5</v>
      </c>
      <c r="D819" s="12">
        <v>0.65</v>
      </c>
      <c r="E819" s="12">
        <v>0.55000000000000004</v>
      </c>
      <c r="F819" s="5">
        <f t="shared" si="36"/>
        <v>2017</v>
      </c>
      <c r="G819" s="5">
        <f t="shared" si="37"/>
        <v>5</v>
      </c>
      <c r="H819" s="5">
        <f t="shared" si="38"/>
        <v>0</v>
      </c>
    </row>
    <row r="820" spans="1:8" x14ac:dyDescent="0.25">
      <c r="A820" s="6">
        <v>42886</v>
      </c>
      <c r="B820" t="s">
        <v>2261</v>
      </c>
      <c r="C820" s="5">
        <v>5</v>
      </c>
      <c r="D820" s="12">
        <v>0.7</v>
      </c>
      <c r="E820" s="12">
        <v>0.6</v>
      </c>
      <c r="F820" s="5">
        <f t="shared" si="36"/>
        <v>2017</v>
      </c>
      <c r="G820" s="5">
        <f t="shared" si="37"/>
        <v>5</v>
      </c>
      <c r="H820" s="5">
        <f t="shared" si="38"/>
        <v>0</v>
      </c>
    </row>
    <row r="821" spans="1:8" x14ac:dyDescent="0.25">
      <c r="A821" s="6">
        <v>42886</v>
      </c>
      <c r="B821" t="s">
        <v>2262</v>
      </c>
      <c r="C821" s="5">
        <v>4</v>
      </c>
      <c r="D821" s="12">
        <v>0.8</v>
      </c>
      <c r="E821" s="12">
        <v>0.75</v>
      </c>
      <c r="F821" s="5">
        <f t="shared" si="36"/>
        <v>2017</v>
      </c>
      <c r="G821" s="5">
        <f t="shared" si="37"/>
        <v>5</v>
      </c>
      <c r="H821" s="5">
        <f t="shared" si="38"/>
        <v>0</v>
      </c>
    </row>
    <row r="822" spans="1:8" x14ac:dyDescent="0.25">
      <c r="A822" s="6">
        <v>42884</v>
      </c>
      <c r="B822" t="s">
        <v>2263</v>
      </c>
      <c r="C822" s="5">
        <v>5</v>
      </c>
      <c r="D822" s="12">
        <v>0.41166666666666601</v>
      </c>
      <c r="E822" s="12">
        <v>0.41666666666666602</v>
      </c>
      <c r="F822" s="5">
        <f t="shared" si="36"/>
        <v>2017</v>
      </c>
      <c r="G822" s="5">
        <f t="shared" si="37"/>
        <v>5</v>
      </c>
      <c r="H822" s="5">
        <f t="shared" si="38"/>
        <v>0</v>
      </c>
    </row>
    <row r="823" spans="1:8" x14ac:dyDescent="0.25">
      <c r="A823" s="6">
        <v>42884</v>
      </c>
      <c r="B823" t="s">
        <v>2264</v>
      </c>
      <c r="C823" s="5">
        <v>5</v>
      </c>
      <c r="D823" s="12">
        <v>0.5</v>
      </c>
      <c r="E823" s="12">
        <v>0.52500000000000002</v>
      </c>
      <c r="F823" s="5">
        <f t="shared" si="36"/>
        <v>2017</v>
      </c>
      <c r="G823" s="5">
        <f t="shared" si="37"/>
        <v>5</v>
      </c>
      <c r="H823" s="5">
        <f t="shared" si="38"/>
        <v>0</v>
      </c>
    </row>
    <row r="824" spans="1:8" x14ac:dyDescent="0.25">
      <c r="A824" s="6">
        <v>42884</v>
      </c>
      <c r="B824" t="s">
        <v>2265</v>
      </c>
      <c r="C824" s="5">
        <v>3</v>
      </c>
      <c r="D824" s="12">
        <v>-0.4</v>
      </c>
      <c r="E824" s="12">
        <v>0.6</v>
      </c>
      <c r="F824" s="5">
        <f t="shared" si="36"/>
        <v>2017</v>
      </c>
      <c r="G824" s="5">
        <f t="shared" si="37"/>
        <v>5</v>
      </c>
      <c r="H824" s="5">
        <f t="shared" si="38"/>
        <v>1</v>
      </c>
    </row>
    <row r="825" spans="1:8" x14ac:dyDescent="0.25">
      <c r="A825" s="6">
        <v>42884</v>
      </c>
      <c r="B825" t="s">
        <v>2266</v>
      </c>
      <c r="C825" s="5">
        <v>5</v>
      </c>
      <c r="D825" s="12">
        <v>1</v>
      </c>
      <c r="E825" s="12">
        <v>0.3</v>
      </c>
      <c r="F825" s="5">
        <f t="shared" si="36"/>
        <v>2017</v>
      </c>
      <c r="G825" s="5">
        <f t="shared" si="37"/>
        <v>5</v>
      </c>
      <c r="H825" s="5">
        <f t="shared" si="38"/>
        <v>0</v>
      </c>
    </row>
    <row r="826" spans="1:8" x14ac:dyDescent="0.25">
      <c r="A826" s="6">
        <v>42884</v>
      </c>
      <c r="B826" t="s">
        <v>2267</v>
      </c>
      <c r="C826" s="5">
        <v>5</v>
      </c>
      <c r="D826" s="12">
        <v>0.50416666666666599</v>
      </c>
      <c r="E826" s="12">
        <v>0.483333333333333</v>
      </c>
      <c r="F826" s="5">
        <f t="shared" si="36"/>
        <v>2017</v>
      </c>
      <c r="G826" s="5">
        <f t="shared" si="37"/>
        <v>5</v>
      </c>
      <c r="H826" s="5">
        <f t="shared" si="38"/>
        <v>0</v>
      </c>
    </row>
    <row r="827" spans="1:8" x14ac:dyDescent="0.25">
      <c r="A827" s="6">
        <v>42883</v>
      </c>
      <c r="B827" t="s">
        <v>2268</v>
      </c>
      <c r="C827" s="5">
        <v>4</v>
      </c>
      <c r="D827" s="12">
        <v>0.262653061224489</v>
      </c>
      <c r="E827" s="12">
        <v>0.33897959183673398</v>
      </c>
      <c r="F827" s="5">
        <f t="shared" si="36"/>
        <v>2017</v>
      </c>
      <c r="G827" s="5">
        <f t="shared" si="37"/>
        <v>5</v>
      </c>
      <c r="H827" s="5">
        <f t="shared" si="38"/>
        <v>0</v>
      </c>
    </row>
    <row r="828" spans="1:8" x14ac:dyDescent="0.25">
      <c r="A828" s="6">
        <v>42883</v>
      </c>
      <c r="B828" t="s">
        <v>2269</v>
      </c>
      <c r="C828" s="5">
        <v>5</v>
      </c>
      <c r="D828" s="12">
        <v>0.6</v>
      </c>
      <c r="E828" s="12">
        <v>0.65</v>
      </c>
      <c r="F828" s="5">
        <f t="shared" si="36"/>
        <v>2017</v>
      </c>
      <c r="G828" s="5">
        <f t="shared" si="37"/>
        <v>5</v>
      </c>
      <c r="H828" s="5">
        <f t="shared" si="38"/>
        <v>0</v>
      </c>
    </row>
    <row r="829" spans="1:8" x14ac:dyDescent="0.25">
      <c r="A829" s="6">
        <v>42882</v>
      </c>
      <c r="B829" t="s">
        <v>2270</v>
      </c>
      <c r="C829" s="5">
        <v>5</v>
      </c>
      <c r="D829" s="12">
        <v>0.25761904761904703</v>
      </c>
      <c r="E829" s="12">
        <v>0.36261904761904701</v>
      </c>
      <c r="F829" s="5">
        <f t="shared" si="36"/>
        <v>2017</v>
      </c>
      <c r="G829" s="5">
        <f t="shared" si="37"/>
        <v>5</v>
      </c>
      <c r="H829" s="5">
        <f t="shared" si="38"/>
        <v>0</v>
      </c>
    </row>
    <row r="830" spans="1:8" x14ac:dyDescent="0.25">
      <c r="A830" s="6">
        <v>42881</v>
      </c>
      <c r="B830" t="s">
        <v>2271</v>
      </c>
      <c r="C830" s="5">
        <v>5</v>
      </c>
      <c r="D830" s="12">
        <v>0.9</v>
      </c>
      <c r="E830" s="12">
        <v>0.875</v>
      </c>
      <c r="F830" s="5">
        <f t="shared" si="36"/>
        <v>2017</v>
      </c>
      <c r="G830" s="5">
        <f t="shared" si="37"/>
        <v>5</v>
      </c>
      <c r="H830" s="5">
        <f t="shared" si="38"/>
        <v>0</v>
      </c>
    </row>
    <row r="831" spans="1:8" x14ac:dyDescent="0.25">
      <c r="A831" s="6">
        <v>42880</v>
      </c>
      <c r="B831" t="s">
        <v>2272</v>
      </c>
      <c r="C831" s="5">
        <v>1</v>
      </c>
      <c r="D831" s="12">
        <v>-1.5277777777777699E-2</v>
      </c>
      <c r="E831" s="12">
        <v>0.484722222222222</v>
      </c>
      <c r="F831" s="5">
        <f t="shared" si="36"/>
        <v>2017</v>
      </c>
      <c r="G831" s="5">
        <f t="shared" si="37"/>
        <v>5</v>
      </c>
      <c r="H831" s="5">
        <f t="shared" si="38"/>
        <v>1</v>
      </c>
    </row>
    <row r="832" spans="1:8" x14ac:dyDescent="0.25">
      <c r="A832" s="6">
        <v>42880</v>
      </c>
      <c r="B832" t="s">
        <v>2273</v>
      </c>
      <c r="C832" s="5">
        <v>1</v>
      </c>
      <c r="D832" s="12">
        <v>0</v>
      </c>
      <c r="E832" s="12">
        <v>0.35714285714285698</v>
      </c>
      <c r="F832" s="5">
        <f t="shared" si="36"/>
        <v>2017</v>
      </c>
      <c r="G832" s="5">
        <f t="shared" si="37"/>
        <v>5</v>
      </c>
      <c r="H832" s="5">
        <f t="shared" si="38"/>
        <v>1</v>
      </c>
    </row>
    <row r="833" spans="1:8" x14ac:dyDescent="0.25">
      <c r="A833" s="6">
        <v>42879</v>
      </c>
      <c r="B833" t="s">
        <v>2274</v>
      </c>
      <c r="C833" s="5">
        <v>4</v>
      </c>
      <c r="D833" s="12">
        <v>0.266666666666666</v>
      </c>
      <c r="E833" s="12">
        <v>0.35</v>
      </c>
      <c r="F833" s="5">
        <f t="shared" si="36"/>
        <v>2017</v>
      </c>
      <c r="G833" s="5">
        <f t="shared" si="37"/>
        <v>5</v>
      </c>
      <c r="H833" s="5">
        <f t="shared" si="38"/>
        <v>0</v>
      </c>
    </row>
    <row r="834" spans="1:8" x14ac:dyDescent="0.25">
      <c r="A834" s="6">
        <v>42879</v>
      </c>
      <c r="B834" t="s">
        <v>2275</v>
      </c>
      <c r="C834" s="5">
        <v>4</v>
      </c>
      <c r="D834" s="12">
        <v>0.8</v>
      </c>
      <c r="E834" s="12">
        <v>0.75</v>
      </c>
      <c r="F834" s="5">
        <f t="shared" si="36"/>
        <v>2017</v>
      </c>
      <c r="G834" s="5">
        <f t="shared" si="37"/>
        <v>5</v>
      </c>
      <c r="H834" s="5">
        <f t="shared" si="38"/>
        <v>0</v>
      </c>
    </row>
    <row r="835" spans="1:8" x14ac:dyDescent="0.25">
      <c r="A835" s="6">
        <v>42879</v>
      </c>
      <c r="B835" t="s">
        <v>2276</v>
      </c>
      <c r="C835" s="5">
        <v>3</v>
      </c>
      <c r="D835" s="12">
        <v>0.34</v>
      </c>
      <c r="E835" s="12">
        <v>0.52500000000000002</v>
      </c>
      <c r="F835" s="5">
        <f t="shared" ref="F835:F898" si="39">YEAR(A835)</f>
        <v>2017</v>
      </c>
      <c r="G835" s="5">
        <f t="shared" ref="G835:G898" si="40">MONTH(A835)</f>
        <v>5</v>
      </c>
      <c r="H835" s="5">
        <f t="shared" ref="H835:H898" si="41">+IF(C835&lt;=3,1,0)</f>
        <v>1</v>
      </c>
    </row>
    <row r="836" spans="1:8" x14ac:dyDescent="0.25">
      <c r="A836" s="6">
        <v>42878</v>
      </c>
      <c r="B836" t="s">
        <v>2277</v>
      </c>
      <c r="C836" s="5">
        <v>5</v>
      </c>
      <c r="D836" s="12">
        <v>0.47499999999999998</v>
      </c>
      <c r="E836" s="12">
        <v>0.8</v>
      </c>
      <c r="F836" s="5">
        <f t="shared" si="39"/>
        <v>2017</v>
      </c>
      <c r="G836" s="5">
        <f t="shared" si="40"/>
        <v>5</v>
      </c>
      <c r="H836" s="5">
        <f t="shared" si="41"/>
        <v>0</v>
      </c>
    </row>
    <row r="837" spans="1:8" x14ac:dyDescent="0.25">
      <c r="A837" s="6">
        <v>42878</v>
      </c>
      <c r="B837" t="s">
        <v>2278</v>
      </c>
      <c r="C837" s="5">
        <v>5</v>
      </c>
      <c r="D837" s="12">
        <v>0.4</v>
      </c>
      <c r="E837" s="12">
        <v>0.45624999999999999</v>
      </c>
      <c r="F837" s="5">
        <f t="shared" si="39"/>
        <v>2017</v>
      </c>
      <c r="G837" s="5">
        <f t="shared" si="40"/>
        <v>5</v>
      </c>
      <c r="H837" s="5">
        <f t="shared" si="41"/>
        <v>0</v>
      </c>
    </row>
    <row r="838" spans="1:8" x14ac:dyDescent="0.25">
      <c r="A838" s="6">
        <v>42875</v>
      </c>
      <c r="B838" t="s">
        <v>2279</v>
      </c>
      <c r="C838" s="5">
        <v>4</v>
      </c>
      <c r="D838" s="12">
        <v>0.7</v>
      </c>
      <c r="E838" s="12">
        <v>0.6</v>
      </c>
      <c r="F838" s="5">
        <f t="shared" si="39"/>
        <v>2017</v>
      </c>
      <c r="G838" s="5">
        <f t="shared" si="40"/>
        <v>5</v>
      </c>
      <c r="H838" s="5">
        <f t="shared" si="41"/>
        <v>0</v>
      </c>
    </row>
    <row r="839" spans="1:8" x14ac:dyDescent="0.25">
      <c r="A839" s="6">
        <v>42873</v>
      </c>
      <c r="B839" t="s">
        <v>1765</v>
      </c>
      <c r="C839" s="5">
        <v>5</v>
      </c>
      <c r="D839" s="12">
        <v>0.7</v>
      </c>
      <c r="E839" s="12">
        <v>0.6</v>
      </c>
      <c r="F839" s="5">
        <f t="shared" si="39"/>
        <v>2017</v>
      </c>
      <c r="G839" s="5">
        <f t="shared" si="40"/>
        <v>5</v>
      </c>
      <c r="H839" s="5">
        <f t="shared" si="41"/>
        <v>0</v>
      </c>
    </row>
    <row r="840" spans="1:8" x14ac:dyDescent="0.25">
      <c r="A840" s="6">
        <v>42871</v>
      </c>
      <c r="B840" t="s">
        <v>2280</v>
      </c>
      <c r="C840" s="5">
        <v>5</v>
      </c>
      <c r="D840" s="12">
        <v>0.3</v>
      </c>
      <c r="E840" s="12">
        <v>0.55000000000000004</v>
      </c>
      <c r="F840" s="5">
        <f t="shared" si="39"/>
        <v>2017</v>
      </c>
      <c r="G840" s="5">
        <f t="shared" si="40"/>
        <v>5</v>
      </c>
      <c r="H840" s="5">
        <f t="shared" si="41"/>
        <v>0</v>
      </c>
    </row>
    <row r="841" spans="1:8" x14ac:dyDescent="0.25">
      <c r="A841" s="6">
        <v>42870</v>
      </c>
      <c r="B841" t="s">
        <v>2281</v>
      </c>
      <c r="C841" s="5">
        <v>5</v>
      </c>
      <c r="D841" s="12">
        <v>0.8</v>
      </c>
      <c r="E841" s="12">
        <v>0.75</v>
      </c>
      <c r="F841" s="5">
        <f t="shared" si="39"/>
        <v>2017</v>
      </c>
      <c r="G841" s="5">
        <f t="shared" si="40"/>
        <v>5</v>
      </c>
      <c r="H841" s="5">
        <f t="shared" si="41"/>
        <v>0</v>
      </c>
    </row>
    <row r="842" spans="1:8" x14ac:dyDescent="0.25">
      <c r="A842" s="6">
        <v>42870</v>
      </c>
      <c r="B842" t="s">
        <v>2282</v>
      </c>
      <c r="C842" s="5">
        <v>5</v>
      </c>
      <c r="D842" s="12">
        <v>0.44</v>
      </c>
      <c r="E842" s="12">
        <v>0.65</v>
      </c>
      <c r="F842" s="5">
        <f t="shared" si="39"/>
        <v>2017</v>
      </c>
      <c r="G842" s="5">
        <f t="shared" si="40"/>
        <v>5</v>
      </c>
      <c r="H842" s="5">
        <f t="shared" si="41"/>
        <v>0</v>
      </c>
    </row>
    <row r="843" spans="1:8" x14ac:dyDescent="0.25">
      <c r="A843" s="6">
        <v>42869</v>
      </c>
      <c r="B843" t="s">
        <v>2283</v>
      </c>
      <c r="C843" s="5">
        <v>5</v>
      </c>
      <c r="D843" s="12">
        <v>0</v>
      </c>
      <c r="E843" s="12">
        <v>0</v>
      </c>
      <c r="F843" s="5">
        <f t="shared" si="39"/>
        <v>2017</v>
      </c>
      <c r="G843" s="5">
        <f t="shared" si="40"/>
        <v>5</v>
      </c>
      <c r="H843" s="5">
        <f t="shared" si="41"/>
        <v>0</v>
      </c>
    </row>
    <row r="844" spans="1:8" x14ac:dyDescent="0.25">
      <c r="A844" s="6">
        <v>42867</v>
      </c>
      <c r="B844" t="s">
        <v>2284</v>
      </c>
      <c r="C844" s="5">
        <v>4</v>
      </c>
      <c r="D844" s="12">
        <v>0.8</v>
      </c>
      <c r="E844" s="12">
        <v>0.75</v>
      </c>
      <c r="F844" s="5">
        <f t="shared" si="39"/>
        <v>2017</v>
      </c>
      <c r="G844" s="5">
        <f t="shared" si="40"/>
        <v>5</v>
      </c>
      <c r="H844" s="5">
        <f t="shared" si="41"/>
        <v>0</v>
      </c>
    </row>
    <row r="845" spans="1:8" x14ac:dyDescent="0.25">
      <c r="A845" s="6">
        <v>42867</v>
      </c>
      <c r="B845" t="s">
        <v>2285</v>
      </c>
      <c r="C845" s="5">
        <v>4</v>
      </c>
      <c r="D845" s="12">
        <v>2.8571428571428501E-2</v>
      </c>
      <c r="E845" s="12">
        <v>0.40357142857142803</v>
      </c>
      <c r="F845" s="5">
        <f t="shared" si="39"/>
        <v>2017</v>
      </c>
      <c r="G845" s="5">
        <f t="shared" si="40"/>
        <v>5</v>
      </c>
      <c r="H845" s="5">
        <f t="shared" si="41"/>
        <v>0</v>
      </c>
    </row>
    <row r="846" spans="1:8" x14ac:dyDescent="0.25">
      <c r="A846" s="6">
        <v>42865</v>
      </c>
      <c r="B846" t="s">
        <v>2286</v>
      </c>
      <c r="C846" s="5">
        <v>5</v>
      </c>
      <c r="D846" s="12">
        <v>0</v>
      </c>
      <c r="E846" s="12">
        <v>0</v>
      </c>
      <c r="F846" s="5">
        <f t="shared" si="39"/>
        <v>2017</v>
      </c>
      <c r="G846" s="5">
        <f t="shared" si="40"/>
        <v>5</v>
      </c>
      <c r="H846" s="5">
        <f t="shared" si="41"/>
        <v>0</v>
      </c>
    </row>
    <row r="847" spans="1:8" x14ac:dyDescent="0.25">
      <c r="A847" s="6">
        <v>42865</v>
      </c>
      <c r="B847" t="s">
        <v>2287</v>
      </c>
      <c r="C847" s="5">
        <v>5</v>
      </c>
      <c r="D847" s="12">
        <v>0.8</v>
      </c>
      <c r="E847" s="12">
        <v>0.75</v>
      </c>
      <c r="F847" s="5">
        <f t="shared" si="39"/>
        <v>2017</v>
      </c>
      <c r="G847" s="5">
        <f t="shared" si="40"/>
        <v>5</v>
      </c>
      <c r="H847" s="5">
        <f t="shared" si="41"/>
        <v>0</v>
      </c>
    </row>
    <row r="848" spans="1:8" x14ac:dyDescent="0.25">
      <c r="A848" s="6">
        <v>42865</v>
      </c>
      <c r="B848" t="s">
        <v>2288</v>
      </c>
      <c r="C848" s="5">
        <v>1</v>
      </c>
      <c r="D848" s="12">
        <v>0.161904761904761</v>
      </c>
      <c r="E848" s="12">
        <v>0.31190476190476102</v>
      </c>
      <c r="F848" s="5">
        <f t="shared" si="39"/>
        <v>2017</v>
      </c>
      <c r="G848" s="5">
        <f t="shared" si="40"/>
        <v>5</v>
      </c>
      <c r="H848" s="5">
        <f t="shared" si="41"/>
        <v>1</v>
      </c>
    </row>
    <row r="849" spans="1:8" x14ac:dyDescent="0.25">
      <c r="A849" s="6">
        <v>42864</v>
      </c>
      <c r="B849" t="s">
        <v>2289</v>
      </c>
      <c r="C849" s="5">
        <v>5</v>
      </c>
      <c r="D849" s="12">
        <v>0</v>
      </c>
      <c r="E849" s="12">
        <v>0</v>
      </c>
      <c r="F849" s="5">
        <f t="shared" si="39"/>
        <v>2017</v>
      </c>
      <c r="G849" s="5">
        <f t="shared" si="40"/>
        <v>5</v>
      </c>
      <c r="H849" s="5">
        <f t="shared" si="41"/>
        <v>0</v>
      </c>
    </row>
    <row r="850" spans="1:8" x14ac:dyDescent="0.25">
      <c r="A850" s="6">
        <v>42864</v>
      </c>
      <c r="B850" t="s">
        <v>2290</v>
      </c>
      <c r="C850" s="5">
        <v>5</v>
      </c>
      <c r="D850" s="12">
        <v>0.5</v>
      </c>
      <c r="E850" s="12">
        <v>0.6</v>
      </c>
      <c r="F850" s="5">
        <f t="shared" si="39"/>
        <v>2017</v>
      </c>
      <c r="G850" s="5">
        <f t="shared" si="40"/>
        <v>5</v>
      </c>
      <c r="H850" s="5">
        <f t="shared" si="41"/>
        <v>0</v>
      </c>
    </row>
    <row r="851" spans="1:8" x14ac:dyDescent="0.25">
      <c r="A851" s="6">
        <v>42864</v>
      </c>
      <c r="B851" t="s">
        <v>2291</v>
      </c>
      <c r="C851" s="5">
        <v>5</v>
      </c>
      <c r="D851" s="12">
        <v>1</v>
      </c>
      <c r="E851" s="12">
        <v>1</v>
      </c>
      <c r="F851" s="5">
        <f t="shared" si="39"/>
        <v>2017</v>
      </c>
      <c r="G851" s="5">
        <f t="shared" si="40"/>
        <v>5</v>
      </c>
      <c r="H851" s="5">
        <f t="shared" si="41"/>
        <v>0</v>
      </c>
    </row>
    <row r="852" spans="1:8" x14ac:dyDescent="0.25">
      <c r="A852" s="6">
        <v>42863</v>
      </c>
      <c r="B852" t="s">
        <v>2292</v>
      </c>
      <c r="C852" s="5">
        <v>5</v>
      </c>
      <c r="D852" s="12">
        <v>0.8</v>
      </c>
      <c r="E852" s="12">
        <v>0.75</v>
      </c>
      <c r="F852" s="5">
        <f t="shared" si="39"/>
        <v>2017</v>
      </c>
      <c r="G852" s="5">
        <f t="shared" si="40"/>
        <v>5</v>
      </c>
      <c r="H852" s="5">
        <f t="shared" si="41"/>
        <v>0</v>
      </c>
    </row>
    <row r="853" spans="1:8" x14ac:dyDescent="0.25">
      <c r="A853" s="6">
        <v>42863</v>
      </c>
      <c r="B853" t="s">
        <v>2293</v>
      </c>
      <c r="C853" s="5">
        <v>4</v>
      </c>
      <c r="D853" s="12">
        <v>0.7</v>
      </c>
      <c r="E853" s="12">
        <v>0.6</v>
      </c>
      <c r="F853" s="5">
        <f t="shared" si="39"/>
        <v>2017</v>
      </c>
      <c r="G853" s="5">
        <f t="shared" si="40"/>
        <v>5</v>
      </c>
      <c r="H853" s="5">
        <f t="shared" si="41"/>
        <v>0</v>
      </c>
    </row>
    <row r="854" spans="1:8" x14ac:dyDescent="0.25">
      <c r="A854" s="6">
        <v>42860</v>
      </c>
      <c r="B854" t="s">
        <v>2294</v>
      </c>
      <c r="C854" s="5">
        <v>5</v>
      </c>
      <c r="D854" s="12">
        <v>0.90999999999999903</v>
      </c>
      <c r="E854" s="12">
        <v>0.78</v>
      </c>
      <c r="F854" s="5">
        <f t="shared" si="39"/>
        <v>2017</v>
      </c>
      <c r="G854" s="5">
        <f t="shared" si="40"/>
        <v>5</v>
      </c>
      <c r="H854" s="5">
        <f t="shared" si="41"/>
        <v>0</v>
      </c>
    </row>
    <row r="855" spans="1:8" x14ac:dyDescent="0.25">
      <c r="A855" s="6">
        <v>42859</v>
      </c>
      <c r="B855" t="s">
        <v>455</v>
      </c>
      <c r="C855" s="5">
        <v>5</v>
      </c>
      <c r="D855" s="12">
        <v>0.6</v>
      </c>
      <c r="E855" s="12">
        <v>1</v>
      </c>
      <c r="F855" s="5">
        <f t="shared" si="39"/>
        <v>2017</v>
      </c>
      <c r="G855" s="5">
        <f t="shared" si="40"/>
        <v>5</v>
      </c>
      <c r="H855" s="5">
        <f t="shared" si="41"/>
        <v>0</v>
      </c>
    </row>
    <row r="856" spans="1:8" x14ac:dyDescent="0.25">
      <c r="A856" s="6">
        <v>42858</v>
      </c>
      <c r="B856" t="s">
        <v>2295</v>
      </c>
      <c r="C856" s="5">
        <v>3</v>
      </c>
      <c r="D856" s="12">
        <v>0.30119047619047601</v>
      </c>
      <c r="E856" s="12">
        <v>0.51547619047618998</v>
      </c>
      <c r="F856" s="5">
        <f t="shared" si="39"/>
        <v>2017</v>
      </c>
      <c r="G856" s="5">
        <f t="shared" si="40"/>
        <v>5</v>
      </c>
      <c r="H856" s="5">
        <f t="shared" si="41"/>
        <v>1</v>
      </c>
    </row>
    <row r="857" spans="1:8" x14ac:dyDescent="0.25">
      <c r="A857" s="6">
        <v>42855</v>
      </c>
      <c r="B857" t="s">
        <v>2296</v>
      </c>
      <c r="C857" s="5">
        <v>5</v>
      </c>
      <c r="D857" s="12">
        <v>0.43333333333333302</v>
      </c>
      <c r="E857" s="12">
        <v>0.63333333333333297</v>
      </c>
      <c r="F857" s="5">
        <f t="shared" si="39"/>
        <v>2017</v>
      </c>
      <c r="G857" s="5">
        <f t="shared" si="40"/>
        <v>4</v>
      </c>
      <c r="H857" s="5">
        <f t="shared" si="41"/>
        <v>0</v>
      </c>
    </row>
    <row r="858" spans="1:8" x14ac:dyDescent="0.25">
      <c r="A858" s="6">
        <v>42853</v>
      </c>
      <c r="B858" t="s">
        <v>2297</v>
      </c>
      <c r="C858" s="5">
        <v>5</v>
      </c>
      <c r="D858" s="12">
        <v>0.64999999999999902</v>
      </c>
      <c r="E858" s="12">
        <v>0.8</v>
      </c>
      <c r="F858" s="5">
        <f t="shared" si="39"/>
        <v>2017</v>
      </c>
      <c r="G858" s="5">
        <f t="shared" si="40"/>
        <v>4</v>
      </c>
      <c r="H858" s="5">
        <f t="shared" si="41"/>
        <v>0</v>
      </c>
    </row>
    <row r="859" spans="1:8" x14ac:dyDescent="0.25">
      <c r="A859" s="6">
        <v>42853</v>
      </c>
      <c r="B859" t="s">
        <v>2298</v>
      </c>
      <c r="C859" s="5">
        <v>5</v>
      </c>
      <c r="D859" s="12">
        <v>0.73</v>
      </c>
      <c r="E859" s="12">
        <v>0.58333333333333304</v>
      </c>
      <c r="F859" s="5">
        <f t="shared" si="39"/>
        <v>2017</v>
      </c>
      <c r="G859" s="5">
        <f t="shared" si="40"/>
        <v>4</v>
      </c>
      <c r="H859" s="5">
        <f t="shared" si="41"/>
        <v>0</v>
      </c>
    </row>
    <row r="860" spans="1:8" x14ac:dyDescent="0.25">
      <c r="A860" s="6">
        <v>42853</v>
      </c>
      <c r="B860" t="s">
        <v>2299</v>
      </c>
      <c r="C860" s="5">
        <v>2</v>
      </c>
      <c r="D860" s="12">
        <v>0</v>
      </c>
      <c r="E860" s="12">
        <v>0</v>
      </c>
      <c r="F860" s="5">
        <f t="shared" si="39"/>
        <v>2017</v>
      </c>
      <c r="G860" s="5">
        <f t="shared" si="40"/>
        <v>4</v>
      </c>
      <c r="H860" s="5">
        <f t="shared" si="41"/>
        <v>1</v>
      </c>
    </row>
    <row r="861" spans="1:8" x14ac:dyDescent="0.25">
      <c r="A861" s="6">
        <v>42853</v>
      </c>
      <c r="B861" t="s">
        <v>2300</v>
      </c>
      <c r="C861" s="5">
        <v>5</v>
      </c>
      <c r="D861" s="12">
        <v>0.55000000000000004</v>
      </c>
      <c r="E861" s="12">
        <v>0.375</v>
      </c>
      <c r="F861" s="5">
        <f t="shared" si="39"/>
        <v>2017</v>
      </c>
      <c r="G861" s="5">
        <f t="shared" si="40"/>
        <v>4</v>
      </c>
      <c r="H861" s="5">
        <f t="shared" si="41"/>
        <v>0</v>
      </c>
    </row>
    <row r="862" spans="1:8" x14ac:dyDescent="0.25">
      <c r="A862" s="6">
        <v>42852</v>
      </c>
      <c r="B862" t="s">
        <v>2301</v>
      </c>
      <c r="C862" s="5">
        <v>4</v>
      </c>
      <c r="D862" s="12">
        <v>7.4999999999999997E-2</v>
      </c>
      <c r="E862" s="12">
        <v>0.41249999999999998</v>
      </c>
      <c r="F862" s="5">
        <f t="shared" si="39"/>
        <v>2017</v>
      </c>
      <c r="G862" s="5">
        <f t="shared" si="40"/>
        <v>4</v>
      </c>
      <c r="H862" s="5">
        <f t="shared" si="41"/>
        <v>0</v>
      </c>
    </row>
    <row r="863" spans="1:8" x14ac:dyDescent="0.25">
      <c r="A863" s="6">
        <v>42851</v>
      </c>
      <c r="B863" t="s">
        <v>2182</v>
      </c>
      <c r="C863" s="5">
        <v>5</v>
      </c>
      <c r="D863" s="12">
        <v>0.41666666666666602</v>
      </c>
      <c r="E863" s="12">
        <v>0.5</v>
      </c>
      <c r="F863" s="5">
        <f t="shared" si="39"/>
        <v>2017</v>
      </c>
      <c r="G863" s="5">
        <f t="shared" si="40"/>
        <v>4</v>
      </c>
      <c r="H863" s="5">
        <f t="shared" si="41"/>
        <v>0</v>
      </c>
    </row>
    <row r="864" spans="1:8" x14ac:dyDescent="0.25">
      <c r="A864" s="6">
        <v>42851</v>
      </c>
      <c r="B864" t="s">
        <v>2302</v>
      </c>
      <c r="C864" s="5">
        <v>5</v>
      </c>
      <c r="D864" s="12">
        <v>1</v>
      </c>
      <c r="E864" s="12">
        <v>1</v>
      </c>
      <c r="F864" s="5">
        <f t="shared" si="39"/>
        <v>2017</v>
      </c>
      <c r="G864" s="5">
        <f t="shared" si="40"/>
        <v>4</v>
      </c>
      <c r="H864" s="5">
        <f t="shared" si="41"/>
        <v>0</v>
      </c>
    </row>
    <row r="865" spans="1:8" x14ac:dyDescent="0.25">
      <c r="A865" s="6">
        <v>42851</v>
      </c>
      <c r="B865" t="s">
        <v>2194</v>
      </c>
      <c r="C865" s="5">
        <v>5</v>
      </c>
      <c r="D865" s="12">
        <v>0.6</v>
      </c>
      <c r="E865" s="12">
        <v>0.8</v>
      </c>
      <c r="F865" s="5">
        <f t="shared" si="39"/>
        <v>2017</v>
      </c>
      <c r="G865" s="5">
        <f t="shared" si="40"/>
        <v>4</v>
      </c>
      <c r="H865" s="5">
        <f t="shared" si="41"/>
        <v>0</v>
      </c>
    </row>
    <row r="866" spans="1:8" x14ac:dyDescent="0.25">
      <c r="A866" s="6">
        <v>42850</v>
      </c>
      <c r="B866" t="s">
        <v>2303</v>
      </c>
      <c r="C866" s="5">
        <v>5</v>
      </c>
      <c r="D866" s="12">
        <v>0.6</v>
      </c>
      <c r="E866" s="12">
        <v>0.9</v>
      </c>
      <c r="F866" s="5">
        <f t="shared" si="39"/>
        <v>2017</v>
      </c>
      <c r="G866" s="5">
        <f t="shared" si="40"/>
        <v>4</v>
      </c>
      <c r="H866" s="5">
        <f t="shared" si="41"/>
        <v>0</v>
      </c>
    </row>
    <row r="867" spans="1:8" x14ac:dyDescent="0.25">
      <c r="A867" s="6">
        <v>42850</v>
      </c>
      <c r="B867" t="s">
        <v>1712</v>
      </c>
      <c r="C867" s="5">
        <v>5</v>
      </c>
      <c r="D867" s="12">
        <v>0.39</v>
      </c>
      <c r="E867" s="12">
        <v>0</v>
      </c>
      <c r="F867" s="5">
        <f t="shared" si="39"/>
        <v>2017</v>
      </c>
      <c r="G867" s="5">
        <f t="shared" si="40"/>
        <v>4</v>
      </c>
      <c r="H867" s="5">
        <f t="shared" si="41"/>
        <v>0</v>
      </c>
    </row>
    <row r="868" spans="1:8" x14ac:dyDescent="0.25">
      <c r="A868" s="6">
        <v>42850</v>
      </c>
      <c r="B868" t="s">
        <v>2304</v>
      </c>
      <c r="C868" s="5">
        <v>4</v>
      </c>
      <c r="D868" s="12">
        <v>0.28333333333333299</v>
      </c>
      <c r="E868" s="12">
        <v>0.75</v>
      </c>
      <c r="F868" s="5">
        <f t="shared" si="39"/>
        <v>2017</v>
      </c>
      <c r="G868" s="5">
        <f t="shared" si="40"/>
        <v>4</v>
      </c>
      <c r="H868" s="5">
        <f t="shared" si="41"/>
        <v>0</v>
      </c>
    </row>
    <row r="869" spans="1:8" x14ac:dyDescent="0.25">
      <c r="A869" s="6">
        <v>42850</v>
      </c>
      <c r="B869" t="s">
        <v>2305</v>
      </c>
      <c r="C869" s="5">
        <v>4</v>
      </c>
      <c r="D869" s="12">
        <v>0.3</v>
      </c>
      <c r="E869" s="12">
        <v>0.63333333333333297</v>
      </c>
      <c r="F869" s="5">
        <f t="shared" si="39"/>
        <v>2017</v>
      </c>
      <c r="G869" s="5">
        <f t="shared" si="40"/>
        <v>4</v>
      </c>
      <c r="H869" s="5">
        <f t="shared" si="41"/>
        <v>0</v>
      </c>
    </row>
    <row r="870" spans="1:8" x14ac:dyDescent="0.25">
      <c r="A870" s="6">
        <v>42848</v>
      </c>
      <c r="B870" t="s">
        <v>2306</v>
      </c>
      <c r="C870" s="5">
        <v>5</v>
      </c>
      <c r="D870" s="12">
        <v>0.6</v>
      </c>
      <c r="E870" s="12">
        <v>0.9</v>
      </c>
      <c r="F870" s="5">
        <f t="shared" si="39"/>
        <v>2017</v>
      </c>
      <c r="G870" s="5">
        <f t="shared" si="40"/>
        <v>4</v>
      </c>
      <c r="H870" s="5">
        <f t="shared" si="41"/>
        <v>0</v>
      </c>
    </row>
    <row r="871" spans="1:8" x14ac:dyDescent="0.25">
      <c r="A871" s="6">
        <v>42847</v>
      </c>
      <c r="B871" t="s">
        <v>2307</v>
      </c>
      <c r="C871" s="5">
        <v>2</v>
      </c>
      <c r="D871" s="12">
        <v>-5.2777777777777701E-2</v>
      </c>
      <c r="E871" s="12">
        <v>0.40277777777777701</v>
      </c>
      <c r="F871" s="5">
        <f t="shared" si="39"/>
        <v>2017</v>
      </c>
      <c r="G871" s="5">
        <f t="shared" si="40"/>
        <v>4</v>
      </c>
      <c r="H871" s="5">
        <f t="shared" si="41"/>
        <v>1</v>
      </c>
    </row>
    <row r="872" spans="1:8" x14ac:dyDescent="0.25">
      <c r="A872" s="6">
        <v>42844</v>
      </c>
      <c r="B872" t="s">
        <v>2308</v>
      </c>
      <c r="C872" s="5">
        <v>4</v>
      </c>
      <c r="D872" s="12">
        <v>0.7</v>
      </c>
      <c r="E872" s="12">
        <v>0.6</v>
      </c>
      <c r="F872" s="5">
        <f t="shared" si="39"/>
        <v>2017</v>
      </c>
      <c r="G872" s="5">
        <f t="shared" si="40"/>
        <v>4</v>
      </c>
      <c r="H872" s="5">
        <f t="shared" si="41"/>
        <v>0</v>
      </c>
    </row>
    <row r="873" spans="1:8" x14ac:dyDescent="0.25">
      <c r="A873" s="6">
        <v>42843</v>
      </c>
      <c r="B873" t="s">
        <v>2309</v>
      </c>
      <c r="C873" s="5">
        <v>5</v>
      </c>
      <c r="D873" s="12">
        <v>0.9</v>
      </c>
      <c r="E873" s="12">
        <v>0.875</v>
      </c>
      <c r="F873" s="5">
        <f t="shared" si="39"/>
        <v>2017</v>
      </c>
      <c r="G873" s="5">
        <f t="shared" si="40"/>
        <v>4</v>
      </c>
      <c r="H873" s="5">
        <f t="shared" si="41"/>
        <v>0</v>
      </c>
    </row>
    <row r="874" spans="1:8" x14ac:dyDescent="0.25">
      <c r="A874" s="6">
        <v>42843</v>
      </c>
      <c r="B874" t="s">
        <v>2127</v>
      </c>
      <c r="C874" s="5">
        <v>5</v>
      </c>
      <c r="D874" s="12">
        <v>0.6</v>
      </c>
      <c r="E874" s="12">
        <v>1</v>
      </c>
      <c r="F874" s="5">
        <f t="shared" si="39"/>
        <v>2017</v>
      </c>
      <c r="G874" s="5">
        <f t="shared" si="40"/>
        <v>4</v>
      </c>
      <c r="H874" s="5">
        <f t="shared" si="41"/>
        <v>0</v>
      </c>
    </row>
    <row r="875" spans="1:8" x14ac:dyDescent="0.25">
      <c r="A875" s="6">
        <v>42843</v>
      </c>
      <c r="B875" t="s">
        <v>2310</v>
      </c>
      <c r="C875" s="5">
        <v>2</v>
      </c>
      <c r="D875" s="12">
        <v>0.30416666666666597</v>
      </c>
      <c r="E875" s="12">
        <v>0.46875</v>
      </c>
      <c r="F875" s="5">
        <f t="shared" si="39"/>
        <v>2017</v>
      </c>
      <c r="G875" s="5">
        <f t="shared" si="40"/>
        <v>4</v>
      </c>
      <c r="H875" s="5">
        <f t="shared" si="41"/>
        <v>1</v>
      </c>
    </row>
    <row r="876" spans="1:8" x14ac:dyDescent="0.25">
      <c r="A876" s="6">
        <v>42843</v>
      </c>
      <c r="B876" t="s">
        <v>2311</v>
      </c>
      <c r="C876" s="5">
        <v>5</v>
      </c>
      <c r="D876" s="12">
        <v>0.4</v>
      </c>
      <c r="E876" s="12">
        <v>0.42499999999999999</v>
      </c>
      <c r="F876" s="5">
        <f t="shared" si="39"/>
        <v>2017</v>
      </c>
      <c r="G876" s="5">
        <f t="shared" si="40"/>
        <v>4</v>
      </c>
      <c r="H876" s="5">
        <f t="shared" si="41"/>
        <v>0</v>
      </c>
    </row>
    <row r="877" spans="1:8" x14ac:dyDescent="0.25">
      <c r="A877" s="6">
        <v>42842</v>
      </c>
      <c r="B877" t="s">
        <v>2312</v>
      </c>
      <c r="C877" s="5">
        <v>5</v>
      </c>
      <c r="D877" s="12">
        <v>0.8</v>
      </c>
      <c r="E877" s="12">
        <v>0.75</v>
      </c>
      <c r="F877" s="5">
        <f t="shared" si="39"/>
        <v>2017</v>
      </c>
      <c r="G877" s="5">
        <f t="shared" si="40"/>
        <v>4</v>
      </c>
      <c r="H877" s="5">
        <f t="shared" si="41"/>
        <v>0</v>
      </c>
    </row>
    <row r="878" spans="1:8" x14ac:dyDescent="0.25">
      <c r="A878" s="6">
        <v>42842</v>
      </c>
      <c r="B878" t="s">
        <v>2313</v>
      </c>
      <c r="C878" s="5">
        <v>4</v>
      </c>
      <c r="D878" s="12">
        <v>0.26428571428571401</v>
      </c>
      <c r="E878" s="12">
        <v>0.57142857142857095</v>
      </c>
      <c r="F878" s="5">
        <f t="shared" si="39"/>
        <v>2017</v>
      </c>
      <c r="G878" s="5">
        <f t="shared" si="40"/>
        <v>4</v>
      </c>
      <c r="H878" s="5">
        <f t="shared" si="41"/>
        <v>0</v>
      </c>
    </row>
    <row r="879" spans="1:8" x14ac:dyDescent="0.25">
      <c r="A879" s="6">
        <v>42842</v>
      </c>
      <c r="B879" t="s">
        <v>2314</v>
      </c>
      <c r="C879" s="5">
        <v>4</v>
      </c>
      <c r="D879" s="12">
        <v>0.22500000000000001</v>
      </c>
      <c r="E879" s="12">
        <v>0.5</v>
      </c>
      <c r="F879" s="5">
        <f t="shared" si="39"/>
        <v>2017</v>
      </c>
      <c r="G879" s="5">
        <f t="shared" si="40"/>
        <v>4</v>
      </c>
      <c r="H879" s="5">
        <f t="shared" si="41"/>
        <v>0</v>
      </c>
    </row>
    <row r="880" spans="1:8" x14ac:dyDescent="0.25">
      <c r="A880" s="6">
        <v>42841</v>
      </c>
      <c r="B880" t="s">
        <v>2315</v>
      </c>
      <c r="C880" s="5">
        <v>5</v>
      </c>
      <c r="D880" s="12">
        <v>0.31666666666666599</v>
      </c>
      <c r="E880" s="12">
        <v>0.483333333333333</v>
      </c>
      <c r="F880" s="5">
        <f t="shared" si="39"/>
        <v>2017</v>
      </c>
      <c r="G880" s="5">
        <f t="shared" si="40"/>
        <v>4</v>
      </c>
      <c r="H880" s="5">
        <f t="shared" si="41"/>
        <v>0</v>
      </c>
    </row>
    <row r="881" spans="1:8" x14ac:dyDescent="0.25">
      <c r="A881" s="6">
        <v>42841</v>
      </c>
      <c r="B881" t="s">
        <v>2316</v>
      </c>
      <c r="C881" s="5">
        <v>2</v>
      </c>
      <c r="D881" s="12">
        <v>0</v>
      </c>
      <c r="E881" s="12">
        <v>0</v>
      </c>
      <c r="F881" s="5">
        <f t="shared" si="39"/>
        <v>2017</v>
      </c>
      <c r="G881" s="5">
        <f t="shared" si="40"/>
        <v>4</v>
      </c>
      <c r="H881" s="5">
        <f t="shared" si="41"/>
        <v>1</v>
      </c>
    </row>
    <row r="882" spans="1:8" x14ac:dyDescent="0.25">
      <c r="A882" s="6">
        <v>42840</v>
      </c>
      <c r="B882" t="s">
        <v>2317</v>
      </c>
      <c r="C882" s="5">
        <v>4</v>
      </c>
      <c r="D882" s="12">
        <v>0.7</v>
      </c>
      <c r="E882" s="12">
        <v>0.6</v>
      </c>
      <c r="F882" s="5">
        <f t="shared" si="39"/>
        <v>2017</v>
      </c>
      <c r="G882" s="5">
        <f t="shared" si="40"/>
        <v>4</v>
      </c>
      <c r="H882" s="5">
        <f t="shared" si="41"/>
        <v>0</v>
      </c>
    </row>
    <row r="883" spans="1:8" x14ac:dyDescent="0.25">
      <c r="A883" s="6">
        <v>42840</v>
      </c>
      <c r="B883" t="s">
        <v>2318</v>
      </c>
      <c r="C883" s="5">
        <v>5</v>
      </c>
      <c r="D883" s="12">
        <v>0</v>
      </c>
      <c r="E883" s="12">
        <v>1</v>
      </c>
      <c r="F883" s="5">
        <f t="shared" si="39"/>
        <v>2017</v>
      </c>
      <c r="G883" s="5">
        <f t="shared" si="40"/>
        <v>4</v>
      </c>
      <c r="H883" s="5">
        <f t="shared" si="41"/>
        <v>0</v>
      </c>
    </row>
    <row r="884" spans="1:8" x14ac:dyDescent="0.25">
      <c r="A884" s="6">
        <v>42839</v>
      </c>
      <c r="B884" t="s">
        <v>2319</v>
      </c>
      <c r="C884" s="5">
        <v>5</v>
      </c>
      <c r="D884" s="12">
        <v>0.39</v>
      </c>
      <c r="E884" s="12">
        <v>0</v>
      </c>
      <c r="F884" s="5">
        <f t="shared" si="39"/>
        <v>2017</v>
      </c>
      <c r="G884" s="5">
        <f t="shared" si="40"/>
        <v>4</v>
      </c>
      <c r="H884" s="5">
        <f t="shared" si="41"/>
        <v>0</v>
      </c>
    </row>
    <row r="885" spans="1:8" x14ac:dyDescent="0.25">
      <c r="A885" s="6">
        <v>42837</v>
      </c>
      <c r="B885" t="s">
        <v>2320</v>
      </c>
      <c r="C885" s="5">
        <v>1</v>
      </c>
      <c r="D885" s="12">
        <v>-0.133333333333333</v>
      </c>
      <c r="E885" s="12">
        <v>0.266666666666666</v>
      </c>
      <c r="F885" s="5">
        <f t="shared" si="39"/>
        <v>2017</v>
      </c>
      <c r="G885" s="5">
        <f t="shared" si="40"/>
        <v>4</v>
      </c>
      <c r="H885" s="5">
        <f t="shared" si="41"/>
        <v>1</v>
      </c>
    </row>
    <row r="886" spans="1:8" x14ac:dyDescent="0.25">
      <c r="A886" s="6">
        <v>42837</v>
      </c>
      <c r="B886" t="s">
        <v>2321</v>
      </c>
      <c r="C886" s="5">
        <v>3</v>
      </c>
      <c r="D886" s="12">
        <v>0</v>
      </c>
      <c r="E886" s="12">
        <v>0</v>
      </c>
      <c r="F886" s="5">
        <f t="shared" si="39"/>
        <v>2017</v>
      </c>
      <c r="G886" s="5">
        <f t="shared" si="40"/>
        <v>4</v>
      </c>
      <c r="H886" s="5">
        <f t="shared" si="41"/>
        <v>1</v>
      </c>
    </row>
    <row r="887" spans="1:8" x14ac:dyDescent="0.25">
      <c r="A887" s="6">
        <v>42837</v>
      </c>
      <c r="B887" t="s">
        <v>2322</v>
      </c>
      <c r="C887" s="5">
        <v>5</v>
      </c>
      <c r="D887" s="12">
        <v>0.75</v>
      </c>
      <c r="E887" s="12">
        <v>1</v>
      </c>
      <c r="F887" s="5">
        <f t="shared" si="39"/>
        <v>2017</v>
      </c>
      <c r="G887" s="5">
        <f t="shared" si="40"/>
        <v>4</v>
      </c>
      <c r="H887" s="5">
        <f t="shared" si="41"/>
        <v>0</v>
      </c>
    </row>
    <row r="888" spans="1:8" x14ac:dyDescent="0.25">
      <c r="A888" s="6">
        <v>42836</v>
      </c>
      <c r="B888" t="s">
        <v>2323</v>
      </c>
      <c r="C888" s="5">
        <v>3</v>
      </c>
      <c r="D888" s="12">
        <v>0</v>
      </c>
      <c r="E888" s="12">
        <v>0</v>
      </c>
      <c r="F888" s="5">
        <f t="shared" si="39"/>
        <v>2017</v>
      </c>
      <c r="G888" s="5">
        <f t="shared" si="40"/>
        <v>4</v>
      </c>
      <c r="H888" s="5">
        <f t="shared" si="41"/>
        <v>1</v>
      </c>
    </row>
    <row r="889" spans="1:8" x14ac:dyDescent="0.25">
      <c r="A889" s="6">
        <v>42836</v>
      </c>
      <c r="B889" t="s">
        <v>1215</v>
      </c>
      <c r="C889" s="5">
        <v>5</v>
      </c>
      <c r="D889" s="12">
        <v>0.7</v>
      </c>
      <c r="E889" s="12">
        <v>0.6</v>
      </c>
      <c r="F889" s="5">
        <f t="shared" si="39"/>
        <v>2017</v>
      </c>
      <c r="G889" s="5">
        <f t="shared" si="40"/>
        <v>4</v>
      </c>
      <c r="H889" s="5">
        <f t="shared" si="41"/>
        <v>0</v>
      </c>
    </row>
    <row r="890" spans="1:8" x14ac:dyDescent="0.25">
      <c r="A890" s="6">
        <v>42834</v>
      </c>
      <c r="B890" t="s">
        <v>2324</v>
      </c>
      <c r="C890" s="5">
        <v>5</v>
      </c>
      <c r="D890" s="12">
        <v>0.4</v>
      </c>
      <c r="E890" s="12">
        <v>0.4</v>
      </c>
      <c r="F890" s="5">
        <f t="shared" si="39"/>
        <v>2017</v>
      </c>
      <c r="G890" s="5">
        <f t="shared" si="40"/>
        <v>4</v>
      </c>
      <c r="H890" s="5">
        <f t="shared" si="41"/>
        <v>0</v>
      </c>
    </row>
    <row r="891" spans="1:8" x14ac:dyDescent="0.25">
      <c r="A891" s="6">
        <v>42834</v>
      </c>
      <c r="B891" t="s">
        <v>2325</v>
      </c>
      <c r="C891" s="5">
        <v>5</v>
      </c>
      <c r="D891" s="12">
        <v>0.7</v>
      </c>
      <c r="E891" s="12">
        <v>0.6</v>
      </c>
      <c r="F891" s="5">
        <f t="shared" si="39"/>
        <v>2017</v>
      </c>
      <c r="G891" s="5">
        <f t="shared" si="40"/>
        <v>4</v>
      </c>
      <c r="H891" s="5">
        <f t="shared" si="41"/>
        <v>0</v>
      </c>
    </row>
    <row r="892" spans="1:8" x14ac:dyDescent="0.25">
      <c r="A892" s="6">
        <v>42833</v>
      </c>
      <c r="B892" t="s">
        <v>663</v>
      </c>
      <c r="C892" s="5">
        <v>5</v>
      </c>
      <c r="D892" s="12">
        <v>0.8</v>
      </c>
      <c r="E892" s="12">
        <v>0.75</v>
      </c>
      <c r="F892" s="5">
        <f t="shared" si="39"/>
        <v>2017</v>
      </c>
      <c r="G892" s="5">
        <f t="shared" si="40"/>
        <v>4</v>
      </c>
      <c r="H892" s="5">
        <f t="shared" si="41"/>
        <v>0</v>
      </c>
    </row>
    <row r="893" spans="1:8" x14ac:dyDescent="0.25">
      <c r="A893" s="6">
        <v>42833</v>
      </c>
      <c r="B893" t="s">
        <v>2326</v>
      </c>
      <c r="C893" s="5">
        <v>5</v>
      </c>
      <c r="D893" s="12">
        <v>0</v>
      </c>
      <c r="E893" s="12">
        <v>0</v>
      </c>
      <c r="F893" s="5">
        <f t="shared" si="39"/>
        <v>2017</v>
      </c>
      <c r="G893" s="5">
        <f t="shared" si="40"/>
        <v>4</v>
      </c>
      <c r="H893" s="5">
        <f t="shared" si="41"/>
        <v>0</v>
      </c>
    </row>
    <row r="894" spans="1:8" x14ac:dyDescent="0.25">
      <c r="A894" s="6">
        <v>42832</v>
      </c>
      <c r="B894" t="s">
        <v>2327</v>
      </c>
      <c r="C894" s="5">
        <v>4</v>
      </c>
      <c r="D894" s="12">
        <v>0.4</v>
      </c>
      <c r="E894" s="12">
        <v>0.5</v>
      </c>
      <c r="F894" s="5">
        <f t="shared" si="39"/>
        <v>2017</v>
      </c>
      <c r="G894" s="5">
        <f t="shared" si="40"/>
        <v>4</v>
      </c>
      <c r="H894" s="5">
        <f t="shared" si="41"/>
        <v>0</v>
      </c>
    </row>
    <row r="895" spans="1:8" x14ac:dyDescent="0.25">
      <c r="A895" s="6">
        <v>42831</v>
      </c>
      <c r="B895" t="s">
        <v>2328</v>
      </c>
      <c r="C895" s="5">
        <v>5</v>
      </c>
      <c r="D895" s="12">
        <v>0.46666666666666601</v>
      </c>
      <c r="E895" s="12">
        <v>0.46666666666666601</v>
      </c>
      <c r="F895" s="5">
        <f t="shared" si="39"/>
        <v>2017</v>
      </c>
      <c r="G895" s="5">
        <f t="shared" si="40"/>
        <v>4</v>
      </c>
      <c r="H895" s="5">
        <f t="shared" si="41"/>
        <v>0</v>
      </c>
    </row>
    <row r="896" spans="1:8" x14ac:dyDescent="0.25">
      <c r="A896" s="6">
        <v>42831</v>
      </c>
      <c r="B896" t="s">
        <v>2329</v>
      </c>
      <c r="C896" s="5">
        <v>4</v>
      </c>
      <c r="D896" s="12">
        <v>0.16166666666666599</v>
      </c>
      <c r="E896" s="12">
        <v>0.48166666666666602</v>
      </c>
      <c r="F896" s="5">
        <f t="shared" si="39"/>
        <v>2017</v>
      </c>
      <c r="G896" s="5">
        <f t="shared" si="40"/>
        <v>4</v>
      </c>
      <c r="H896" s="5">
        <f t="shared" si="41"/>
        <v>0</v>
      </c>
    </row>
    <row r="897" spans="1:8" x14ac:dyDescent="0.25">
      <c r="A897" s="6">
        <v>42830</v>
      </c>
      <c r="B897" t="s">
        <v>2330</v>
      </c>
      <c r="C897" s="5">
        <v>5</v>
      </c>
      <c r="D897" s="12">
        <v>0.2</v>
      </c>
      <c r="E897" s="12">
        <v>0.2</v>
      </c>
      <c r="F897" s="5">
        <f t="shared" si="39"/>
        <v>2017</v>
      </c>
      <c r="G897" s="5">
        <f t="shared" si="40"/>
        <v>4</v>
      </c>
      <c r="H897" s="5">
        <f t="shared" si="41"/>
        <v>0</v>
      </c>
    </row>
    <row r="898" spans="1:8" x14ac:dyDescent="0.25">
      <c r="A898" s="6">
        <v>42829</v>
      </c>
      <c r="B898" t="s">
        <v>2331</v>
      </c>
      <c r="C898" s="5">
        <v>4</v>
      </c>
      <c r="D898" s="12">
        <v>5.2373798076923002E-2</v>
      </c>
      <c r="E898" s="12">
        <v>0.383974358974359</v>
      </c>
      <c r="F898" s="5">
        <f t="shared" si="39"/>
        <v>2017</v>
      </c>
      <c r="G898" s="5">
        <f t="shared" si="40"/>
        <v>4</v>
      </c>
      <c r="H898" s="5">
        <f t="shared" si="41"/>
        <v>0</v>
      </c>
    </row>
    <row r="899" spans="1:8" x14ac:dyDescent="0.25">
      <c r="A899" s="6">
        <v>42829</v>
      </c>
      <c r="B899" t="s">
        <v>2332</v>
      </c>
      <c r="C899" s="5">
        <v>4</v>
      </c>
      <c r="D899" s="12">
        <v>0</v>
      </c>
      <c r="E899" s="12">
        <v>0</v>
      </c>
      <c r="F899" s="5">
        <f t="shared" ref="F899:F962" si="42">YEAR(A899)</f>
        <v>2017</v>
      </c>
      <c r="G899" s="5">
        <f t="shared" ref="G899:G962" si="43">MONTH(A899)</f>
        <v>4</v>
      </c>
      <c r="H899" s="5">
        <f t="shared" ref="H899:H962" si="44">+IF(C899&lt;=3,1,0)</f>
        <v>0</v>
      </c>
    </row>
    <row r="900" spans="1:8" x14ac:dyDescent="0.25">
      <c r="A900" s="6">
        <v>42829</v>
      </c>
      <c r="B900" t="s">
        <v>2333</v>
      </c>
      <c r="C900" s="5">
        <v>4</v>
      </c>
      <c r="D900" s="12">
        <v>-0.133333333333333</v>
      </c>
      <c r="E900" s="12">
        <v>0.41666666666666602</v>
      </c>
      <c r="F900" s="5">
        <f t="shared" si="42"/>
        <v>2017</v>
      </c>
      <c r="G900" s="5">
        <f t="shared" si="43"/>
        <v>4</v>
      </c>
      <c r="H900" s="5">
        <f t="shared" si="44"/>
        <v>0</v>
      </c>
    </row>
    <row r="901" spans="1:8" x14ac:dyDescent="0.25">
      <c r="A901" s="6">
        <v>42829</v>
      </c>
      <c r="B901" t="s">
        <v>2334</v>
      </c>
      <c r="C901" s="5">
        <v>1</v>
      </c>
      <c r="D901" s="12">
        <v>-0.59999999999999898</v>
      </c>
      <c r="E901" s="12">
        <v>0.66666666666666596</v>
      </c>
      <c r="F901" s="5">
        <f t="shared" si="42"/>
        <v>2017</v>
      </c>
      <c r="G901" s="5">
        <f t="shared" si="43"/>
        <v>4</v>
      </c>
      <c r="H901" s="5">
        <f t="shared" si="44"/>
        <v>1</v>
      </c>
    </row>
    <row r="902" spans="1:8" x14ac:dyDescent="0.25">
      <c r="A902" s="6">
        <v>42828</v>
      </c>
      <c r="B902" t="s">
        <v>2335</v>
      </c>
      <c r="C902" s="5">
        <v>5</v>
      </c>
      <c r="D902" s="12">
        <v>-0.131818181818181</v>
      </c>
      <c r="E902" s="12">
        <v>0.42727272727272703</v>
      </c>
      <c r="F902" s="5">
        <f t="shared" si="42"/>
        <v>2017</v>
      </c>
      <c r="G902" s="5">
        <f t="shared" si="43"/>
        <v>4</v>
      </c>
      <c r="H902" s="5">
        <f t="shared" si="44"/>
        <v>0</v>
      </c>
    </row>
    <row r="903" spans="1:8" x14ac:dyDescent="0.25">
      <c r="A903" s="6">
        <v>42827</v>
      </c>
      <c r="B903" t="s">
        <v>2336</v>
      </c>
      <c r="C903" s="5">
        <v>5</v>
      </c>
      <c r="D903" s="12">
        <v>0.41666666666666602</v>
      </c>
      <c r="E903" s="12">
        <v>0.5</v>
      </c>
      <c r="F903" s="5">
        <f t="shared" si="42"/>
        <v>2017</v>
      </c>
      <c r="G903" s="5">
        <f t="shared" si="43"/>
        <v>4</v>
      </c>
      <c r="H903" s="5">
        <f t="shared" si="44"/>
        <v>0</v>
      </c>
    </row>
    <row r="904" spans="1:8" x14ac:dyDescent="0.25">
      <c r="A904" s="6">
        <v>42826</v>
      </c>
      <c r="B904" t="s">
        <v>2337</v>
      </c>
      <c r="C904" s="5">
        <v>5</v>
      </c>
      <c r="D904" s="12">
        <v>0.27999999999999903</v>
      </c>
      <c r="E904" s="12">
        <v>0.502142857142857</v>
      </c>
      <c r="F904" s="5">
        <f t="shared" si="42"/>
        <v>2017</v>
      </c>
      <c r="G904" s="5">
        <f t="shared" si="43"/>
        <v>4</v>
      </c>
      <c r="H904" s="5">
        <f t="shared" si="44"/>
        <v>0</v>
      </c>
    </row>
    <row r="905" spans="1:8" x14ac:dyDescent="0.25">
      <c r="A905" s="6">
        <v>42824</v>
      </c>
      <c r="B905" t="s">
        <v>2338</v>
      </c>
      <c r="C905" s="5">
        <v>2</v>
      </c>
      <c r="D905" s="12">
        <v>0.43333333333333302</v>
      </c>
      <c r="E905" s="12">
        <v>0.83333333333333304</v>
      </c>
      <c r="F905" s="5">
        <f t="shared" si="42"/>
        <v>2017</v>
      </c>
      <c r="G905" s="5">
        <f t="shared" si="43"/>
        <v>3</v>
      </c>
      <c r="H905" s="5">
        <f t="shared" si="44"/>
        <v>1</v>
      </c>
    </row>
    <row r="906" spans="1:8" x14ac:dyDescent="0.25">
      <c r="A906" s="6">
        <v>42823</v>
      </c>
      <c r="B906" t="s">
        <v>2339</v>
      </c>
      <c r="C906" s="5">
        <v>5</v>
      </c>
      <c r="D906" s="12">
        <v>0.74444444444444402</v>
      </c>
      <c r="E906" s="12">
        <v>0.62777777777777699</v>
      </c>
      <c r="F906" s="5">
        <f t="shared" si="42"/>
        <v>2017</v>
      </c>
      <c r="G906" s="5">
        <f t="shared" si="43"/>
        <v>3</v>
      </c>
      <c r="H906" s="5">
        <f t="shared" si="44"/>
        <v>0</v>
      </c>
    </row>
    <row r="907" spans="1:8" x14ac:dyDescent="0.25">
      <c r="A907" s="6">
        <v>42823</v>
      </c>
      <c r="B907" t="s">
        <v>2340</v>
      </c>
      <c r="C907" s="5">
        <v>5</v>
      </c>
      <c r="D907" s="12">
        <v>0.05</v>
      </c>
      <c r="E907" s="12">
        <v>0.69629629629629597</v>
      </c>
      <c r="F907" s="5">
        <f t="shared" si="42"/>
        <v>2017</v>
      </c>
      <c r="G907" s="5">
        <f t="shared" si="43"/>
        <v>3</v>
      </c>
      <c r="H907" s="5">
        <f t="shared" si="44"/>
        <v>0</v>
      </c>
    </row>
    <row r="908" spans="1:8" x14ac:dyDescent="0.25">
      <c r="A908" s="6">
        <v>42822</v>
      </c>
      <c r="B908" t="s">
        <v>496</v>
      </c>
      <c r="C908" s="5">
        <v>5</v>
      </c>
      <c r="D908" s="12">
        <v>1</v>
      </c>
      <c r="E908" s="12">
        <v>1</v>
      </c>
      <c r="F908" s="5">
        <f t="shared" si="42"/>
        <v>2017</v>
      </c>
      <c r="G908" s="5">
        <f t="shared" si="43"/>
        <v>3</v>
      </c>
      <c r="H908" s="5">
        <f t="shared" si="44"/>
        <v>0</v>
      </c>
    </row>
    <row r="909" spans="1:8" x14ac:dyDescent="0.25">
      <c r="A909" s="6">
        <v>42822</v>
      </c>
      <c r="B909" t="s">
        <v>2341</v>
      </c>
      <c r="C909" s="5">
        <v>5</v>
      </c>
      <c r="D909" s="12">
        <v>0</v>
      </c>
      <c r="E909" s="12">
        <v>0</v>
      </c>
      <c r="F909" s="5">
        <f t="shared" si="42"/>
        <v>2017</v>
      </c>
      <c r="G909" s="5">
        <f t="shared" si="43"/>
        <v>3</v>
      </c>
      <c r="H909" s="5">
        <f t="shared" si="44"/>
        <v>0</v>
      </c>
    </row>
    <row r="910" spans="1:8" x14ac:dyDescent="0.25">
      <c r="A910" s="6">
        <v>42822</v>
      </c>
      <c r="B910" t="s">
        <v>2342</v>
      </c>
      <c r="C910" s="5">
        <v>5</v>
      </c>
      <c r="D910" s="12">
        <v>1</v>
      </c>
      <c r="E910" s="12">
        <v>0.75</v>
      </c>
      <c r="F910" s="5">
        <f t="shared" si="42"/>
        <v>2017</v>
      </c>
      <c r="G910" s="5">
        <f t="shared" si="43"/>
        <v>3</v>
      </c>
      <c r="H910" s="5">
        <f t="shared" si="44"/>
        <v>0</v>
      </c>
    </row>
    <row r="911" spans="1:8" x14ac:dyDescent="0.25">
      <c r="A911" s="6">
        <v>42820</v>
      </c>
      <c r="B911" t="s">
        <v>2343</v>
      </c>
      <c r="C911" s="5">
        <v>1</v>
      </c>
      <c r="D911" s="12">
        <v>-0.73750000000000004</v>
      </c>
      <c r="E911" s="12">
        <v>0.98750000000000004</v>
      </c>
      <c r="F911" s="5">
        <f t="shared" si="42"/>
        <v>2017</v>
      </c>
      <c r="G911" s="5">
        <f t="shared" si="43"/>
        <v>3</v>
      </c>
      <c r="H911" s="5">
        <f t="shared" si="44"/>
        <v>1</v>
      </c>
    </row>
    <row r="912" spans="1:8" x14ac:dyDescent="0.25">
      <c r="A912" s="6">
        <v>42819</v>
      </c>
      <c r="B912" t="s">
        <v>2344</v>
      </c>
      <c r="C912" s="5">
        <v>2</v>
      </c>
      <c r="D912" s="12">
        <v>0.266666666666666</v>
      </c>
      <c r="E912" s="12">
        <v>0.456666666666666</v>
      </c>
      <c r="F912" s="5">
        <f t="shared" si="42"/>
        <v>2017</v>
      </c>
      <c r="G912" s="5">
        <f t="shared" si="43"/>
        <v>3</v>
      </c>
      <c r="H912" s="5">
        <f t="shared" si="44"/>
        <v>1</v>
      </c>
    </row>
    <row r="913" spans="1:8" x14ac:dyDescent="0.25">
      <c r="A913" s="6">
        <v>42818</v>
      </c>
      <c r="B913" t="s">
        <v>2345</v>
      </c>
      <c r="C913" s="5">
        <v>1</v>
      </c>
      <c r="D913" s="12">
        <v>-0.133333333333333</v>
      </c>
      <c r="E913" s="12">
        <v>0.32222222222222202</v>
      </c>
      <c r="F913" s="5">
        <f t="shared" si="42"/>
        <v>2017</v>
      </c>
      <c r="G913" s="5">
        <f t="shared" si="43"/>
        <v>3</v>
      </c>
      <c r="H913" s="5">
        <f t="shared" si="44"/>
        <v>1</v>
      </c>
    </row>
    <row r="914" spans="1:8" x14ac:dyDescent="0.25">
      <c r="A914" s="6">
        <v>42817</v>
      </c>
      <c r="B914" t="s">
        <v>2346</v>
      </c>
      <c r="C914" s="5">
        <v>5</v>
      </c>
      <c r="D914" s="12">
        <v>0.2</v>
      </c>
      <c r="E914" s="12">
        <v>0.53999999999999904</v>
      </c>
      <c r="F914" s="5">
        <f t="shared" si="42"/>
        <v>2017</v>
      </c>
      <c r="G914" s="5">
        <f t="shared" si="43"/>
        <v>3</v>
      </c>
      <c r="H914" s="5">
        <f t="shared" si="44"/>
        <v>0</v>
      </c>
    </row>
    <row r="915" spans="1:8" x14ac:dyDescent="0.25">
      <c r="A915" s="6">
        <v>42814</v>
      </c>
      <c r="B915" t="s">
        <v>2347</v>
      </c>
      <c r="C915" s="5">
        <v>5</v>
      </c>
      <c r="D915" s="12">
        <v>0.375</v>
      </c>
      <c r="E915" s="12">
        <v>0.625</v>
      </c>
      <c r="F915" s="5">
        <f t="shared" si="42"/>
        <v>2017</v>
      </c>
      <c r="G915" s="5">
        <f t="shared" si="43"/>
        <v>3</v>
      </c>
      <c r="H915" s="5">
        <f t="shared" si="44"/>
        <v>0</v>
      </c>
    </row>
    <row r="916" spans="1:8" x14ac:dyDescent="0.25">
      <c r="A916" s="6">
        <v>42814</v>
      </c>
      <c r="B916" t="s">
        <v>2348</v>
      </c>
      <c r="C916" s="5">
        <v>4</v>
      </c>
      <c r="D916" s="12">
        <v>0.58333333333333304</v>
      </c>
      <c r="E916" s="12">
        <v>0.57499999999999996</v>
      </c>
      <c r="F916" s="5">
        <f t="shared" si="42"/>
        <v>2017</v>
      </c>
      <c r="G916" s="5">
        <f t="shared" si="43"/>
        <v>3</v>
      </c>
      <c r="H916" s="5">
        <f t="shared" si="44"/>
        <v>0</v>
      </c>
    </row>
    <row r="917" spans="1:8" x14ac:dyDescent="0.25">
      <c r="A917" s="6">
        <v>42814</v>
      </c>
      <c r="B917" t="s">
        <v>2349</v>
      </c>
      <c r="C917" s="5">
        <v>4</v>
      </c>
      <c r="D917" s="12">
        <v>0.59499999999999997</v>
      </c>
      <c r="E917" s="12">
        <v>0.375</v>
      </c>
      <c r="F917" s="5">
        <f t="shared" si="42"/>
        <v>2017</v>
      </c>
      <c r="G917" s="5">
        <f t="shared" si="43"/>
        <v>3</v>
      </c>
      <c r="H917" s="5">
        <f t="shared" si="44"/>
        <v>0</v>
      </c>
    </row>
    <row r="918" spans="1:8" x14ac:dyDescent="0.25">
      <c r="A918" s="6">
        <v>42813</v>
      </c>
      <c r="B918" t="s">
        <v>2350</v>
      </c>
      <c r="C918" s="5">
        <v>3</v>
      </c>
      <c r="D918" s="12">
        <v>7.49999999999999E-2</v>
      </c>
      <c r="E918" s="12">
        <v>0.52500000000000002</v>
      </c>
      <c r="F918" s="5">
        <f t="shared" si="42"/>
        <v>2017</v>
      </c>
      <c r="G918" s="5">
        <f t="shared" si="43"/>
        <v>3</v>
      </c>
      <c r="H918" s="5">
        <f t="shared" si="44"/>
        <v>1</v>
      </c>
    </row>
    <row r="919" spans="1:8" x14ac:dyDescent="0.25">
      <c r="A919" s="6">
        <v>42812</v>
      </c>
      <c r="B919" t="s">
        <v>2351</v>
      </c>
      <c r="C919" s="5">
        <v>5</v>
      </c>
      <c r="D919" s="12">
        <v>0.39999999999999902</v>
      </c>
      <c r="E919" s="12">
        <v>0.39999999999999902</v>
      </c>
      <c r="F919" s="5">
        <f t="shared" si="42"/>
        <v>2017</v>
      </c>
      <c r="G919" s="5">
        <f t="shared" si="43"/>
        <v>3</v>
      </c>
      <c r="H919" s="5">
        <f t="shared" si="44"/>
        <v>0</v>
      </c>
    </row>
    <row r="920" spans="1:8" x14ac:dyDescent="0.25">
      <c r="A920" s="6">
        <v>42812</v>
      </c>
      <c r="B920" t="s">
        <v>2352</v>
      </c>
      <c r="C920" s="5">
        <v>5</v>
      </c>
      <c r="D920" s="12">
        <v>0</v>
      </c>
      <c r="E920" s="12">
        <v>0</v>
      </c>
      <c r="F920" s="5">
        <f t="shared" si="42"/>
        <v>2017</v>
      </c>
      <c r="G920" s="5">
        <f t="shared" si="43"/>
        <v>3</v>
      </c>
      <c r="H920" s="5">
        <f t="shared" si="44"/>
        <v>0</v>
      </c>
    </row>
    <row r="921" spans="1:8" x14ac:dyDescent="0.25">
      <c r="A921" s="6">
        <v>42810</v>
      </c>
      <c r="B921" t="s">
        <v>2353</v>
      </c>
      <c r="C921" s="5">
        <v>1</v>
      </c>
      <c r="D921" s="12">
        <v>0</v>
      </c>
      <c r="E921" s="12">
        <v>0</v>
      </c>
      <c r="F921" s="5">
        <f t="shared" si="42"/>
        <v>2017</v>
      </c>
      <c r="G921" s="5">
        <f t="shared" si="43"/>
        <v>3</v>
      </c>
      <c r="H921" s="5">
        <f t="shared" si="44"/>
        <v>1</v>
      </c>
    </row>
    <row r="922" spans="1:8" x14ac:dyDescent="0.25">
      <c r="A922" s="6">
        <v>42809</v>
      </c>
      <c r="B922" t="s">
        <v>2354</v>
      </c>
      <c r="C922" s="5">
        <v>4</v>
      </c>
      <c r="D922" s="12">
        <v>0.56818181818181801</v>
      </c>
      <c r="E922" s="12">
        <v>0.72727272727272696</v>
      </c>
      <c r="F922" s="5">
        <f t="shared" si="42"/>
        <v>2017</v>
      </c>
      <c r="G922" s="5">
        <f t="shared" si="43"/>
        <v>3</v>
      </c>
      <c r="H922" s="5">
        <f t="shared" si="44"/>
        <v>0</v>
      </c>
    </row>
    <row r="923" spans="1:8" x14ac:dyDescent="0.25">
      <c r="A923" s="6">
        <v>42809</v>
      </c>
      <c r="B923" t="s">
        <v>2355</v>
      </c>
      <c r="C923" s="5">
        <v>4</v>
      </c>
      <c r="D923" s="12">
        <v>0</v>
      </c>
      <c r="E923" s="12">
        <v>0</v>
      </c>
      <c r="F923" s="5">
        <f t="shared" si="42"/>
        <v>2017</v>
      </c>
      <c r="G923" s="5">
        <f t="shared" si="43"/>
        <v>3</v>
      </c>
      <c r="H923" s="5">
        <f t="shared" si="44"/>
        <v>0</v>
      </c>
    </row>
    <row r="924" spans="1:8" x14ac:dyDescent="0.25">
      <c r="A924" s="6">
        <v>42807</v>
      </c>
      <c r="B924" t="s">
        <v>2356</v>
      </c>
      <c r="C924" s="5">
        <v>3</v>
      </c>
      <c r="D924" s="12">
        <v>-0.1</v>
      </c>
      <c r="E924" s="12">
        <v>0.57499999999999996</v>
      </c>
      <c r="F924" s="5">
        <f t="shared" si="42"/>
        <v>2017</v>
      </c>
      <c r="G924" s="5">
        <f t="shared" si="43"/>
        <v>3</v>
      </c>
      <c r="H924" s="5">
        <f t="shared" si="44"/>
        <v>1</v>
      </c>
    </row>
    <row r="925" spans="1:8" x14ac:dyDescent="0.25">
      <c r="A925" s="6">
        <v>42806</v>
      </c>
      <c r="B925" t="s">
        <v>2357</v>
      </c>
      <c r="C925" s="5">
        <v>5</v>
      </c>
      <c r="D925" s="12">
        <v>0</v>
      </c>
      <c r="E925" s="12">
        <v>0</v>
      </c>
      <c r="F925" s="5">
        <f t="shared" si="42"/>
        <v>2017</v>
      </c>
      <c r="G925" s="5">
        <f t="shared" si="43"/>
        <v>3</v>
      </c>
      <c r="H925" s="5">
        <f t="shared" si="44"/>
        <v>0</v>
      </c>
    </row>
    <row r="926" spans="1:8" x14ac:dyDescent="0.25">
      <c r="A926" s="6">
        <v>42806</v>
      </c>
      <c r="B926" t="s">
        <v>2358</v>
      </c>
      <c r="C926" s="5">
        <v>5</v>
      </c>
      <c r="D926" s="12">
        <v>0.397959183673469</v>
      </c>
      <c r="E926" s="12">
        <v>0.57176870748299302</v>
      </c>
      <c r="F926" s="5">
        <f t="shared" si="42"/>
        <v>2017</v>
      </c>
      <c r="G926" s="5">
        <f t="shared" si="43"/>
        <v>3</v>
      </c>
      <c r="H926" s="5">
        <f t="shared" si="44"/>
        <v>0</v>
      </c>
    </row>
    <row r="927" spans="1:8" x14ac:dyDescent="0.25">
      <c r="A927" s="6">
        <v>42806</v>
      </c>
      <c r="B927" t="s">
        <v>2359</v>
      </c>
      <c r="C927" s="5">
        <v>3</v>
      </c>
      <c r="D927" s="12">
        <v>0</v>
      </c>
      <c r="E927" s="12">
        <v>0</v>
      </c>
      <c r="F927" s="5">
        <f t="shared" si="42"/>
        <v>2017</v>
      </c>
      <c r="G927" s="5">
        <f t="shared" si="43"/>
        <v>3</v>
      </c>
      <c r="H927" s="5">
        <f t="shared" si="44"/>
        <v>1</v>
      </c>
    </row>
    <row r="928" spans="1:8" x14ac:dyDescent="0.25">
      <c r="A928" s="6">
        <v>42805</v>
      </c>
      <c r="B928" t="s">
        <v>2360</v>
      </c>
      <c r="C928" s="5">
        <v>5</v>
      </c>
      <c r="D928" s="12">
        <v>0.15</v>
      </c>
      <c r="E928" s="12">
        <v>0.22500000000000001</v>
      </c>
      <c r="F928" s="5">
        <f t="shared" si="42"/>
        <v>2017</v>
      </c>
      <c r="G928" s="5">
        <f t="shared" si="43"/>
        <v>3</v>
      </c>
      <c r="H928" s="5">
        <f t="shared" si="44"/>
        <v>0</v>
      </c>
    </row>
    <row r="929" spans="1:8" x14ac:dyDescent="0.25">
      <c r="A929" s="6">
        <v>42805</v>
      </c>
      <c r="B929" t="s">
        <v>2361</v>
      </c>
      <c r="C929" s="5">
        <v>4</v>
      </c>
      <c r="D929" s="12">
        <v>0</v>
      </c>
      <c r="E929" s="12">
        <v>0</v>
      </c>
      <c r="F929" s="5">
        <f t="shared" si="42"/>
        <v>2017</v>
      </c>
      <c r="G929" s="5">
        <f t="shared" si="43"/>
        <v>3</v>
      </c>
      <c r="H929" s="5">
        <f t="shared" si="44"/>
        <v>0</v>
      </c>
    </row>
    <row r="930" spans="1:8" x14ac:dyDescent="0.25">
      <c r="A930" s="6">
        <v>42804</v>
      </c>
      <c r="B930" t="s">
        <v>2362</v>
      </c>
      <c r="C930" s="5">
        <v>5</v>
      </c>
      <c r="D930" s="12">
        <v>0.35</v>
      </c>
      <c r="E930" s="12">
        <v>0.35</v>
      </c>
      <c r="F930" s="5">
        <f t="shared" si="42"/>
        <v>2017</v>
      </c>
      <c r="G930" s="5">
        <f t="shared" si="43"/>
        <v>3</v>
      </c>
      <c r="H930" s="5">
        <f t="shared" si="44"/>
        <v>0</v>
      </c>
    </row>
    <row r="931" spans="1:8" x14ac:dyDescent="0.25">
      <c r="A931" s="6">
        <v>42804</v>
      </c>
      <c r="B931" t="s">
        <v>2363</v>
      </c>
      <c r="C931" s="5">
        <v>5</v>
      </c>
      <c r="D931" s="12">
        <v>0.890625</v>
      </c>
      <c r="E931" s="12">
        <v>0.79</v>
      </c>
      <c r="F931" s="5">
        <f t="shared" si="42"/>
        <v>2017</v>
      </c>
      <c r="G931" s="5">
        <f t="shared" si="43"/>
        <v>3</v>
      </c>
      <c r="H931" s="5">
        <f t="shared" si="44"/>
        <v>0</v>
      </c>
    </row>
    <row r="932" spans="1:8" x14ac:dyDescent="0.25">
      <c r="A932" s="6">
        <v>42804</v>
      </c>
      <c r="B932" t="s">
        <v>2364</v>
      </c>
      <c r="C932" s="5">
        <v>4</v>
      </c>
      <c r="D932" s="12">
        <v>0.34062499999999901</v>
      </c>
      <c r="E932" s="12">
        <v>0.609375</v>
      </c>
      <c r="F932" s="5">
        <f t="shared" si="42"/>
        <v>2017</v>
      </c>
      <c r="G932" s="5">
        <f t="shared" si="43"/>
        <v>3</v>
      </c>
      <c r="H932" s="5">
        <f t="shared" si="44"/>
        <v>0</v>
      </c>
    </row>
    <row r="933" spans="1:8" x14ac:dyDescent="0.25">
      <c r="A933" s="6">
        <v>42802</v>
      </c>
      <c r="B933" t="s">
        <v>2365</v>
      </c>
      <c r="C933" s="5">
        <v>5</v>
      </c>
      <c r="D933" s="12">
        <v>0.54761904761904701</v>
      </c>
      <c r="E933" s="12">
        <v>0.46904761904761899</v>
      </c>
      <c r="F933" s="5">
        <f t="shared" si="42"/>
        <v>2017</v>
      </c>
      <c r="G933" s="5">
        <f t="shared" si="43"/>
        <v>3</v>
      </c>
      <c r="H933" s="5">
        <f t="shared" si="44"/>
        <v>0</v>
      </c>
    </row>
    <row r="934" spans="1:8" x14ac:dyDescent="0.25">
      <c r="A934" s="6">
        <v>42801</v>
      </c>
      <c r="B934" t="s">
        <v>2366</v>
      </c>
      <c r="C934" s="5">
        <v>1</v>
      </c>
      <c r="D934" s="12">
        <v>0.1</v>
      </c>
      <c r="E934" s="12">
        <v>0.1</v>
      </c>
      <c r="F934" s="5">
        <f t="shared" si="42"/>
        <v>2017</v>
      </c>
      <c r="G934" s="5">
        <f t="shared" si="43"/>
        <v>3</v>
      </c>
      <c r="H934" s="5">
        <f t="shared" si="44"/>
        <v>1</v>
      </c>
    </row>
    <row r="935" spans="1:8" x14ac:dyDescent="0.25">
      <c r="A935" s="6">
        <v>42801</v>
      </c>
      <c r="B935" t="s">
        <v>2367</v>
      </c>
      <c r="C935" s="5">
        <v>5</v>
      </c>
      <c r="D935" s="12">
        <v>0.391666666666666</v>
      </c>
      <c r="E935" s="12">
        <v>0.5625</v>
      </c>
      <c r="F935" s="5">
        <f t="shared" si="42"/>
        <v>2017</v>
      </c>
      <c r="G935" s="5">
        <f t="shared" si="43"/>
        <v>3</v>
      </c>
      <c r="H935" s="5">
        <f t="shared" si="44"/>
        <v>0</v>
      </c>
    </row>
    <row r="936" spans="1:8" x14ac:dyDescent="0.25">
      <c r="A936" s="6">
        <v>42801</v>
      </c>
      <c r="B936" t="s">
        <v>2368</v>
      </c>
      <c r="C936" s="5">
        <v>3</v>
      </c>
      <c r="D936" s="12">
        <v>-0.25</v>
      </c>
      <c r="E936" s="12">
        <v>0.25</v>
      </c>
      <c r="F936" s="5">
        <f t="shared" si="42"/>
        <v>2017</v>
      </c>
      <c r="G936" s="5">
        <f t="shared" si="43"/>
        <v>3</v>
      </c>
      <c r="H936" s="5">
        <f t="shared" si="44"/>
        <v>1</v>
      </c>
    </row>
    <row r="937" spans="1:8" x14ac:dyDescent="0.25">
      <c r="A937" s="6">
        <v>42801</v>
      </c>
      <c r="B937" t="s">
        <v>2369</v>
      </c>
      <c r="C937" s="5">
        <v>3</v>
      </c>
      <c r="D937" s="12">
        <v>0.48833333333333301</v>
      </c>
      <c r="E937" s="12">
        <v>0.266666666666666</v>
      </c>
      <c r="F937" s="5">
        <f t="shared" si="42"/>
        <v>2017</v>
      </c>
      <c r="G937" s="5">
        <f t="shared" si="43"/>
        <v>3</v>
      </c>
      <c r="H937" s="5">
        <f t="shared" si="44"/>
        <v>1</v>
      </c>
    </row>
    <row r="938" spans="1:8" x14ac:dyDescent="0.25">
      <c r="A938" s="6">
        <v>42800</v>
      </c>
      <c r="B938" t="s">
        <v>2370</v>
      </c>
      <c r="C938" s="5">
        <v>2</v>
      </c>
      <c r="D938" s="12">
        <v>0.28571428571428498</v>
      </c>
      <c r="E938" s="12">
        <v>0.53571428571428503</v>
      </c>
      <c r="F938" s="5">
        <f t="shared" si="42"/>
        <v>2017</v>
      </c>
      <c r="G938" s="5">
        <f t="shared" si="43"/>
        <v>3</v>
      </c>
      <c r="H938" s="5">
        <f t="shared" si="44"/>
        <v>1</v>
      </c>
    </row>
    <row r="939" spans="1:8" x14ac:dyDescent="0.25">
      <c r="A939" s="6">
        <v>42800</v>
      </c>
      <c r="B939" t="s">
        <v>2371</v>
      </c>
      <c r="C939" s="5">
        <v>3</v>
      </c>
      <c r="D939" s="12">
        <v>0</v>
      </c>
      <c r="E939" s="12">
        <v>0</v>
      </c>
      <c r="F939" s="5">
        <f t="shared" si="42"/>
        <v>2017</v>
      </c>
      <c r="G939" s="5">
        <f t="shared" si="43"/>
        <v>3</v>
      </c>
      <c r="H939" s="5">
        <f t="shared" si="44"/>
        <v>1</v>
      </c>
    </row>
    <row r="940" spans="1:8" x14ac:dyDescent="0.25">
      <c r="A940" s="6">
        <v>42800</v>
      </c>
      <c r="B940" t="s">
        <v>2372</v>
      </c>
      <c r="C940" s="5">
        <v>3</v>
      </c>
      <c r="D940" s="12">
        <v>0.31666666666666599</v>
      </c>
      <c r="E940" s="12">
        <v>0.48749999999999999</v>
      </c>
      <c r="F940" s="5">
        <f t="shared" si="42"/>
        <v>2017</v>
      </c>
      <c r="G940" s="5">
        <f t="shared" si="43"/>
        <v>3</v>
      </c>
      <c r="H940" s="5">
        <f t="shared" si="44"/>
        <v>1</v>
      </c>
    </row>
    <row r="941" spans="1:8" x14ac:dyDescent="0.25">
      <c r="A941" s="6">
        <v>42799</v>
      </c>
      <c r="B941" t="s">
        <v>2373</v>
      </c>
      <c r="C941" s="5">
        <v>5</v>
      </c>
      <c r="D941" s="12">
        <v>1</v>
      </c>
      <c r="E941" s="12">
        <v>1</v>
      </c>
      <c r="F941" s="5">
        <f t="shared" si="42"/>
        <v>2017</v>
      </c>
      <c r="G941" s="5">
        <f t="shared" si="43"/>
        <v>3</v>
      </c>
      <c r="H941" s="5">
        <f t="shared" si="44"/>
        <v>0</v>
      </c>
    </row>
    <row r="942" spans="1:8" x14ac:dyDescent="0.25">
      <c r="A942" s="6">
        <v>42799</v>
      </c>
      <c r="B942" t="s">
        <v>1430</v>
      </c>
      <c r="C942" s="5">
        <v>5</v>
      </c>
      <c r="D942" s="12">
        <v>1</v>
      </c>
      <c r="E942" s="12">
        <v>1</v>
      </c>
      <c r="F942" s="5">
        <f t="shared" si="42"/>
        <v>2017</v>
      </c>
      <c r="G942" s="5">
        <f t="shared" si="43"/>
        <v>3</v>
      </c>
      <c r="H942" s="5">
        <f t="shared" si="44"/>
        <v>0</v>
      </c>
    </row>
    <row r="943" spans="1:8" x14ac:dyDescent="0.25">
      <c r="A943" s="6">
        <v>42798</v>
      </c>
      <c r="B943" t="s">
        <v>2374</v>
      </c>
      <c r="C943" s="5">
        <v>1</v>
      </c>
      <c r="D943" s="12">
        <v>0</v>
      </c>
      <c r="E943" s="12">
        <v>0</v>
      </c>
      <c r="F943" s="5">
        <f t="shared" si="42"/>
        <v>2017</v>
      </c>
      <c r="G943" s="5">
        <f t="shared" si="43"/>
        <v>3</v>
      </c>
      <c r="H943" s="5">
        <f t="shared" si="44"/>
        <v>1</v>
      </c>
    </row>
    <row r="944" spans="1:8" x14ac:dyDescent="0.25">
      <c r="A944" s="6">
        <v>42798</v>
      </c>
      <c r="B944" t="s">
        <v>2375</v>
      </c>
      <c r="C944" s="5">
        <v>4</v>
      </c>
      <c r="D944" s="12">
        <v>1</v>
      </c>
      <c r="E944" s="12">
        <v>1</v>
      </c>
      <c r="F944" s="5">
        <f t="shared" si="42"/>
        <v>2017</v>
      </c>
      <c r="G944" s="5">
        <f t="shared" si="43"/>
        <v>3</v>
      </c>
      <c r="H944" s="5">
        <f t="shared" si="44"/>
        <v>0</v>
      </c>
    </row>
    <row r="945" spans="1:8" x14ac:dyDescent="0.25">
      <c r="A945" s="6">
        <v>42796</v>
      </c>
      <c r="B945" t="s">
        <v>2376</v>
      </c>
      <c r="C945" s="5">
        <v>5</v>
      </c>
      <c r="D945" s="12">
        <v>1</v>
      </c>
      <c r="E945" s="12">
        <v>1</v>
      </c>
      <c r="F945" s="5">
        <f t="shared" si="42"/>
        <v>2017</v>
      </c>
      <c r="G945" s="5">
        <f t="shared" si="43"/>
        <v>3</v>
      </c>
      <c r="H945" s="5">
        <f t="shared" si="44"/>
        <v>0</v>
      </c>
    </row>
    <row r="946" spans="1:8" x14ac:dyDescent="0.25">
      <c r="A946" s="6">
        <v>42795</v>
      </c>
      <c r="B946" t="s">
        <v>1958</v>
      </c>
      <c r="C946" s="5">
        <v>5</v>
      </c>
      <c r="D946" s="12">
        <v>1</v>
      </c>
      <c r="E946" s="12">
        <v>1</v>
      </c>
      <c r="F946" s="5">
        <f t="shared" si="42"/>
        <v>2017</v>
      </c>
      <c r="G946" s="5">
        <f t="shared" si="43"/>
        <v>3</v>
      </c>
      <c r="H946" s="5">
        <f t="shared" si="44"/>
        <v>0</v>
      </c>
    </row>
    <row r="947" spans="1:8" x14ac:dyDescent="0.25">
      <c r="A947" s="6">
        <v>42795</v>
      </c>
      <c r="B947" t="s">
        <v>2377</v>
      </c>
      <c r="C947" s="5">
        <v>5</v>
      </c>
      <c r="D947" s="12">
        <v>0</v>
      </c>
      <c r="E947" s="12">
        <v>1</v>
      </c>
      <c r="F947" s="5">
        <f t="shared" si="42"/>
        <v>2017</v>
      </c>
      <c r="G947" s="5">
        <f t="shared" si="43"/>
        <v>3</v>
      </c>
      <c r="H947" s="5">
        <f t="shared" si="44"/>
        <v>0</v>
      </c>
    </row>
    <row r="948" spans="1:8" x14ac:dyDescent="0.25">
      <c r="A948" s="6">
        <v>42795</v>
      </c>
      <c r="B948" t="s">
        <v>2378</v>
      </c>
      <c r="C948" s="5">
        <v>2</v>
      </c>
      <c r="D948" s="12">
        <v>0</v>
      </c>
      <c r="E948" s="12">
        <v>0</v>
      </c>
      <c r="F948" s="5">
        <f t="shared" si="42"/>
        <v>2017</v>
      </c>
      <c r="G948" s="5">
        <f t="shared" si="43"/>
        <v>3</v>
      </c>
      <c r="H948" s="5">
        <f t="shared" si="44"/>
        <v>1</v>
      </c>
    </row>
    <row r="949" spans="1:8" x14ac:dyDescent="0.25">
      <c r="A949" s="6">
        <v>42794</v>
      </c>
      <c r="B949" t="s">
        <v>2379</v>
      </c>
      <c r="C949" s="5">
        <v>4</v>
      </c>
      <c r="D949" s="12">
        <v>0.5</v>
      </c>
      <c r="E949" s="12">
        <v>0.5</v>
      </c>
      <c r="F949" s="5">
        <f t="shared" si="42"/>
        <v>2017</v>
      </c>
      <c r="G949" s="5">
        <f t="shared" si="43"/>
        <v>2</v>
      </c>
      <c r="H949" s="5">
        <f t="shared" si="44"/>
        <v>0</v>
      </c>
    </row>
    <row r="950" spans="1:8" x14ac:dyDescent="0.25">
      <c r="A950" s="6">
        <v>42791</v>
      </c>
      <c r="B950" t="s">
        <v>2380</v>
      </c>
      <c r="C950" s="5">
        <v>1</v>
      </c>
      <c r="D950" s="12">
        <v>0</v>
      </c>
      <c r="E950" s="12">
        <v>0</v>
      </c>
      <c r="F950" s="5">
        <f t="shared" si="42"/>
        <v>2017</v>
      </c>
      <c r="G950" s="5">
        <f t="shared" si="43"/>
        <v>2</v>
      </c>
      <c r="H950" s="5">
        <f t="shared" si="44"/>
        <v>1</v>
      </c>
    </row>
    <row r="951" spans="1:8" x14ac:dyDescent="0.25">
      <c r="A951" s="6">
        <v>42790</v>
      </c>
      <c r="B951" t="s">
        <v>2381</v>
      </c>
      <c r="C951" s="5">
        <v>1</v>
      </c>
      <c r="D951" s="12">
        <v>0</v>
      </c>
      <c r="E951" s="12">
        <v>0</v>
      </c>
      <c r="F951" s="5">
        <f t="shared" si="42"/>
        <v>2017</v>
      </c>
      <c r="G951" s="5">
        <f t="shared" si="43"/>
        <v>2</v>
      </c>
      <c r="H951" s="5">
        <f t="shared" si="44"/>
        <v>1</v>
      </c>
    </row>
    <row r="952" spans="1:8" x14ac:dyDescent="0.25">
      <c r="A952" s="6">
        <v>42790</v>
      </c>
      <c r="B952" t="s">
        <v>2382</v>
      </c>
      <c r="C952" s="5">
        <v>5</v>
      </c>
      <c r="D952" s="12">
        <v>0.6</v>
      </c>
      <c r="E952" s="12">
        <v>0.9</v>
      </c>
      <c r="F952" s="5">
        <f t="shared" si="42"/>
        <v>2017</v>
      </c>
      <c r="G952" s="5">
        <f t="shared" si="43"/>
        <v>2</v>
      </c>
      <c r="H952" s="5">
        <f t="shared" si="44"/>
        <v>0</v>
      </c>
    </row>
    <row r="953" spans="1:8" x14ac:dyDescent="0.25">
      <c r="A953" s="6">
        <v>42790</v>
      </c>
      <c r="B953" t="s">
        <v>2383</v>
      </c>
      <c r="C953" s="5">
        <v>5</v>
      </c>
      <c r="D953" s="12">
        <v>0.5</v>
      </c>
      <c r="E953" s="12">
        <v>0.52500000000000002</v>
      </c>
      <c r="F953" s="5">
        <f t="shared" si="42"/>
        <v>2017</v>
      </c>
      <c r="G953" s="5">
        <f t="shared" si="43"/>
        <v>2</v>
      </c>
      <c r="H953" s="5">
        <f t="shared" si="44"/>
        <v>0</v>
      </c>
    </row>
    <row r="954" spans="1:8" x14ac:dyDescent="0.25">
      <c r="A954" s="6">
        <v>42789</v>
      </c>
      <c r="B954" t="s">
        <v>2384</v>
      </c>
      <c r="C954" s="5">
        <v>4</v>
      </c>
      <c r="D954" s="12">
        <v>-0.8</v>
      </c>
      <c r="E954" s="12">
        <v>0.9</v>
      </c>
      <c r="F954" s="5">
        <f t="shared" si="42"/>
        <v>2017</v>
      </c>
      <c r="G954" s="5">
        <f t="shared" si="43"/>
        <v>2</v>
      </c>
      <c r="H954" s="5">
        <f t="shared" si="44"/>
        <v>0</v>
      </c>
    </row>
    <row r="955" spans="1:8" x14ac:dyDescent="0.25">
      <c r="A955" s="6">
        <v>42788</v>
      </c>
      <c r="B955" t="s">
        <v>496</v>
      </c>
      <c r="C955" s="5">
        <v>5</v>
      </c>
      <c r="D955" s="12">
        <v>1</v>
      </c>
      <c r="E955" s="12">
        <v>1</v>
      </c>
      <c r="F955" s="5">
        <f t="shared" si="42"/>
        <v>2017</v>
      </c>
      <c r="G955" s="5">
        <f t="shared" si="43"/>
        <v>2</v>
      </c>
      <c r="H955" s="5">
        <f t="shared" si="44"/>
        <v>0</v>
      </c>
    </row>
    <row r="956" spans="1:8" x14ac:dyDescent="0.25">
      <c r="A956" s="6">
        <v>42787</v>
      </c>
      <c r="B956" t="s">
        <v>2385</v>
      </c>
      <c r="C956" s="5">
        <v>2</v>
      </c>
      <c r="D956" s="12">
        <v>0</v>
      </c>
      <c r="E956" s="12">
        <v>0.5</v>
      </c>
      <c r="F956" s="5">
        <f t="shared" si="42"/>
        <v>2017</v>
      </c>
      <c r="G956" s="5">
        <f t="shared" si="43"/>
        <v>2</v>
      </c>
      <c r="H956" s="5">
        <f t="shared" si="44"/>
        <v>1</v>
      </c>
    </row>
    <row r="957" spans="1:8" x14ac:dyDescent="0.25">
      <c r="A957" s="6">
        <v>42786</v>
      </c>
      <c r="B957" t="s">
        <v>2386</v>
      </c>
      <c r="C957" s="5">
        <v>2</v>
      </c>
      <c r="D957" s="12">
        <v>0</v>
      </c>
      <c r="E957" s="12">
        <v>0.20833333333333301</v>
      </c>
      <c r="F957" s="5">
        <f t="shared" si="42"/>
        <v>2017</v>
      </c>
      <c r="G957" s="5">
        <f t="shared" si="43"/>
        <v>2</v>
      </c>
      <c r="H957" s="5">
        <f t="shared" si="44"/>
        <v>1</v>
      </c>
    </row>
    <row r="958" spans="1:8" x14ac:dyDescent="0.25">
      <c r="A958" s="6">
        <v>42785</v>
      </c>
      <c r="B958" t="s">
        <v>2387</v>
      </c>
      <c r="C958" s="5">
        <v>3</v>
      </c>
      <c r="D958" s="12">
        <v>3.7499999999999999E-2</v>
      </c>
      <c r="E958" s="12">
        <v>0.6875</v>
      </c>
      <c r="F958" s="5">
        <f t="shared" si="42"/>
        <v>2017</v>
      </c>
      <c r="G958" s="5">
        <f t="shared" si="43"/>
        <v>2</v>
      </c>
      <c r="H958" s="5">
        <f t="shared" si="44"/>
        <v>1</v>
      </c>
    </row>
    <row r="959" spans="1:8" x14ac:dyDescent="0.25">
      <c r="A959" s="6">
        <v>42785</v>
      </c>
      <c r="B959" t="s">
        <v>2388</v>
      </c>
      <c r="C959" s="5">
        <v>5</v>
      </c>
      <c r="D959" s="12">
        <v>0.39500000000000002</v>
      </c>
      <c r="E959" s="12">
        <v>0.55333333333333301</v>
      </c>
      <c r="F959" s="5">
        <f t="shared" si="42"/>
        <v>2017</v>
      </c>
      <c r="G959" s="5">
        <f t="shared" si="43"/>
        <v>2</v>
      </c>
      <c r="H959" s="5">
        <f t="shared" si="44"/>
        <v>0</v>
      </c>
    </row>
    <row r="960" spans="1:8" x14ac:dyDescent="0.25">
      <c r="A960" s="6">
        <v>42785</v>
      </c>
      <c r="B960" t="s">
        <v>2294</v>
      </c>
      <c r="C960" s="5">
        <v>5</v>
      </c>
      <c r="D960" s="12">
        <v>0.90999999999999903</v>
      </c>
      <c r="E960" s="12">
        <v>0.78</v>
      </c>
      <c r="F960" s="5">
        <f t="shared" si="42"/>
        <v>2017</v>
      </c>
      <c r="G960" s="5">
        <f t="shared" si="43"/>
        <v>2</v>
      </c>
      <c r="H960" s="5">
        <f t="shared" si="44"/>
        <v>0</v>
      </c>
    </row>
    <row r="961" spans="1:8" x14ac:dyDescent="0.25">
      <c r="A961" s="6">
        <v>42784</v>
      </c>
      <c r="B961" t="s">
        <v>2389</v>
      </c>
      <c r="C961" s="5">
        <v>1</v>
      </c>
      <c r="D961" s="12">
        <v>-0.34999999999999898</v>
      </c>
      <c r="E961" s="12">
        <v>0.33333333333333298</v>
      </c>
      <c r="F961" s="5">
        <f t="shared" si="42"/>
        <v>2017</v>
      </c>
      <c r="G961" s="5">
        <f t="shared" si="43"/>
        <v>2</v>
      </c>
      <c r="H961" s="5">
        <f t="shared" si="44"/>
        <v>1</v>
      </c>
    </row>
    <row r="962" spans="1:8" x14ac:dyDescent="0.25">
      <c r="A962" s="6">
        <v>42784</v>
      </c>
      <c r="B962" t="s">
        <v>1792</v>
      </c>
      <c r="C962" s="5">
        <v>5</v>
      </c>
      <c r="D962" s="12">
        <v>0.8</v>
      </c>
      <c r="E962" s="12">
        <v>0.75</v>
      </c>
      <c r="F962" s="5">
        <f t="shared" si="42"/>
        <v>2017</v>
      </c>
      <c r="G962" s="5">
        <f t="shared" si="43"/>
        <v>2</v>
      </c>
      <c r="H962" s="5">
        <f t="shared" si="44"/>
        <v>0</v>
      </c>
    </row>
    <row r="963" spans="1:8" x14ac:dyDescent="0.25">
      <c r="A963" s="6">
        <v>42783</v>
      </c>
      <c r="B963" t="s">
        <v>2390</v>
      </c>
      <c r="C963" s="5">
        <v>5</v>
      </c>
      <c r="D963" s="12">
        <v>0.54545454545454497</v>
      </c>
      <c r="E963" s="12">
        <v>0.68484848484848404</v>
      </c>
      <c r="F963" s="5">
        <f t="shared" ref="F963:F1026" si="45">YEAR(A963)</f>
        <v>2017</v>
      </c>
      <c r="G963" s="5">
        <f t="shared" ref="G963:G1026" si="46">MONTH(A963)</f>
        <v>2</v>
      </c>
      <c r="H963" s="5">
        <f t="shared" ref="H963:H1026" si="47">+IF(C963&lt;=3,1,0)</f>
        <v>0</v>
      </c>
    </row>
    <row r="964" spans="1:8" x14ac:dyDescent="0.25">
      <c r="A964" s="6">
        <v>42782</v>
      </c>
      <c r="B964" t="s">
        <v>2391</v>
      </c>
      <c r="C964" s="5">
        <v>5</v>
      </c>
      <c r="D964" s="12">
        <v>0.75</v>
      </c>
      <c r="E964" s="12">
        <v>0.67500000000000004</v>
      </c>
      <c r="F964" s="5">
        <f t="shared" si="45"/>
        <v>2017</v>
      </c>
      <c r="G964" s="5">
        <f t="shared" si="46"/>
        <v>2</v>
      </c>
      <c r="H964" s="5">
        <f t="shared" si="47"/>
        <v>0</v>
      </c>
    </row>
    <row r="965" spans="1:8" x14ac:dyDescent="0.25">
      <c r="A965" s="6">
        <v>42782</v>
      </c>
      <c r="B965" t="s">
        <v>2392</v>
      </c>
      <c r="C965" s="5">
        <v>5</v>
      </c>
      <c r="D965" s="12">
        <v>0.4</v>
      </c>
      <c r="E965" s="12">
        <v>0.9</v>
      </c>
      <c r="F965" s="5">
        <f t="shared" si="45"/>
        <v>2017</v>
      </c>
      <c r="G965" s="5">
        <f t="shared" si="46"/>
        <v>2</v>
      </c>
      <c r="H965" s="5">
        <f t="shared" si="47"/>
        <v>0</v>
      </c>
    </row>
    <row r="966" spans="1:8" x14ac:dyDescent="0.25">
      <c r="A966" s="6">
        <v>42781</v>
      </c>
      <c r="B966" t="s">
        <v>2393</v>
      </c>
      <c r="C966" s="5">
        <v>3</v>
      </c>
      <c r="D966" s="12">
        <v>0.14583333333333301</v>
      </c>
      <c r="E966" s="12">
        <v>0.33333333333333298</v>
      </c>
      <c r="F966" s="5">
        <f t="shared" si="45"/>
        <v>2017</v>
      </c>
      <c r="G966" s="5">
        <f t="shared" si="46"/>
        <v>2</v>
      </c>
      <c r="H966" s="5">
        <f t="shared" si="47"/>
        <v>1</v>
      </c>
    </row>
    <row r="967" spans="1:8" x14ac:dyDescent="0.25">
      <c r="A967" s="6">
        <v>42778</v>
      </c>
      <c r="B967" t="s">
        <v>2394</v>
      </c>
      <c r="C967" s="5">
        <v>5</v>
      </c>
      <c r="D967" s="12">
        <v>0.38750000000000001</v>
      </c>
      <c r="E967" s="12">
        <v>0.51249999999999996</v>
      </c>
      <c r="F967" s="5">
        <f t="shared" si="45"/>
        <v>2017</v>
      </c>
      <c r="G967" s="5">
        <f t="shared" si="46"/>
        <v>2</v>
      </c>
      <c r="H967" s="5">
        <f t="shared" si="47"/>
        <v>0</v>
      </c>
    </row>
    <row r="968" spans="1:8" x14ac:dyDescent="0.25">
      <c r="A968" s="6">
        <v>42778</v>
      </c>
      <c r="B968" t="s">
        <v>2395</v>
      </c>
      <c r="C968" s="5">
        <v>5</v>
      </c>
      <c r="D968" s="12">
        <v>0.8</v>
      </c>
      <c r="E968" s="12">
        <v>0.75</v>
      </c>
      <c r="F968" s="5">
        <f t="shared" si="45"/>
        <v>2017</v>
      </c>
      <c r="G968" s="5">
        <f t="shared" si="46"/>
        <v>2</v>
      </c>
      <c r="H968" s="5">
        <f t="shared" si="47"/>
        <v>0</v>
      </c>
    </row>
    <row r="969" spans="1:8" x14ac:dyDescent="0.25">
      <c r="A969" s="6">
        <v>42778</v>
      </c>
      <c r="B969" t="s">
        <v>2396</v>
      </c>
      <c r="C969" s="5">
        <v>2</v>
      </c>
      <c r="D969" s="12">
        <v>0</v>
      </c>
      <c r="E969" s="12">
        <v>0</v>
      </c>
      <c r="F969" s="5">
        <f t="shared" si="45"/>
        <v>2017</v>
      </c>
      <c r="G969" s="5">
        <f t="shared" si="46"/>
        <v>2</v>
      </c>
      <c r="H969" s="5">
        <f t="shared" si="47"/>
        <v>1</v>
      </c>
    </row>
    <row r="970" spans="1:8" x14ac:dyDescent="0.25">
      <c r="A970" s="6">
        <v>42778</v>
      </c>
      <c r="B970" t="s">
        <v>2397</v>
      </c>
      <c r="C970" s="5">
        <v>5</v>
      </c>
      <c r="D970" s="12">
        <v>0</v>
      </c>
      <c r="E970" s="12">
        <v>0</v>
      </c>
      <c r="F970" s="5">
        <f t="shared" si="45"/>
        <v>2017</v>
      </c>
      <c r="G970" s="5">
        <f t="shared" si="46"/>
        <v>2</v>
      </c>
      <c r="H970" s="5">
        <f t="shared" si="47"/>
        <v>0</v>
      </c>
    </row>
    <row r="971" spans="1:8" x14ac:dyDescent="0.25">
      <c r="A971" s="6">
        <v>42776</v>
      </c>
      <c r="B971" t="s">
        <v>2398</v>
      </c>
      <c r="C971" s="5">
        <v>5</v>
      </c>
      <c r="D971" s="12">
        <v>0.42833333333333301</v>
      </c>
      <c r="E971" s="12">
        <v>0.55166666666666597</v>
      </c>
      <c r="F971" s="5">
        <f t="shared" si="45"/>
        <v>2017</v>
      </c>
      <c r="G971" s="5">
        <f t="shared" si="46"/>
        <v>2</v>
      </c>
      <c r="H971" s="5">
        <f t="shared" si="47"/>
        <v>0</v>
      </c>
    </row>
    <row r="972" spans="1:8" x14ac:dyDescent="0.25">
      <c r="A972" s="6">
        <v>42775</v>
      </c>
      <c r="B972" t="s">
        <v>2399</v>
      </c>
      <c r="C972" s="5">
        <v>5</v>
      </c>
      <c r="D972" s="12">
        <v>0.29499999999999998</v>
      </c>
      <c r="E972" s="12">
        <v>0.1</v>
      </c>
      <c r="F972" s="5">
        <f t="shared" si="45"/>
        <v>2017</v>
      </c>
      <c r="G972" s="5">
        <f t="shared" si="46"/>
        <v>2</v>
      </c>
      <c r="H972" s="5">
        <f t="shared" si="47"/>
        <v>0</v>
      </c>
    </row>
    <row r="973" spans="1:8" x14ac:dyDescent="0.25">
      <c r="A973" s="6">
        <v>42775</v>
      </c>
      <c r="B973" t="s">
        <v>2400</v>
      </c>
      <c r="C973" s="5">
        <v>5</v>
      </c>
      <c r="D973" s="12">
        <v>1</v>
      </c>
      <c r="E973" s="12">
        <v>1</v>
      </c>
      <c r="F973" s="5">
        <f t="shared" si="45"/>
        <v>2017</v>
      </c>
      <c r="G973" s="5">
        <f t="shared" si="46"/>
        <v>2</v>
      </c>
      <c r="H973" s="5">
        <f t="shared" si="47"/>
        <v>0</v>
      </c>
    </row>
    <row r="974" spans="1:8" x14ac:dyDescent="0.25">
      <c r="A974" s="6">
        <v>42774</v>
      </c>
      <c r="B974" t="s">
        <v>2401</v>
      </c>
      <c r="C974" s="5">
        <v>5</v>
      </c>
      <c r="D974" s="12">
        <v>7.4999999999999997E-2</v>
      </c>
      <c r="E974" s="12">
        <v>0.41875000000000001</v>
      </c>
      <c r="F974" s="5">
        <f t="shared" si="45"/>
        <v>2017</v>
      </c>
      <c r="G974" s="5">
        <f t="shared" si="46"/>
        <v>2</v>
      </c>
      <c r="H974" s="5">
        <f t="shared" si="47"/>
        <v>0</v>
      </c>
    </row>
    <row r="975" spans="1:8" x14ac:dyDescent="0.25">
      <c r="A975" s="6">
        <v>42773</v>
      </c>
      <c r="B975" t="s">
        <v>2402</v>
      </c>
      <c r="C975" s="5">
        <v>5</v>
      </c>
      <c r="D975" s="12">
        <v>0.23749999999999999</v>
      </c>
      <c r="E975" s="12">
        <v>0.48749999999999999</v>
      </c>
      <c r="F975" s="5">
        <f t="shared" si="45"/>
        <v>2017</v>
      </c>
      <c r="G975" s="5">
        <f t="shared" si="46"/>
        <v>2</v>
      </c>
      <c r="H975" s="5">
        <f t="shared" si="47"/>
        <v>0</v>
      </c>
    </row>
    <row r="976" spans="1:8" x14ac:dyDescent="0.25">
      <c r="A976" s="6">
        <v>42773</v>
      </c>
      <c r="B976" t="s">
        <v>2403</v>
      </c>
      <c r="C976" s="5">
        <v>3</v>
      </c>
      <c r="D976" s="12">
        <v>0</v>
      </c>
      <c r="E976" s="12">
        <v>0</v>
      </c>
      <c r="F976" s="5">
        <f t="shared" si="45"/>
        <v>2017</v>
      </c>
      <c r="G976" s="5">
        <f t="shared" si="46"/>
        <v>2</v>
      </c>
      <c r="H976" s="5">
        <f t="shared" si="47"/>
        <v>1</v>
      </c>
    </row>
    <row r="977" spans="1:8" x14ac:dyDescent="0.25">
      <c r="A977" s="6">
        <v>42772</v>
      </c>
      <c r="B977" t="s">
        <v>2404</v>
      </c>
      <c r="C977" s="5">
        <v>5</v>
      </c>
      <c r="D977" s="12">
        <v>1</v>
      </c>
      <c r="E977" s="12">
        <v>0.75</v>
      </c>
      <c r="F977" s="5">
        <f t="shared" si="45"/>
        <v>2017</v>
      </c>
      <c r="G977" s="5">
        <f t="shared" si="46"/>
        <v>2</v>
      </c>
      <c r="H977" s="5">
        <f t="shared" si="47"/>
        <v>0</v>
      </c>
    </row>
    <row r="978" spans="1:8" x14ac:dyDescent="0.25">
      <c r="A978" s="6">
        <v>42772</v>
      </c>
      <c r="B978" t="s">
        <v>2405</v>
      </c>
      <c r="C978" s="5">
        <v>5</v>
      </c>
      <c r="D978" s="12">
        <v>0.266666666666666</v>
      </c>
      <c r="E978" s="12">
        <v>0.39999999999999902</v>
      </c>
      <c r="F978" s="5">
        <f t="shared" si="45"/>
        <v>2017</v>
      </c>
      <c r="G978" s="5">
        <f t="shared" si="46"/>
        <v>2</v>
      </c>
      <c r="H978" s="5">
        <f t="shared" si="47"/>
        <v>0</v>
      </c>
    </row>
    <row r="979" spans="1:8" x14ac:dyDescent="0.25">
      <c r="A979" s="6">
        <v>42771</v>
      </c>
      <c r="B979" t="s">
        <v>2406</v>
      </c>
      <c r="C979" s="5">
        <v>5</v>
      </c>
      <c r="D979" s="12">
        <v>0.5</v>
      </c>
      <c r="E979" s="12">
        <v>0.52333333333333298</v>
      </c>
      <c r="F979" s="5">
        <f t="shared" si="45"/>
        <v>2017</v>
      </c>
      <c r="G979" s="5">
        <f t="shared" si="46"/>
        <v>2</v>
      </c>
      <c r="H979" s="5">
        <f t="shared" si="47"/>
        <v>0</v>
      </c>
    </row>
    <row r="980" spans="1:8" x14ac:dyDescent="0.25">
      <c r="A980" s="6">
        <v>42771</v>
      </c>
      <c r="B980" t="s">
        <v>2407</v>
      </c>
      <c r="C980" s="5">
        <v>3</v>
      </c>
      <c r="D980" s="12">
        <v>0.2</v>
      </c>
      <c r="E980" s="12">
        <v>0.238461538461538</v>
      </c>
      <c r="F980" s="5">
        <f t="shared" si="45"/>
        <v>2017</v>
      </c>
      <c r="G980" s="5">
        <f t="shared" si="46"/>
        <v>2</v>
      </c>
      <c r="H980" s="5">
        <f t="shared" si="47"/>
        <v>1</v>
      </c>
    </row>
    <row r="981" spans="1:8" x14ac:dyDescent="0.25">
      <c r="A981" s="6">
        <v>42770</v>
      </c>
      <c r="B981" t="s">
        <v>2408</v>
      </c>
      <c r="C981" s="5">
        <v>5</v>
      </c>
      <c r="D981" s="12">
        <v>0.35</v>
      </c>
      <c r="E981" s="12">
        <v>0.4</v>
      </c>
      <c r="F981" s="5">
        <f t="shared" si="45"/>
        <v>2017</v>
      </c>
      <c r="G981" s="5">
        <f t="shared" si="46"/>
        <v>2</v>
      </c>
      <c r="H981" s="5">
        <f t="shared" si="47"/>
        <v>0</v>
      </c>
    </row>
    <row r="982" spans="1:8" x14ac:dyDescent="0.25">
      <c r="A982" s="6">
        <v>42769</v>
      </c>
      <c r="B982" t="s">
        <v>2409</v>
      </c>
      <c r="C982" s="5">
        <v>5</v>
      </c>
      <c r="D982" s="12">
        <v>0.5</v>
      </c>
      <c r="E982" s="12">
        <v>0.6</v>
      </c>
      <c r="F982" s="5">
        <f t="shared" si="45"/>
        <v>2017</v>
      </c>
      <c r="G982" s="5">
        <f t="shared" si="46"/>
        <v>2</v>
      </c>
      <c r="H982" s="5">
        <f t="shared" si="47"/>
        <v>0</v>
      </c>
    </row>
    <row r="983" spans="1:8" x14ac:dyDescent="0.25">
      <c r="A983" s="6">
        <v>42769</v>
      </c>
      <c r="B983" t="s">
        <v>2410</v>
      </c>
      <c r="C983" s="5">
        <v>1</v>
      </c>
      <c r="D983" s="12">
        <v>0.2</v>
      </c>
      <c r="E983" s="12">
        <v>0.3</v>
      </c>
      <c r="F983" s="5">
        <f t="shared" si="45"/>
        <v>2017</v>
      </c>
      <c r="G983" s="5">
        <f t="shared" si="46"/>
        <v>2</v>
      </c>
      <c r="H983" s="5">
        <f t="shared" si="47"/>
        <v>1</v>
      </c>
    </row>
    <row r="984" spans="1:8" x14ac:dyDescent="0.25">
      <c r="A984" s="6">
        <v>42769</v>
      </c>
      <c r="B984" t="s">
        <v>2411</v>
      </c>
      <c r="C984" s="5">
        <v>3</v>
      </c>
      <c r="D984" s="12">
        <v>0</v>
      </c>
      <c r="E984" s="12">
        <v>0</v>
      </c>
      <c r="F984" s="5">
        <f t="shared" si="45"/>
        <v>2017</v>
      </c>
      <c r="G984" s="5">
        <f t="shared" si="46"/>
        <v>2</v>
      </c>
      <c r="H984" s="5">
        <f t="shared" si="47"/>
        <v>1</v>
      </c>
    </row>
    <row r="985" spans="1:8" x14ac:dyDescent="0.25">
      <c r="A985" s="6">
        <v>42767</v>
      </c>
      <c r="B985" t="s">
        <v>2412</v>
      </c>
      <c r="C985" s="5">
        <v>5</v>
      </c>
      <c r="D985" s="12">
        <v>0</v>
      </c>
      <c r="E985" s="12">
        <v>0</v>
      </c>
      <c r="F985" s="5">
        <f t="shared" si="45"/>
        <v>2017</v>
      </c>
      <c r="G985" s="5">
        <f t="shared" si="46"/>
        <v>2</v>
      </c>
      <c r="H985" s="5">
        <f t="shared" si="47"/>
        <v>0</v>
      </c>
    </row>
    <row r="986" spans="1:8" x14ac:dyDescent="0.25">
      <c r="A986" s="6">
        <v>42766</v>
      </c>
      <c r="B986" t="s">
        <v>2413</v>
      </c>
      <c r="C986" s="5">
        <v>5</v>
      </c>
      <c r="D986" s="12">
        <v>0.31818181818181801</v>
      </c>
      <c r="E986" s="12">
        <v>0.47727272727272702</v>
      </c>
      <c r="F986" s="5">
        <f t="shared" si="45"/>
        <v>2017</v>
      </c>
      <c r="G986" s="5">
        <f t="shared" si="46"/>
        <v>1</v>
      </c>
      <c r="H986" s="5">
        <f t="shared" si="47"/>
        <v>0</v>
      </c>
    </row>
    <row r="987" spans="1:8" x14ac:dyDescent="0.25">
      <c r="A987" s="6">
        <v>42766</v>
      </c>
      <c r="B987" t="s">
        <v>2414</v>
      </c>
      <c r="C987" s="5">
        <v>3</v>
      </c>
      <c r="D987" s="12">
        <v>0.4</v>
      </c>
      <c r="E987" s="12">
        <v>0.4</v>
      </c>
      <c r="F987" s="5">
        <f t="shared" si="45"/>
        <v>2017</v>
      </c>
      <c r="G987" s="5">
        <f t="shared" si="46"/>
        <v>1</v>
      </c>
      <c r="H987" s="5">
        <f t="shared" si="47"/>
        <v>1</v>
      </c>
    </row>
    <row r="988" spans="1:8" x14ac:dyDescent="0.25">
      <c r="A988" s="6">
        <v>42766</v>
      </c>
      <c r="B988" t="s">
        <v>2415</v>
      </c>
      <c r="C988" s="5">
        <v>4</v>
      </c>
      <c r="D988" s="12">
        <v>0.56354166666666605</v>
      </c>
      <c r="E988" s="12">
        <v>0.6</v>
      </c>
      <c r="F988" s="5">
        <f t="shared" si="45"/>
        <v>2017</v>
      </c>
      <c r="G988" s="5">
        <f t="shared" si="46"/>
        <v>1</v>
      </c>
      <c r="H988" s="5">
        <f t="shared" si="47"/>
        <v>0</v>
      </c>
    </row>
    <row r="989" spans="1:8" x14ac:dyDescent="0.25">
      <c r="A989" s="6">
        <v>42766</v>
      </c>
      <c r="B989" t="s">
        <v>2416</v>
      </c>
      <c r="C989" s="5">
        <v>3</v>
      </c>
      <c r="D989" s="12">
        <v>0.10416666666666601</v>
      </c>
      <c r="E989" s="12">
        <v>0.44722222222222202</v>
      </c>
      <c r="F989" s="5">
        <f t="shared" si="45"/>
        <v>2017</v>
      </c>
      <c r="G989" s="5">
        <f t="shared" si="46"/>
        <v>1</v>
      </c>
      <c r="H989" s="5">
        <f t="shared" si="47"/>
        <v>1</v>
      </c>
    </row>
    <row r="990" spans="1:8" x14ac:dyDescent="0.25">
      <c r="A990" s="6">
        <v>42765</v>
      </c>
      <c r="B990" t="s">
        <v>2417</v>
      </c>
      <c r="C990" s="5">
        <v>5</v>
      </c>
      <c r="D990" s="12">
        <v>0</v>
      </c>
      <c r="E990" s="12">
        <v>0</v>
      </c>
      <c r="F990" s="5">
        <f t="shared" si="45"/>
        <v>2017</v>
      </c>
      <c r="G990" s="5">
        <f t="shared" si="46"/>
        <v>1</v>
      </c>
      <c r="H990" s="5">
        <f t="shared" si="47"/>
        <v>0</v>
      </c>
    </row>
    <row r="991" spans="1:8" x14ac:dyDescent="0.25">
      <c r="A991" s="6">
        <v>42765</v>
      </c>
      <c r="B991" t="s">
        <v>2418</v>
      </c>
      <c r="C991" s="5">
        <v>5</v>
      </c>
      <c r="D991" s="12">
        <v>0</v>
      </c>
      <c r="E991" s="12">
        <v>0</v>
      </c>
      <c r="F991" s="5">
        <f t="shared" si="45"/>
        <v>2017</v>
      </c>
      <c r="G991" s="5">
        <f t="shared" si="46"/>
        <v>1</v>
      </c>
      <c r="H991" s="5">
        <f t="shared" si="47"/>
        <v>0</v>
      </c>
    </row>
    <row r="992" spans="1:8" x14ac:dyDescent="0.25">
      <c r="A992" s="6">
        <v>42765</v>
      </c>
      <c r="B992" t="s">
        <v>2419</v>
      </c>
      <c r="C992" s="5">
        <v>5</v>
      </c>
      <c r="D992" s="12">
        <v>0</v>
      </c>
      <c r="E992" s="12">
        <v>0.125</v>
      </c>
      <c r="F992" s="5">
        <f t="shared" si="45"/>
        <v>2017</v>
      </c>
      <c r="G992" s="5">
        <f t="shared" si="46"/>
        <v>1</v>
      </c>
      <c r="H992" s="5">
        <f t="shared" si="47"/>
        <v>0</v>
      </c>
    </row>
    <row r="993" spans="1:8" x14ac:dyDescent="0.25">
      <c r="A993" s="6">
        <v>42765</v>
      </c>
      <c r="B993" t="s">
        <v>2420</v>
      </c>
      <c r="C993" s="5">
        <v>1</v>
      </c>
      <c r="D993" s="12">
        <v>-0.25</v>
      </c>
      <c r="E993" s="12">
        <v>0.25</v>
      </c>
      <c r="F993" s="5">
        <f t="shared" si="45"/>
        <v>2017</v>
      </c>
      <c r="G993" s="5">
        <f t="shared" si="46"/>
        <v>1</v>
      </c>
      <c r="H993" s="5">
        <f t="shared" si="47"/>
        <v>1</v>
      </c>
    </row>
    <row r="994" spans="1:8" x14ac:dyDescent="0.25">
      <c r="A994" s="6">
        <v>42765</v>
      </c>
      <c r="B994" t="s">
        <v>2421</v>
      </c>
      <c r="C994" s="5">
        <v>5</v>
      </c>
      <c r="D994" s="12">
        <v>0.3</v>
      </c>
      <c r="E994" s="12">
        <v>0.67857142857142805</v>
      </c>
      <c r="F994" s="5">
        <f t="shared" si="45"/>
        <v>2017</v>
      </c>
      <c r="G994" s="5">
        <f t="shared" si="46"/>
        <v>1</v>
      </c>
      <c r="H994" s="5">
        <f t="shared" si="47"/>
        <v>0</v>
      </c>
    </row>
    <row r="995" spans="1:8" x14ac:dyDescent="0.25">
      <c r="A995" s="6">
        <v>42763</v>
      </c>
      <c r="B995" t="s">
        <v>2422</v>
      </c>
      <c r="C995" s="5">
        <v>5</v>
      </c>
      <c r="D995" s="12">
        <v>0.46818181818181798</v>
      </c>
      <c r="E995" s="12">
        <v>0.60227272727272696</v>
      </c>
      <c r="F995" s="5">
        <f t="shared" si="45"/>
        <v>2017</v>
      </c>
      <c r="G995" s="5">
        <f t="shared" si="46"/>
        <v>1</v>
      </c>
      <c r="H995" s="5">
        <f t="shared" si="47"/>
        <v>0</v>
      </c>
    </row>
    <row r="996" spans="1:8" x14ac:dyDescent="0.25">
      <c r="A996" s="6">
        <v>42763</v>
      </c>
      <c r="B996" t="s">
        <v>2423</v>
      </c>
      <c r="C996" s="5">
        <v>2</v>
      </c>
      <c r="D996" s="12">
        <v>-0.05</v>
      </c>
      <c r="E996" s="12">
        <v>0.2</v>
      </c>
      <c r="F996" s="5">
        <f t="shared" si="45"/>
        <v>2017</v>
      </c>
      <c r="G996" s="5">
        <f t="shared" si="46"/>
        <v>1</v>
      </c>
      <c r="H996" s="5">
        <f t="shared" si="47"/>
        <v>1</v>
      </c>
    </row>
    <row r="997" spans="1:8" x14ac:dyDescent="0.25">
      <c r="A997" s="6">
        <v>42761</v>
      </c>
      <c r="B997" t="s">
        <v>2424</v>
      </c>
      <c r="C997" s="5">
        <v>5</v>
      </c>
      <c r="D997" s="12">
        <v>0.33888888888888802</v>
      </c>
      <c r="E997" s="12">
        <v>0.39999999999999902</v>
      </c>
      <c r="F997" s="5">
        <f t="shared" si="45"/>
        <v>2017</v>
      </c>
      <c r="G997" s="5">
        <f t="shared" si="46"/>
        <v>1</v>
      </c>
      <c r="H997" s="5">
        <f t="shared" si="47"/>
        <v>0</v>
      </c>
    </row>
    <row r="998" spans="1:8" x14ac:dyDescent="0.25">
      <c r="A998" s="6">
        <v>42761</v>
      </c>
      <c r="B998" t="s">
        <v>2425</v>
      </c>
      <c r="C998" s="5">
        <v>4</v>
      </c>
      <c r="D998" s="12">
        <v>0</v>
      </c>
      <c r="E998" s="12">
        <v>0</v>
      </c>
      <c r="F998" s="5">
        <f t="shared" si="45"/>
        <v>2017</v>
      </c>
      <c r="G998" s="5">
        <f t="shared" si="46"/>
        <v>1</v>
      </c>
      <c r="H998" s="5">
        <f t="shared" si="47"/>
        <v>0</v>
      </c>
    </row>
    <row r="999" spans="1:8" x14ac:dyDescent="0.25">
      <c r="A999" s="6">
        <v>42760</v>
      </c>
      <c r="B999" t="s">
        <v>2426</v>
      </c>
      <c r="C999" s="5">
        <v>4</v>
      </c>
      <c r="D999" s="12">
        <v>0</v>
      </c>
      <c r="E999" s="12">
        <v>0</v>
      </c>
      <c r="F999" s="5">
        <f t="shared" si="45"/>
        <v>2017</v>
      </c>
      <c r="G999" s="5">
        <f t="shared" si="46"/>
        <v>1</v>
      </c>
      <c r="H999" s="5">
        <f t="shared" si="47"/>
        <v>0</v>
      </c>
    </row>
    <row r="1000" spans="1:8" x14ac:dyDescent="0.25">
      <c r="A1000" s="6">
        <v>42760</v>
      </c>
      <c r="B1000" t="s">
        <v>2427</v>
      </c>
      <c r="C1000" s="5">
        <v>5</v>
      </c>
      <c r="D1000" s="12">
        <v>0.39999999999999902</v>
      </c>
      <c r="E1000" s="12">
        <v>0.8</v>
      </c>
      <c r="F1000" s="5">
        <f t="shared" si="45"/>
        <v>2017</v>
      </c>
      <c r="G1000" s="5">
        <f t="shared" si="46"/>
        <v>1</v>
      </c>
      <c r="H1000" s="5">
        <f t="shared" si="47"/>
        <v>0</v>
      </c>
    </row>
    <row r="1001" spans="1:8" x14ac:dyDescent="0.25">
      <c r="A1001" s="6">
        <v>42760</v>
      </c>
      <c r="B1001" t="s">
        <v>2428</v>
      </c>
      <c r="C1001" s="5">
        <v>3</v>
      </c>
      <c r="D1001" s="12">
        <v>0.5</v>
      </c>
      <c r="E1001" s="12">
        <v>0.9</v>
      </c>
      <c r="F1001" s="5">
        <f t="shared" si="45"/>
        <v>2017</v>
      </c>
      <c r="G1001" s="5">
        <f t="shared" si="46"/>
        <v>1</v>
      </c>
      <c r="H1001" s="5">
        <f t="shared" si="47"/>
        <v>1</v>
      </c>
    </row>
    <row r="1002" spans="1:8" x14ac:dyDescent="0.25">
      <c r="A1002" s="6">
        <v>42758</v>
      </c>
      <c r="B1002" t="s">
        <v>2429</v>
      </c>
      <c r="C1002" s="5">
        <v>3</v>
      </c>
      <c r="D1002" s="12">
        <v>0.31904761904761902</v>
      </c>
      <c r="E1002" s="12">
        <v>0.583809523809523</v>
      </c>
      <c r="F1002" s="5">
        <f t="shared" si="45"/>
        <v>2017</v>
      </c>
      <c r="G1002" s="5">
        <f t="shared" si="46"/>
        <v>1</v>
      </c>
      <c r="H1002" s="5">
        <f t="shared" si="47"/>
        <v>1</v>
      </c>
    </row>
    <row r="1003" spans="1:8" x14ac:dyDescent="0.25">
      <c r="A1003" s="6">
        <v>42758</v>
      </c>
      <c r="B1003" t="s">
        <v>2430</v>
      </c>
      <c r="C1003" s="5">
        <v>5</v>
      </c>
      <c r="D1003" s="12">
        <v>0.66666666666666596</v>
      </c>
      <c r="E1003" s="12">
        <v>0.74166666666666603</v>
      </c>
      <c r="F1003" s="5">
        <f t="shared" si="45"/>
        <v>2017</v>
      </c>
      <c r="G1003" s="5">
        <f t="shared" si="46"/>
        <v>1</v>
      </c>
      <c r="H1003" s="5">
        <f t="shared" si="47"/>
        <v>0</v>
      </c>
    </row>
    <row r="1004" spans="1:8" x14ac:dyDescent="0.25">
      <c r="A1004" s="6">
        <v>42758</v>
      </c>
      <c r="B1004" t="s">
        <v>2431</v>
      </c>
      <c r="C1004" s="5">
        <v>5</v>
      </c>
      <c r="D1004" s="12">
        <v>0.6</v>
      </c>
      <c r="E1004" s="12">
        <v>0.9</v>
      </c>
      <c r="F1004" s="5">
        <f t="shared" si="45"/>
        <v>2017</v>
      </c>
      <c r="G1004" s="5">
        <f t="shared" si="46"/>
        <v>1</v>
      </c>
      <c r="H1004" s="5">
        <f t="shared" si="47"/>
        <v>0</v>
      </c>
    </row>
    <row r="1005" spans="1:8" x14ac:dyDescent="0.25">
      <c r="A1005" s="6">
        <v>42757</v>
      </c>
      <c r="B1005" t="s">
        <v>2432</v>
      </c>
      <c r="C1005" s="5">
        <v>3</v>
      </c>
      <c r="D1005" s="12">
        <v>-0.125</v>
      </c>
      <c r="E1005" s="12">
        <v>0.125</v>
      </c>
      <c r="F1005" s="5">
        <f t="shared" si="45"/>
        <v>2017</v>
      </c>
      <c r="G1005" s="5">
        <f t="shared" si="46"/>
        <v>1</v>
      </c>
      <c r="H1005" s="5">
        <f t="shared" si="47"/>
        <v>1</v>
      </c>
    </row>
    <row r="1006" spans="1:8" x14ac:dyDescent="0.25">
      <c r="A1006" s="6">
        <v>42757</v>
      </c>
      <c r="B1006" t="s">
        <v>2433</v>
      </c>
      <c r="C1006" s="5">
        <v>5</v>
      </c>
      <c r="D1006" s="12">
        <v>0.5</v>
      </c>
      <c r="E1006" s="12">
        <v>0.6</v>
      </c>
      <c r="F1006" s="5">
        <f t="shared" si="45"/>
        <v>2017</v>
      </c>
      <c r="G1006" s="5">
        <f t="shared" si="46"/>
        <v>1</v>
      </c>
      <c r="H1006" s="5">
        <f t="shared" si="47"/>
        <v>0</v>
      </c>
    </row>
    <row r="1007" spans="1:8" x14ac:dyDescent="0.25">
      <c r="A1007" s="6">
        <v>42756</v>
      </c>
      <c r="B1007" t="s">
        <v>2434</v>
      </c>
      <c r="C1007" s="5">
        <v>2</v>
      </c>
      <c r="D1007" s="12">
        <v>0.1</v>
      </c>
      <c r="E1007" s="12">
        <v>0.16250000000000001</v>
      </c>
      <c r="F1007" s="5">
        <f t="shared" si="45"/>
        <v>2017</v>
      </c>
      <c r="G1007" s="5">
        <f t="shared" si="46"/>
        <v>1</v>
      </c>
      <c r="H1007" s="5">
        <f t="shared" si="47"/>
        <v>1</v>
      </c>
    </row>
    <row r="1008" spans="1:8" x14ac:dyDescent="0.25">
      <c r="A1008" s="6">
        <v>42755</v>
      </c>
      <c r="B1008" t="s">
        <v>2435</v>
      </c>
      <c r="C1008" s="5">
        <v>5</v>
      </c>
      <c r="D1008" s="12">
        <v>0.6</v>
      </c>
      <c r="E1008" s="12">
        <v>0.9</v>
      </c>
      <c r="F1008" s="5">
        <f t="shared" si="45"/>
        <v>2017</v>
      </c>
      <c r="G1008" s="5">
        <f t="shared" si="46"/>
        <v>1</v>
      </c>
      <c r="H1008" s="5">
        <f t="shared" si="47"/>
        <v>0</v>
      </c>
    </row>
    <row r="1009" spans="1:8" x14ac:dyDescent="0.25">
      <c r="A1009" s="6">
        <v>42754</v>
      </c>
      <c r="B1009" t="s">
        <v>2436</v>
      </c>
      <c r="C1009" s="5">
        <v>5</v>
      </c>
      <c r="D1009" s="12">
        <v>0.5</v>
      </c>
      <c r="E1009" s="12">
        <v>0.9</v>
      </c>
      <c r="F1009" s="5">
        <f t="shared" si="45"/>
        <v>2017</v>
      </c>
      <c r="G1009" s="5">
        <f t="shared" si="46"/>
        <v>1</v>
      </c>
      <c r="H1009" s="5">
        <f t="shared" si="47"/>
        <v>0</v>
      </c>
    </row>
    <row r="1010" spans="1:8" x14ac:dyDescent="0.25">
      <c r="A1010" s="6">
        <v>42753</v>
      </c>
      <c r="B1010" t="s">
        <v>2437</v>
      </c>
      <c r="C1010" s="5">
        <v>3</v>
      </c>
      <c r="D1010" s="12">
        <v>0.13749999999999901</v>
      </c>
      <c r="E1010" s="12">
        <v>0.79999999999999905</v>
      </c>
      <c r="F1010" s="5">
        <f t="shared" si="45"/>
        <v>2017</v>
      </c>
      <c r="G1010" s="5">
        <f t="shared" si="46"/>
        <v>1</v>
      </c>
      <c r="H1010" s="5">
        <f t="shared" si="47"/>
        <v>1</v>
      </c>
    </row>
    <row r="1011" spans="1:8" x14ac:dyDescent="0.25">
      <c r="A1011" s="6">
        <v>42753</v>
      </c>
      <c r="B1011" t="s">
        <v>2438</v>
      </c>
      <c r="C1011" s="5">
        <v>4</v>
      </c>
      <c r="D1011" s="12">
        <v>1</v>
      </c>
      <c r="E1011" s="12">
        <v>1</v>
      </c>
      <c r="F1011" s="5">
        <f t="shared" si="45"/>
        <v>2017</v>
      </c>
      <c r="G1011" s="5">
        <f t="shared" si="46"/>
        <v>1</v>
      </c>
      <c r="H1011" s="5">
        <f t="shared" si="47"/>
        <v>0</v>
      </c>
    </row>
    <row r="1012" spans="1:8" x14ac:dyDescent="0.25">
      <c r="A1012" s="6">
        <v>42753</v>
      </c>
      <c r="B1012" t="s">
        <v>2439</v>
      </c>
      <c r="C1012" s="5">
        <v>5</v>
      </c>
      <c r="D1012" s="12">
        <v>1</v>
      </c>
      <c r="E1012" s="12">
        <v>0.3</v>
      </c>
      <c r="F1012" s="5">
        <f t="shared" si="45"/>
        <v>2017</v>
      </c>
      <c r="G1012" s="5">
        <f t="shared" si="46"/>
        <v>1</v>
      </c>
      <c r="H1012" s="5">
        <f t="shared" si="47"/>
        <v>0</v>
      </c>
    </row>
    <row r="1013" spans="1:8" x14ac:dyDescent="0.25">
      <c r="A1013" s="6">
        <v>42753</v>
      </c>
      <c r="B1013" t="s">
        <v>2440</v>
      </c>
      <c r="C1013" s="5">
        <v>3</v>
      </c>
      <c r="D1013" s="12">
        <v>0.5</v>
      </c>
      <c r="E1013" s="12">
        <v>0.6</v>
      </c>
      <c r="F1013" s="5">
        <f t="shared" si="45"/>
        <v>2017</v>
      </c>
      <c r="G1013" s="5">
        <f t="shared" si="46"/>
        <v>1</v>
      </c>
      <c r="H1013" s="5">
        <f t="shared" si="47"/>
        <v>1</v>
      </c>
    </row>
    <row r="1014" spans="1:8" x14ac:dyDescent="0.25">
      <c r="A1014" s="6">
        <v>42751</v>
      </c>
      <c r="B1014" t="s">
        <v>2441</v>
      </c>
      <c r="C1014" s="5">
        <v>5</v>
      </c>
      <c r="D1014" s="12">
        <v>0.25</v>
      </c>
      <c r="E1014" s="12">
        <v>1</v>
      </c>
      <c r="F1014" s="5">
        <f t="shared" si="45"/>
        <v>2017</v>
      </c>
      <c r="G1014" s="5">
        <f t="shared" si="46"/>
        <v>1</v>
      </c>
      <c r="H1014" s="5">
        <f t="shared" si="47"/>
        <v>0</v>
      </c>
    </row>
    <row r="1015" spans="1:8" x14ac:dyDescent="0.25">
      <c r="A1015" s="6">
        <v>42748</v>
      </c>
      <c r="B1015" t="s">
        <v>2442</v>
      </c>
      <c r="C1015" s="5">
        <v>4</v>
      </c>
      <c r="D1015" s="12">
        <v>-1.2500000000000001E-2</v>
      </c>
      <c r="E1015" s="12">
        <v>0.7</v>
      </c>
      <c r="F1015" s="5">
        <f t="shared" si="45"/>
        <v>2017</v>
      </c>
      <c r="G1015" s="5">
        <f t="shared" si="46"/>
        <v>1</v>
      </c>
      <c r="H1015" s="5">
        <f t="shared" si="47"/>
        <v>0</v>
      </c>
    </row>
    <row r="1016" spans="1:8" x14ac:dyDescent="0.25">
      <c r="A1016" s="6">
        <v>42748</v>
      </c>
      <c r="B1016" t="s">
        <v>2443</v>
      </c>
      <c r="C1016" s="5">
        <v>5</v>
      </c>
      <c r="D1016" s="12">
        <v>0.5</v>
      </c>
      <c r="E1016" s="12">
        <v>0.6</v>
      </c>
      <c r="F1016" s="5">
        <f t="shared" si="45"/>
        <v>2017</v>
      </c>
      <c r="G1016" s="5">
        <f t="shared" si="46"/>
        <v>1</v>
      </c>
      <c r="H1016" s="5">
        <f t="shared" si="47"/>
        <v>0</v>
      </c>
    </row>
    <row r="1017" spans="1:8" x14ac:dyDescent="0.25">
      <c r="A1017" s="6">
        <v>42747</v>
      </c>
      <c r="B1017" t="s">
        <v>2444</v>
      </c>
      <c r="C1017" s="5">
        <v>4</v>
      </c>
      <c r="D1017" s="12">
        <v>0.54999999999999905</v>
      </c>
      <c r="E1017" s="12">
        <v>0.46666666666666601</v>
      </c>
      <c r="F1017" s="5">
        <f t="shared" si="45"/>
        <v>2017</v>
      </c>
      <c r="G1017" s="5">
        <f t="shared" si="46"/>
        <v>1</v>
      </c>
      <c r="H1017" s="5">
        <f t="shared" si="47"/>
        <v>0</v>
      </c>
    </row>
    <row r="1018" spans="1:8" x14ac:dyDescent="0.25">
      <c r="A1018" s="6">
        <v>42747</v>
      </c>
      <c r="B1018" t="s">
        <v>1782</v>
      </c>
      <c r="C1018" s="5">
        <v>5</v>
      </c>
      <c r="D1018" s="12">
        <v>0.2</v>
      </c>
      <c r="E1018" s="12">
        <v>0.3</v>
      </c>
      <c r="F1018" s="5">
        <f t="shared" si="45"/>
        <v>2017</v>
      </c>
      <c r="G1018" s="5">
        <f t="shared" si="46"/>
        <v>1</v>
      </c>
      <c r="H1018" s="5">
        <f t="shared" si="47"/>
        <v>0</v>
      </c>
    </row>
    <row r="1019" spans="1:8" x14ac:dyDescent="0.25">
      <c r="A1019" s="6">
        <v>42747</v>
      </c>
      <c r="B1019" t="s">
        <v>2445</v>
      </c>
      <c r="C1019" s="5">
        <v>4</v>
      </c>
      <c r="D1019" s="12">
        <v>0.375</v>
      </c>
      <c r="E1019" s="12">
        <v>0.47499999999999998</v>
      </c>
      <c r="F1019" s="5">
        <f t="shared" si="45"/>
        <v>2017</v>
      </c>
      <c r="G1019" s="5">
        <f t="shared" si="46"/>
        <v>1</v>
      </c>
      <c r="H1019" s="5">
        <f t="shared" si="47"/>
        <v>0</v>
      </c>
    </row>
    <row r="1020" spans="1:8" x14ac:dyDescent="0.25">
      <c r="A1020" s="6">
        <v>42746</v>
      </c>
      <c r="B1020" t="s">
        <v>2446</v>
      </c>
      <c r="C1020" s="5">
        <v>5</v>
      </c>
      <c r="D1020" s="12">
        <v>0.52</v>
      </c>
      <c r="E1020" s="12">
        <v>0.97499999999999998</v>
      </c>
      <c r="F1020" s="5">
        <f t="shared" si="45"/>
        <v>2017</v>
      </c>
      <c r="G1020" s="5">
        <f t="shared" si="46"/>
        <v>1</v>
      </c>
      <c r="H1020" s="5">
        <f t="shared" si="47"/>
        <v>0</v>
      </c>
    </row>
    <row r="1021" spans="1:8" x14ac:dyDescent="0.25">
      <c r="A1021" s="6">
        <v>42746</v>
      </c>
      <c r="B1021" t="s">
        <v>2447</v>
      </c>
      <c r="C1021" s="5">
        <v>5</v>
      </c>
      <c r="D1021" s="12">
        <v>0.85</v>
      </c>
      <c r="E1021" s="12">
        <v>0.8</v>
      </c>
      <c r="F1021" s="5">
        <f t="shared" si="45"/>
        <v>2017</v>
      </c>
      <c r="G1021" s="5">
        <f t="shared" si="46"/>
        <v>1</v>
      </c>
      <c r="H1021" s="5">
        <f t="shared" si="47"/>
        <v>0</v>
      </c>
    </row>
    <row r="1022" spans="1:8" x14ac:dyDescent="0.25">
      <c r="A1022" s="6">
        <v>42746</v>
      </c>
      <c r="B1022" t="s">
        <v>2448</v>
      </c>
      <c r="C1022" s="5">
        <v>5</v>
      </c>
      <c r="D1022" s="12">
        <v>0.38750000000000001</v>
      </c>
      <c r="E1022" s="12">
        <v>0.75</v>
      </c>
      <c r="F1022" s="5">
        <f t="shared" si="45"/>
        <v>2017</v>
      </c>
      <c r="G1022" s="5">
        <f t="shared" si="46"/>
        <v>1</v>
      </c>
      <c r="H1022" s="5">
        <f t="shared" si="47"/>
        <v>0</v>
      </c>
    </row>
    <row r="1023" spans="1:8" x14ac:dyDescent="0.25">
      <c r="A1023" s="6">
        <v>42745</v>
      </c>
      <c r="B1023" t="s">
        <v>2449</v>
      </c>
      <c r="C1023" s="5">
        <v>4</v>
      </c>
      <c r="D1023" s="12">
        <v>0.64999999999999902</v>
      </c>
      <c r="E1023" s="12">
        <v>0.8</v>
      </c>
      <c r="F1023" s="5">
        <f t="shared" si="45"/>
        <v>2017</v>
      </c>
      <c r="G1023" s="5">
        <f t="shared" si="46"/>
        <v>1</v>
      </c>
      <c r="H1023" s="5">
        <f t="shared" si="47"/>
        <v>0</v>
      </c>
    </row>
    <row r="1024" spans="1:8" x14ac:dyDescent="0.25">
      <c r="A1024" s="6">
        <v>42744</v>
      </c>
      <c r="B1024" t="s">
        <v>2450</v>
      </c>
      <c r="C1024" s="5">
        <v>4</v>
      </c>
      <c r="D1024" s="12">
        <v>0</v>
      </c>
      <c r="E1024" s="12">
        <v>0</v>
      </c>
      <c r="F1024" s="5">
        <f t="shared" si="45"/>
        <v>2017</v>
      </c>
      <c r="G1024" s="5">
        <f t="shared" si="46"/>
        <v>1</v>
      </c>
      <c r="H1024" s="5">
        <f t="shared" si="47"/>
        <v>0</v>
      </c>
    </row>
    <row r="1025" spans="1:8" x14ac:dyDescent="0.25">
      <c r="A1025" s="6">
        <v>42743</v>
      </c>
      <c r="B1025" t="s">
        <v>2451</v>
      </c>
      <c r="C1025" s="5">
        <v>5</v>
      </c>
      <c r="D1025" s="12">
        <v>0.89249999999999996</v>
      </c>
      <c r="E1025" s="12">
        <v>0.69</v>
      </c>
      <c r="F1025" s="5">
        <f t="shared" si="45"/>
        <v>2017</v>
      </c>
      <c r="G1025" s="5">
        <f t="shared" si="46"/>
        <v>1</v>
      </c>
      <c r="H1025" s="5">
        <f t="shared" si="47"/>
        <v>0</v>
      </c>
    </row>
    <row r="1026" spans="1:8" x14ac:dyDescent="0.25">
      <c r="A1026" s="6">
        <v>42742</v>
      </c>
      <c r="B1026" t="s">
        <v>2452</v>
      </c>
      <c r="C1026" s="5">
        <v>5</v>
      </c>
      <c r="D1026" s="12">
        <v>0.75</v>
      </c>
      <c r="E1026" s="12">
        <v>0.67500000000000004</v>
      </c>
      <c r="F1026" s="5">
        <f t="shared" si="45"/>
        <v>2017</v>
      </c>
      <c r="G1026" s="5">
        <f t="shared" si="46"/>
        <v>1</v>
      </c>
      <c r="H1026" s="5">
        <f t="shared" si="47"/>
        <v>0</v>
      </c>
    </row>
    <row r="1027" spans="1:8" x14ac:dyDescent="0.25">
      <c r="A1027" s="6">
        <v>42742</v>
      </c>
      <c r="B1027" t="s">
        <v>1509</v>
      </c>
      <c r="C1027" s="5">
        <v>5</v>
      </c>
      <c r="D1027" s="12">
        <v>0.8</v>
      </c>
      <c r="E1027" s="12">
        <v>0.75</v>
      </c>
      <c r="F1027" s="5">
        <f t="shared" ref="F1027:F1090" si="48">YEAR(A1027)</f>
        <v>2017</v>
      </c>
      <c r="G1027" s="5">
        <f t="shared" ref="G1027:G1090" si="49">MONTH(A1027)</f>
        <v>1</v>
      </c>
      <c r="H1027" s="5">
        <f t="shared" ref="H1027:H1090" si="50">+IF(C1027&lt;=3,1,0)</f>
        <v>0</v>
      </c>
    </row>
    <row r="1028" spans="1:8" x14ac:dyDescent="0.25">
      <c r="A1028" s="6">
        <v>42741</v>
      </c>
      <c r="B1028" t="s">
        <v>455</v>
      </c>
      <c r="C1028" s="5">
        <v>5</v>
      </c>
      <c r="D1028" s="12">
        <v>0.6</v>
      </c>
      <c r="E1028" s="12">
        <v>1</v>
      </c>
      <c r="F1028" s="5">
        <f t="shared" si="48"/>
        <v>2017</v>
      </c>
      <c r="G1028" s="5">
        <f t="shared" si="49"/>
        <v>1</v>
      </c>
      <c r="H1028" s="5">
        <f t="shared" si="50"/>
        <v>0</v>
      </c>
    </row>
    <row r="1029" spans="1:8" x14ac:dyDescent="0.25">
      <c r="A1029" s="6">
        <v>42741</v>
      </c>
      <c r="B1029" t="s">
        <v>2453</v>
      </c>
      <c r="C1029" s="5">
        <v>5</v>
      </c>
      <c r="D1029" s="12">
        <v>0.2</v>
      </c>
      <c r="E1029" s="12">
        <v>0.3</v>
      </c>
      <c r="F1029" s="5">
        <f t="shared" si="48"/>
        <v>2017</v>
      </c>
      <c r="G1029" s="5">
        <f t="shared" si="49"/>
        <v>1</v>
      </c>
      <c r="H1029" s="5">
        <f t="shared" si="50"/>
        <v>0</v>
      </c>
    </row>
    <row r="1030" spans="1:8" x14ac:dyDescent="0.25">
      <c r="A1030" s="6">
        <v>42741</v>
      </c>
      <c r="B1030" t="s">
        <v>2454</v>
      </c>
      <c r="C1030" s="5">
        <v>4</v>
      </c>
      <c r="D1030" s="12">
        <v>0.19999999999999901</v>
      </c>
      <c r="E1030" s="12">
        <v>0.6</v>
      </c>
      <c r="F1030" s="5">
        <f t="shared" si="48"/>
        <v>2017</v>
      </c>
      <c r="G1030" s="5">
        <f t="shared" si="49"/>
        <v>1</v>
      </c>
      <c r="H1030" s="5">
        <f t="shared" si="50"/>
        <v>0</v>
      </c>
    </row>
    <row r="1031" spans="1:8" x14ac:dyDescent="0.25">
      <c r="A1031" s="6">
        <v>42740</v>
      </c>
      <c r="B1031" t="s">
        <v>2455</v>
      </c>
      <c r="C1031" s="5">
        <v>5</v>
      </c>
      <c r="D1031" s="12">
        <v>0.8</v>
      </c>
      <c r="E1031" s="12">
        <v>0.75</v>
      </c>
      <c r="F1031" s="5">
        <f t="shared" si="48"/>
        <v>2017</v>
      </c>
      <c r="G1031" s="5">
        <f t="shared" si="49"/>
        <v>1</v>
      </c>
      <c r="H1031" s="5">
        <f t="shared" si="50"/>
        <v>0</v>
      </c>
    </row>
    <row r="1032" spans="1:8" x14ac:dyDescent="0.25">
      <c r="A1032" s="6">
        <v>42739</v>
      </c>
      <c r="B1032" t="s">
        <v>2456</v>
      </c>
      <c r="C1032" s="5">
        <v>2</v>
      </c>
      <c r="D1032" s="12">
        <v>0.39999999999999902</v>
      </c>
      <c r="E1032" s="12">
        <v>0.4</v>
      </c>
      <c r="F1032" s="5">
        <f t="shared" si="48"/>
        <v>2017</v>
      </c>
      <c r="G1032" s="5">
        <f t="shared" si="49"/>
        <v>1</v>
      </c>
      <c r="H1032" s="5">
        <f t="shared" si="50"/>
        <v>1</v>
      </c>
    </row>
    <row r="1033" spans="1:8" x14ac:dyDescent="0.25">
      <c r="A1033" s="6">
        <v>42738</v>
      </c>
      <c r="B1033" t="s">
        <v>2457</v>
      </c>
      <c r="C1033" s="5">
        <v>5</v>
      </c>
      <c r="D1033" s="12">
        <v>0</v>
      </c>
      <c r="E1033" s="12">
        <v>0</v>
      </c>
      <c r="F1033" s="5">
        <f t="shared" si="48"/>
        <v>2017</v>
      </c>
      <c r="G1033" s="5">
        <f t="shared" si="49"/>
        <v>1</v>
      </c>
      <c r="H1033" s="5">
        <f t="shared" si="50"/>
        <v>0</v>
      </c>
    </row>
    <row r="1034" spans="1:8" x14ac:dyDescent="0.25">
      <c r="A1034" s="6">
        <v>42737</v>
      </c>
      <c r="B1034" t="s">
        <v>2458</v>
      </c>
      <c r="C1034" s="5">
        <v>5</v>
      </c>
      <c r="D1034" s="12">
        <v>0.90999999999999903</v>
      </c>
      <c r="E1034" s="12">
        <v>0.78</v>
      </c>
      <c r="F1034" s="5">
        <f t="shared" si="48"/>
        <v>2017</v>
      </c>
      <c r="G1034" s="5">
        <f t="shared" si="49"/>
        <v>1</v>
      </c>
      <c r="H1034" s="5">
        <f t="shared" si="50"/>
        <v>0</v>
      </c>
    </row>
    <row r="1035" spans="1:8" x14ac:dyDescent="0.25">
      <c r="A1035" s="6">
        <v>42737</v>
      </c>
      <c r="B1035" t="s">
        <v>2459</v>
      </c>
      <c r="C1035" s="5">
        <v>2</v>
      </c>
      <c r="D1035" s="12">
        <v>0</v>
      </c>
      <c r="E1035" s="12">
        <v>0</v>
      </c>
      <c r="F1035" s="5">
        <f t="shared" si="48"/>
        <v>2017</v>
      </c>
      <c r="G1035" s="5">
        <f t="shared" si="49"/>
        <v>1</v>
      </c>
      <c r="H1035" s="5">
        <f t="shared" si="50"/>
        <v>1</v>
      </c>
    </row>
    <row r="1036" spans="1:8" x14ac:dyDescent="0.25">
      <c r="A1036" s="6">
        <v>42737</v>
      </c>
      <c r="B1036" t="s">
        <v>2460</v>
      </c>
      <c r="C1036" s="5">
        <v>2</v>
      </c>
      <c r="D1036" s="12">
        <v>4.4999999999999998E-2</v>
      </c>
      <c r="E1036" s="12">
        <v>0.74777777777777699</v>
      </c>
      <c r="F1036" s="5">
        <f t="shared" si="48"/>
        <v>2017</v>
      </c>
      <c r="G1036" s="5">
        <f t="shared" si="49"/>
        <v>1</v>
      </c>
      <c r="H1036" s="5">
        <f t="shared" si="50"/>
        <v>1</v>
      </c>
    </row>
    <row r="1037" spans="1:8" x14ac:dyDescent="0.25">
      <c r="A1037" s="6">
        <v>42736</v>
      </c>
      <c r="B1037" t="s">
        <v>2461</v>
      </c>
      <c r="C1037" s="5">
        <v>5</v>
      </c>
      <c r="D1037" s="12">
        <v>0.8</v>
      </c>
      <c r="E1037" s="12">
        <v>0.75</v>
      </c>
      <c r="F1037" s="5">
        <f t="shared" si="48"/>
        <v>2017</v>
      </c>
      <c r="G1037" s="5">
        <f t="shared" si="49"/>
        <v>1</v>
      </c>
      <c r="H1037" s="5">
        <f t="shared" si="50"/>
        <v>0</v>
      </c>
    </row>
    <row r="1038" spans="1:8" x14ac:dyDescent="0.25">
      <c r="A1038" s="6">
        <v>42733</v>
      </c>
      <c r="B1038" t="s">
        <v>2462</v>
      </c>
      <c r="C1038" s="5">
        <v>5</v>
      </c>
      <c r="D1038" s="12">
        <v>0.5</v>
      </c>
      <c r="E1038" s="12">
        <v>0.5</v>
      </c>
      <c r="F1038" s="5">
        <f t="shared" si="48"/>
        <v>2016</v>
      </c>
      <c r="G1038" s="5">
        <f t="shared" si="49"/>
        <v>12</v>
      </c>
      <c r="H1038" s="5">
        <f t="shared" si="50"/>
        <v>0</v>
      </c>
    </row>
    <row r="1039" spans="1:8" x14ac:dyDescent="0.25">
      <c r="A1039" s="6">
        <v>42731</v>
      </c>
      <c r="B1039" t="s">
        <v>455</v>
      </c>
      <c r="C1039" s="5">
        <v>5</v>
      </c>
      <c r="D1039" s="12">
        <v>0.6</v>
      </c>
      <c r="E1039" s="12">
        <v>1</v>
      </c>
      <c r="F1039" s="5">
        <f t="shared" si="48"/>
        <v>2016</v>
      </c>
      <c r="G1039" s="5">
        <f t="shared" si="49"/>
        <v>12</v>
      </c>
      <c r="H1039" s="5">
        <f t="shared" si="50"/>
        <v>0</v>
      </c>
    </row>
    <row r="1040" spans="1:8" x14ac:dyDescent="0.25">
      <c r="A1040" s="6">
        <v>42731</v>
      </c>
      <c r="B1040" t="s">
        <v>2463</v>
      </c>
      <c r="C1040" s="5">
        <v>2</v>
      </c>
      <c r="D1040" s="12">
        <v>-0.39</v>
      </c>
      <c r="E1040" s="12">
        <v>0.52</v>
      </c>
      <c r="F1040" s="5">
        <f t="shared" si="48"/>
        <v>2016</v>
      </c>
      <c r="G1040" s="5">
        <f t="shared" si="49"/>
        <v>12</v>
      </c>
      <c r="H1040" s="5">
        <f t="shared" si="50"/>
        <v>1</v>
      </c>
    </row>
    <row r="1041" spans="1:8" x14ac:dyDescent="0.25">
      <c r="A1041" s="6">
        <v>42731</v>
      </c>
      <c r="B1041" t="s">
        <v>2464</v>
      </c>
      <c r="C1041" s="5">
        <v>5</v>
      </c>
      <c r="D1041" s="12">
        <v>-0.4</v>
      </c>
      <c r="E1041" s="12">
        <v>0.63333333333333297</v>
      </c>
      <c r="F1041" s="5">
        <f t="shared" si="48"/>
        <v>2016</v>
      </c>
      <c r="G1041" s="5">
        <f t="shared" si="49"/>
        <v>12</v>
      </c>
      <c r="H1041" s="5">
        <f t="shared" si="50"/>
        <v>0</v>
      </c>
    </row>
    <row r="1042" spans="1:8" x14ac:dyDescent="0.25">
      <c r="A1042" s="6">
        <v>42729</v>
      </c>
      <c r="B1042" t="s">
        <v>2465</v>
      </c>
      <c r="C1042" s="5">
        <v>5</v>
      </c>
      <c r="D1042" s="12">
        <v>0.25</v>
      </c>
      <c r="E1042" s="12">
        <v>0.26250000000000001</v>
      </c>
      <c r="F1042" s="5">
        <f t="shared" si="48"/>
        <v>2016</v>
      </c>
      <c r="G1042" s="5">
        <f t="shared" si="49"/>
        <v>12</v>
      </c>
      <c r="H1042" s="5">
        <f t="shared" si="50"/>
        <v>0</v>
      </c>
    </row>
    <row r="1043" spans="1:8" x14ac:dyDescent="0.25">
      <c r="A1043" s="6">
        <v>42729</v>
      </c>
      <c r="B1043" t="s">
        <v>2466</v>
      </c>
      <c r="C1043" s="5">
        <v>4</v>
      </c>
      <c r="D1043" s="12">
        <v>0.6</v>
      </c>
      <c r="E1043" s="12">
        <v>0.67500000000000004</v>
      </c>
      <c r="F1043" s="5">
        <f t="shared" si="48"/>
        <v>2016</v>
      </c>
      <c r="G1043" s="5">
        <f t="shared" si="49"/>
        <v>12</v>
      </c>
      <c r="H1043" s="5">
        <f t="shared" si="50"/>
        <v>0</v>
      </c>
    </row>
    <row r="1044" spans="1:8" x14ac:dyDescent="0.25">
      <c r="A1044" s="6">
        <v>42728</v>
      </c>
      <c r="B1044" t="s">
        <v>2467</v>
      </c>
      <c r="C1044" s="5">
        <v>5</v>
      </c>
      <c r="D1044" s="12">
        <v>1</v>
      </c>
      <c r="E1044" s="12">
        <v>0.3</v>
      </c>
      <c r="F1044" s="5">
        <f t="shared" si="48"/>
        <v>2016</v>
      </c>
      <c r="G1044" s="5">
        <f t="shared" si="49"/>
        <v>12</v>
      </c>
      <c r="H1044" s="5">
        <f t="shared" si="50"/>
        <v>0</v>
      </c>
    </row>
    <row r="1045" spans="1:8" x14ac:dyDescent="0.25">
      <c r="A1045" s="6">
        <v>42727</v>
      </c>
      <c r="B1045" t="s">
        <v>2468</v>
      </c>
      <c r="C1045" s="5">
        <v>5</v>
      </c>
      <c r="D1045" s="12">
        <v>0.65</v>
      </c>
      <c r="E1045" s="12">
        <v>0.67500000000000004</v>
      </c>
      <c r="F1045" s="5">
        <f t="shared" si="48"/>
        <v>2016</v>
      </c>
      <c r="G1045" s="5">
        <f t="shared" si="49"/>
        <v>12</v>
      </c>
      <c r="H1045" s="5">
        <f t="shared" si="50"/>
        <v>0</v>
      </c>
    </row>
    <row r="1046" spans="1:8" x14ac:dyDescent="0.25">
      <c r="A1046" s="6">
        <v>42726</v>
      </c>
      <c r="B1046" t="s">
        <v>2469</v>
      </c>
      <c r="C1046" s="5">
        <v>2</v>
      </c>
      <c r="D1046" s="12">
        <v>-0.1</v>
      </c>
      <c r="E1046" s="12">
        <v>0.44285714285714201</v>
      </c>
      <c r="F1046" s="5">
        <f t="shared" si="48"/>
        <v>2016</v>
      </c>
      <c r="G1046" s="5">
        <f t="shared" si="49"/>
        <v>12</v>
      </c>
      <c r="H1046" s="5">
        <f t="shared" si="50"/>
        <v>1</v>
      </c>
    </row>
    <row r="1047" spans="1:8" x14ac:dyDescent="0.25">
      <c r="A1047" s="6">
        <v>42721</v>
      </c>
      <c r="B1047" t="s">
        <v>2470</v>
      </c>
      <c r="C1047" s="5">
        <v>4</v>
      </c>
      <c r="D1047" s="12">
        <v>0.19999999999999901</v>
      </c>
      <c r="E1047" s="12">
        <v>0.44861111111111102</v>
      </c>
      <c r="F1047" s="5">
        <f t="shared" si="48"/>
        <v>2016</v>
      </c>
      <c r="G1047" s="5">
        <f t="shared" si="49"/>
        <v>12</v>
      </c>
      <c r="H1047" s="5">
        <f t="shared" si="50"/>
        <v>0</v>
      </c>
    </row>
    <row r="1048" spans="1:8" x14ac:dyDescent="0.25">
      <c r="A1048" s="6">
        <v>42721</v>
      </c>
      <c r="B1048" t="s">
        <v>2471</v>
      </c>
      <c r="C1048" s="5">
        <v>3</v>
      </c>
      <c r="D1048" s="12">
        <v>0</v>
      </c>
      <c r="E1048" s="12">
        <v>0</v>
      </c>
      <c r="F1048" s="5">
        <f t="shared" si="48"/>
        <v>2016</v>
      </c>
      <c r="G1048" s="5">
        <f t="shared" si="49"/>
        <v>12</v>
      </c>
      <c r="H1048" s="5">
        <f t="shared" si="50"/>
        <v>1</v>
      </c>
    </row>
    <row r="1049" spans="1:8" x14ac:dyDescent="0.25">
      <c r="A1049" s="6">
        <v>42721</v>
      </c>
      <c r="B1049" t="s">
        <v>2472</v>
      </c>
      <c r="C1049" s="5">
        <v>4</v>
      </c>
      <c r="D1049" s="12">
        <v>0.09</v>
      </c>
      <c r="E1049" s="12">
        <v>0.5</v>
      </c>
      <c r="F1049" s="5">
        <f t="shared" si="48"/>
        <v>2016</v>
      </c>
      <c r="G1049" s="5">
        <f t="shared" si="49"/>
        <v>12</v>
      </c>
      <c r="H1049" s="5">
        <f t="shared" si="50"/>
        <v>0</v>
      </c>
    </row>
    <row r="1050" spans="1:8" x14ac:dyDescent="0.25">
      <c r="A1050" s="6">
        <v>42719</v>
      </c>
      <c r="B1050" t="s">
        <v>2473</v>
      </c>
      <c r="C1050" s="5">
        <v>1</v>
      </c>
      <c r="D1050" s="12">
        <v>-0.24393939393939301</v>
      </c>
      <c r="E1050" s="12">
        <v>0.65075757575757498</v>
      </c>
      <c r="F1050" s="5">
        <f t="shared" si="48"/>
        <v>2016</v>
      </c>
      <c r="G1050" s="5">
        <f t="shared" si="49"/>
        <v>12</v>
      </c>
      <c r="H1050" s="5">
        <f t="shared" si="50"/>
        <v>1</v>
      </c>
    </row>
    <row r="1051" spans="1:8" x14ac:dyDescent="0.25">
      <c r="A1051" s="6">
        <v>42718</v>
      </c>
      <c r="B1051" t="s">
        <v>2474</v>
      </c>
      <c r="C1051" s="5">
        <v>4</v>
      </c>
      <c r="D1051" s="12">
        <v>2.5000000000000001E-2</v>
      </c>
      <c r="E1051" s="12">
        <v>0.6</v>
      </c>
      <c r="F1051" s="5">
        <f t="shared" si="48"/>
        <v>2016</v>
      </c>
      <c r="G1051" s="5">
        <f t="shared" si="49"/>
        <v>12</v>
      </c>
      <c r="H1051" s="5">
        <f t="shared" si="50"/>
        <v>0</v>
      </c>
    </row>
    <row r="1052" spans="1:8" x14ac:dyDescent="0.25">
      <c r="A1052" s="6">
        <v>42718</v>
      </c>
      <c r="B1052" t="s">
        <v>2475</v>
      </c>
      <c r="C1052" s="5">
        <v>4</v>
      </c>
      <c r="D1052" s="12">
        <v>-0.1875</v>
      </c>
      <c r="E1052" s="12">
        <v>0.625</v>
      </c>
      <c r="F1052" s="5">
        <f t="shared" si="48"/>
        <v>2016</v>
      </c>
      <c r="G1052" s="5">
        <f t="shared" si="49"/>
        <v>12</v>
      </c>
      <c r="H1052" s="5">
        <f t="shared" si="50"/>
        <v>0</v>
      </c>
    </row>
    <row r="1053" spans="1:8" x14ac:dyDescent="0.25">
      <c r="A1053" s="6">
        <v>42718</v>
      </c>
      <c r="B1053" t="s">
        <v>2476</v>
      </c>
      <c r="C1053" s="5">
        <v>5</v>
      </c>
      <c r="D1053" s="12">
        <v>0.21527777777777701</v>
      </c>
      <c r="E1053" s="12">
        <v>0.5</v>
      </c>
      <c r="F1053" s="5">
        <f t="shared" si="48"/>
        <v>2016</v>
      </c>
      <c r="G1053" s="5">
        <f t="shared" si="49"/>
        <v>12</v>
      </c>
      <c r="H1053" s="5">
        <f t="shared" si="50"/>
        <v>0</v>
      </c>
    </row>
    <row r="1054" spans="1:8" x14ac:dyDescent="0.25">
      <c r="A1054" s="6">
        <v>42716</v>
      </c>
      <c r="B1054" t="s">
        <v>2477</v>
      </c>
      <c r="C1054" s="5">
        <v>4</v>
      </c>
      <c r="D1054" s="12">
        <v>1</v>
      </c>
      <c r="E1054" s="12">
        <v>1</v>
      </c>
      <c r="F1054" s="5">
        <f t="shared" si="48"/>
        <v>2016</v>
      </c>
      <c r="G1054" s="5">
        <f t="shared" si="49"/>
        <v>12</v>
      </c>
      <c r="H1054" s="5">
        <f t="shared" si="50"/>
        <v>0</v>
      </c>
    </row>
    <row r="1055" spans="1:8" x14ac:dyDescent="0.25">
      <c r="A1055" s="6">
        <v>42716</v>
      </c>
      <c r="B1055" t="s">
        <v>2478</v>
      </c>
      <c r="C1055" s="5">
        <v>5</v>
      </c>
      <c r="D1055" s="12">
        <v>0</v>
      </c>
      <c r="E1055" s="12">
        <v>0.5</v>
      </c>
      <c r="F1055" s="5">
        <f t="shared" si="48"/>
        <v>2016</v>
      </c>
      <c r="G1055" s="5">
        <f t="shared" si="49"/>
        <v>12</v>
      </c>
      <c r="H1055" s="5">
        <f t="shared" si="50"/>
        <v>0</v>
      </c>
    </row>
    <row r="1056" spans="1:8" x14ac:dyDescent="0.25">
      <c r="A1056" s="6">
        <v>42714</v>
      </c>
      <c r="B1056" t="s">
        <v>2479</v>
      </c>
      <c r="C1056" s="5">
        <v>5</v>
      </c>
      <c r="D1056" s="12">
        <v>0.7</v>
      </c>
      <c r="E1056" s="12">
        <v>0.6</v>
      </c>
      <c r="F1056" s="5">
        <f t="shared" si="48"/>
        <v>2016</v>
      </c>
      <c r="G1056" s="5">
        <f t="shared" si="49"/>
        <v>12</v>
      </c>
      <c r="H1056" s="5">
        <f t="shared" si="50"/>
        <v>0</v>
      </c>
    </row>
    <row r="1057" spans="1:8" x14ac:dyDescent="0.25">
      <c r="A1057" s="6">
        <v>42714</v>
      </c>
      <c r="B1057" t="s">
        <v>2480</v>
      </c>
      <c r="C1057" s="5">
        <v>5</v>
      </c>
      <c r="D1057" s="12">
        <v>0.49583333333333302</v>
      </c>
      <c r="E1057" s="12">
        <v>0.65277777777777701</v>
      </c>
      <c r="F1057" s="5">
        <f t="shared" si="48"/>
        <v>2016</v>
      </c>
      <c r="G1057" s="5">
        <f t="shared" si="49"/>
        <v>12</v>
      </c>
      <c r="H1057" s="5">
        <f t="shared" si="50"/>
        <v>0</v>
      </c>
    </row>
    <row r="1058" spans="1:8" x14ac:dyDescent="0.25">
      <c r="A1058" s="6">
        <v>42713</v>
      </c>
      <c r="B1058" t="s">
        <v>2481</v>
      </c>
      <c r="C1058" s="5">
        <v>5</v>
      </c>
      <c r="D1058" s="12">
        <v>0</v>
      </c>
      <c r="E1058" s="12">
        <v>0</v>
      </c>
      <c r="F1058" s="5">
        <f t="shared" si="48"/>
        <v>2016</v>
      </c>
      <c r="G1058" s="5">
        <f t="shared" si="49"/>
        <v>12</v>
      </c>
      <c r="H1058" s="5">
        <f t="shared" si="50"/>
        <v>0</v>
      </c>
    </row>
    <row r="1059" spans="1:8" x14ac:dyDescent="0.25">
      <c r="A1059" s="6">
        <v>42713</v>
      </c>
      <c r="B1059" t="s">
        <v>2482</v>
      </c>
      <c r="C1059" s="5">
        <v>2</v>
      </c>
      <c r="D1059" s="12">
        <v>-0.2</v>
      </c>
      <c r="E1059" s="12">
        <v>0.5</v>
      </c>
      <c r="F1059" s="5">
        <f t="shared" si="48"/>
        <v>2016</v>
      </c>
      <c r="G1059" s="5">
        <f t="shared" si="49"/>
        <v>12</v>
      </c>
      <c r="H1059" s="5">
        <f t="shared" si="50"/>
        <v>1</v>
      </c>
    </row>
    <row r="1060" spans="1:8" x14ac:dyDescent="0.25">
      <c r="A1060" s="6">
        <v>42713</v>
      </c>
      <c r="B1060" t="s">
        <v>2483</v>
      </c>
      <c r="C1060" s="5">
        <v>3</v>
      </c>
      <c r="D1060" s="12">
        <v>0</v>
      </c>
      <c r="E1060" s="12">
        <v>0</v>
      </c>
      <c r="F1060" s="5">
        <f t="shared" si="48"/>
        <v>2016</v>
      </c>
      <c r="G1060" s="5">
        <f t="shared" si="49"/>
        <v>12</v>
      </c>
      <c r="H1060" s="5">
        <f t="shared" si="50"/>
        <v>1</v>
      </c>
    </row>
    <row r="1061" spans="1:8" x14ac:dyDescent="0.25">
      <c r="A1061" s="6">
        <v>42711</v>
      </c>
      <c r="B1061" t="s">
        <v>2484</v>
      </c>
      <c r="C1061" s="5">
        <v>4</v>
      </c>
      <c r="D1061" s="12">
        <v>0.44545454545454499</v>
      </c>
      <c r="E1061" s="12">
        <v>0.58484848484848395</v>
      </c>
      <c r="F1061" s="5">
        <f t="shared" si="48"/>
        <v>2016</v>
      </c>
      <c r="G1061" s="5">
        <f t="shared" si="49"/>
        <v>12</v>
      </c>
      <c r="H1061" s="5">
        <f t="shared" si="50"/>
        <v>0</v>
      </c>
    </row>
    <row r="1062" spans="1:8" x14ac:dyDescent="0.25">
      <c r="A1062" s="6">
        <v>42709</v>
      </c>
      <c r="B1062" t="s">
        <v>2485</v>
      </c>
      <c r="C1062" s="5">
        <v>4</v>
      </c>
      <c r="D1062" s="12">
        <v>-0.125</v>
      </c>
      <c r="E1062" s="12">
        <v>0.5625</v>
      </c>
      <c r="F1062" s="5">
        <f t="shared" si="48"/>
        <v>2016</v>
      </c>
      <c r="G1062" s="5">
        <f t="shared" si="49"/>
        <v>12</v>
      </c>
      <c r="H1062" s="5">
        <f t="shared" si="50"/>
        <v>0</v>
      </c>
    </row>
    <row r="1063" spans="1:8" x14ac:dyDescent="0.25">
      <c r="A1063" s="6">
        <v>42708</v>
      </c>
      <c r="B1063" t="s">
        <v>2486</v>
      </c>
      <c r="C1063" s="5">
        <v>1</v>
      </c>
      <c r="D1063" s="12">
        <v>0</v>
      </c>
      <c r="E1063" s="12">
        <v>0.4</v>
      </c>
      <c r="F1063" s="5">
        <f t="shared" si="48"/>
        <v>2016</v>
      </c>
      <c r="G1063" s="5">
        <f t="shared" si="49"/>
        <v>12</v>
      </c>
      <c r="H1063" s="5">
        <f t="shared" si="50"/>
        <v>1</v>
      </c>
    </row>
    <row r="1064" spans="1:8" x14ac:dyDescent="0.25">
      <c r="A1064" s="6">
        <v>42708</v>
      </c>
      <c r="B1064" t="s">
        <v>663</v>
      </c>
      <c r="C1064" s="5">
        <v>5</v>
      </c>
      <c r="D1064" s="12">
        <v>0.8</v>
      </c>
      <c r="E1064" s="12">
        <v>0.75</v>
      </c>
      <c r="F1064" s="5">
        <f t="shared" si="48"/>
        <v>2016</v>
      </c>
      <c r="G1064" s="5">
        <f t="shared" si="49"/>
        <v>12</v>
      </c>
      <c r="H1064" s="5">
        <f t="shared" si="50"/>
        <v>0</v>
      </c>
    </row>
    <row r="1065" spans="1:8" x14ac:dyDescent="0.25">
      <c r="A1065" s="6">
        <v>42708</v>
      </c>
      <c r="B1065" t="s">
        <v>1110</v>
      </c>
      <c r="C1065" s="5">
        <v>5</v>
      </c>
      <c r="D1065" s="12">
        <v>0.8</v>
      </c>
      <c r="E1065" s="12">
        <v>0.75</v>
      </c>
      <c r="F1065" s="5">
        <f t="shared" si="48"/>
        <v>2016</v>
      </c>
      <c r="G1065" s="5">
        <f t="shared" si="49"/>
        <v>12</v>
      </c>
      <c r="H1065" s="5">
        <f t="shared" si="50"/>
        <v>0</v>
      </c>
    </row>
    <row r="1066" spans="1:8" x14ac:dyDescent="0.25">
      <c r="A1066" s="6">
        <v>42708</v>
      </c>
      <c r="B1066" t="s">
        <v>2487</v>
      </c>
      <c r="C1066" s="5">
        <v>1</v>
      </c>
      <c r="D1066" s="12">
        <v>0.1</v>
      </c>
      <c r="E1066" s="12">
        <v>0.15</v>
      </c>
      <c r="F1066" s="5">
        <f t="shared" si="48"/>
        <v>2016</v>
      </c>
      <c r="G1066" s="5">
        <f t="shared" si="49"/>
        <v>12</v>
      </c>
      <c r="H1066" s="5">
        <f t="shared" si="50"/>
        <v>1</v>
      </c>
    </row>
    <row r="1067" spans="1:8" x14ac:dyDescent="0.25">
      <c r="A1067" s="6">
        <v>42707</v>
      </c>
      <c r="B1067" t="s">
        <v>2488</v>
      </c>
      <c r="C1067" s="5">
        <v>4</v>
      </c>
      <c r="D1067" s="12">
        <v>0.246825396825396</v>
      </c>
      <c r="E1067" s="12">
        <v>0.70992063492063495</v>
      </c>
      <c r="F1067" s="5">
        <f t="shared" si="48"/>
        <v>2016</v>
      </c>
      <c r="G1067" s="5">
        <f t="shared" si="49"/>
        <v>12</v>
      </c>
      <c r="H1067" s="5">
        <f t="shared" si="50"/>
        <v>0</v>
      </c>
    </row>
    <row r="1068" spans="1:8" x14ac:dyDescent="0.25">
      <c r="A1068" s="6">
        <v>42706</v>
      </c>
      <c r="B1068" t="s">
        <v>2489</v>
      </c>
      <c r="C1068" s="5">
        <v>3</v>
      </c>
      <c r="D1068" s="12">
        <v>0.16666666666666599</v>
      </c>
      <c r="E1068" s="12">
        <v>0.39333333333333298</v>
      </c>
      <c r="F1068" s="5">
        <f t="shared" si="48"/>
        <v>2016</v>
      </c>
      <c r="G1068" s="5">
        <f t="shared" si="49"/>
        <v>12</v>
      </c>
      <c r="H1068" s="5">
        <f t="shared" si="50"/>
        <v>1</v>
      </c>
    </row>
    <row r="1069" spans="1:8" x14ac:dyDescent="0.25">
      <c r="A1069" s="6">
        <v>42706</v>
      </c>
      <c r="B1069" t="s">
        <v>2490</v>
      </c>
      <c r="C1069" s="5">
        <v>4</v>
      </c>
      <c r="D1069" s="12">
        <v>7.9999999999999905E-2</v>
      </c>
      <c r="E1069" s="12">
        <v>0.43</v>
      </c>
      <c r="F1069" s="5">
        <f t="shared" si="48"/>
        <v>2016</v>
      </c>
      <c r="G1069" s="5">
        <f t="shared" si="49"/>
        <v>12</v>
      </c>
      <c r="H1069" s="5">
        <f t="shared" si="50"/>
        <v>0</v>
      </c>
    </row>
    <row r="1070" spans="1:8" x14ac:dyDescent="0.25">
      <c r="A1070" s="6">
        <v>42706</v>
      </c>
      <c r="B1070" t="s">
        <v>2491</v>
      </c>
      <c r="C1070" s="5">
        <v>5</v>
      </c>
      <c r="D1070" s="12">
        <v>0.5</v>
      </c>
      <c r="E1070" s="12">
        <v>0.5</v>
      </c>
      <c r="F1070" s="5">
        <f t="shared" si="48"/>
        <v>2016</v>
      </c>
      <c r="G1070" s="5">
        <f t="shared" si="49"/>
        <v>12</v>
      </c>
      <c r="H1070" s="5">
        <f t="shared" si="50"/>
        <v>0</v>
      </c>
    </row>
    <row r="1071" spans="1:8" x14ac:dyDescent="0.25">
      <c r="A1071" s="6">
        <v>42705</v>
      </c>
      <c r="B1071" t="s">
        <v>2492</v>
      </c>
      <c r="C1071" s="5">
        <v>5</v>
      </c>
      <c r="D1071" s="12">
        <v>0.9</v>
      </c>
      <c r="E1071" s="12">
        <v>0.875</v>
      </c>
      <c r="F1071" s="5">
        <f t="shared" si="48"/>
        <v>2016</v>
      </c>
      <c r="G1071" s="5">
        <f t="shared" si="49"/>
        <v>12</v>
      </c>
      <c r="H1071" s="5">
        <f t="shared" si="50"/>
        <v>0</v>
      </c>
    </row>
    <row r="1072" spans="1:8" x14ac:dyDescent="0.25">
      <c r="A1072" s="6">
        <v>42705</v>
      </c>
      <c r="B1072" t="s">
        <v>2493</v>
      </c>
      <c r="C1072" s="5">
        <v>2</v>
      </c>
      <c r="D1072" s="12">
        <v>0.45</v>
      </c>
      <c r="E1072" s="12">
        <v>0.8125</v>
      </c>
      <c r="F1072" s="5">
        <f t="shared" si="48"/>
        <v>2016</v>
      </c>
      <c r="G1072" s="5">
        <f t="shared" si="49"/>
        <v>12</v>
      </c>
      <c r="H1072" s="5">
        <f t="shared" si="50"/>
        <v>1</v>
      </c>
    </row>
    <row r="1073" spans="1:8" x14ac:dyDescent="0.25">
      <c r="A1073" s="6">
        <v>42705</v>
      </c>
      <c r="B1073" t="s">
        <v>1430</v>
      </c>
      <c r="C1073" s="5">
        <v>5</v>
      </c>
      <c r="D1073" s="12">
        <v>1</v>
      </c>
      <c r="E1073" s="12">
        <v>1</v>
      </c>
      <c r="F1073" s="5">
        <f t="shared" si="48"/>
        <v>2016</v>
      </c>
      <c r="G1073" s="5">
        <f t="shared" si="49"/>
        <v>12</v>
      </c>
      <c r="H1073" s="5">
        <f t="shared" si="50"/>
        <v>0</v>
      </c>
    </row>
    <row r="1074" spans="1:8" x14ac:dyDescent="0.25">
      <c r="A1074" s="6">
        <v>42705</v>
      </c>
      <c r="B1074" t="s">
        <v>2494</v>
      </c>
      <c r="C1074" s="5">
        <v>4</v>
      </c>
      <c r="D1074" s="12">
        <v>0.31111111111111101</v>
      </c>
      <c r="E1074" s="12">
        <v>0.57407407407407396</v>
      </c>
      <c r="F1074" s="5">
        <f t="shared" si="48"/>
        <v>2016</v>
      </c>
      <c r="G1074" s="5">
        <f t="shared" si="49"/>
        <v>12</v>
      </c>
      <c r="H1074" s="5">
        <f t="shared" si="50"/>
        <v>0</v>
      </c>
    </row>
    <row r="1075" spans="1:8" x14ac:dyDescent="0.25">
      <c r="A1075" s="6">
        <v>42705</v>
      </c>
      <c r="B1075" t="s">
        <v>2495</v>
      </c>
      <c r="C1075" s="5">
        <v>4</v>
      </c>
      <c r="D1075" s="12">
        <v>0.16666666666666599</v>
      </c>
      <c r="E1075" s="12">
        <v>0.71666666666666601</v>
      </c>
      <c r="F1075" s="5">
        <f t="shared" si="48"/>
        <v>2016</v>
      </c>
      <c r="G1075" s="5">
        <f t="shared" si="49"/>
        <v>12</v>
      </c>
      <c r="H1075" s="5">
        <f t="shared" si="50"/>
        <v>0</v>
      </c>
    </row>
    <row r="1076" spans="1:8" x14ac:dyDescent="0.25">
      <c r="A1076" s="6">
        <v>42704</v>
      </c>
      <c r="B1076" t="s">
        <v>2496</v>
      </c>
      <c r="C1076" s="5">
        <v>1</v>
      </c>
      <c r="D1076" s="12">
        <v>-0.1</v>
      </c>
      <c r="E1076" s="12">
        <v>0.6</v>
      </c>
      <c r="F1076" s="5">
        <f t="shared" si="48"/>
        <v>2016</v>
      </c>
      <c r="G1076" s="5">
        <f t="shared" si="49"/>
        <v>11</v>
      </c>
      <c r="H1076" s="5">
        <f t="shared" si="50"/>
        <v>1</v>
      </c>
    </row>
    <row r="1077" spans="1:8" x14ac:dyDescent="0.25">
      <c r="A1077" s="6">
        <v>42704</v>
      </c>
      <c r="B1077" t="s">
        <v>2497</v>
      </c>
      <c r="C1077" s="5">
        <v>4</v>
      </c>
      <c r="D1077" s="12">
        <v>0</v>
      </c>
      <c r="E1077" s="12">
        <v>0.5</v>
      </c>
      <c r="F1077" s="5">
        <f t="shared" si="48"/>
        <v>2016</v>
      </c>
      <c r="G1077" s="5">
        <f t="shared" si="49"/>
        <v>11</v>
      </c>
      <c r="H1077" s="5">
        <f t="shared" si="50"/>
        <v>0</v>
      </c>
    </row>
    <row r="1078" spans="1:8" x14ac:dyDescent="0.25">
      <c r="A1078" s="6">
        <v>42704</v>
      </c>
      <c r="B1078" t="s">
        <v>2498</v>
      </c>
      <c r="C1078" s="5">
        <v>4</v>
      </c>
      <c r="D1078" s="12">
        <v>-0.125</v>
      </c>
      <c r="E1078" s="12">
        <v>0.375</v>
      </c>
      <c r="F1078" s="5">
        <f t="shared" si="48"/>
        <v>2016</v>
      </c>
      <c r="G1078" s="5">
        <f t="shared" si="49"/>
        <v>11</v>
      </c>
      <c r="H1078" s="5">
        <f t="shared" si="50"/>
        <v>0</v>
      </c>
    </row>
    <row r="1079" spans="1:8" x14ac:dyDescent="0.25">
      <c r="A1079" s="6">
        <v>42703</v>
      </c>
      <c r="B1079" t="s">
        <v>2499</v>
      </c>
      <c r="C1079" s="5">
        <v>5</v>
      </c>
      <c r="D1079" s="12">
        <v>0</v>
      </c>
      <c r="E1079" s="12">
        <v>0</v>
      </c>
      <c r="F1079" s="5">
        <f t="shared" si="48"/>
        <v>2016</v>
      </c>
      <c r="G1079" s="5">
        <f t="shared" si="49"/>
        <v>11</v>
      </c>
      <c r="H1079" s="5">
        <f t="shared" si="50"/>
        <v>0</v>
      </c>
    </row>
    <row r="1080" spans="1:8" x14ac:dyDescent="0.25">
      <c r="A1080" s="6">
        <v>42703</v>
      </c>
      <c r="B1080" t="s">
        <v>2500</v>
      </c>
      <c r="C1080" s="5">
        <v>5</v>
      </c>
      <c r="D1080" s="12">
        <v>0.35416666666666602</v>
      </c>
      <c r="E1080" s="12">
        <v>0.66388888888888797</v>
      </c>
      <c r="F1080" s="5">
        <f t="shared" si="48"/>
        <v>2016</v>
      </c>
      <c r="G1080" s="5">
        <f t="shared" si="49"/>
        <v>11</v>
      </c>
      <c r="H1080" s="5">
        <f t="shared" si="50"/>
        <v>0</v>
      </c>
    </row>
    <row r="1081" spans="1:8" x14ac:dyDescent="0.25">
      <c r="A1081" s="6">
        <v>42703</v>
      </c>
      <c r="B1081" t="s">
        <v>2501</v>
      </c>
      <c r="C1081" s="5">
        <v>4</v>
      </c>
      <c r="D1081" s="12">
        <v>0.8</v>
      </c>
      <c r="E1081" s="12">
        <v>0.75</v>
      </c>
      <c r="F1081" s="5">
        <f t="shared" si="48"/>
        <v>2016</v>
      </c>
      <c r="G1081" s="5">
        <f t="shared" si="49"/>
        <v>11</v>
      </c>
      <c r="H1081" s="5">
        <f t="shared" si="50"/>
        <v>0</v>
      </c>
    </row>
    <row r="1082" spans="1:8" x14ac:dyDescent="0.25">
      <c r="A1082" s="6">
        <v>42702</v>
      </c>
      <c r="B1082" t="s">
        <v>2502</v>
      </c>
      <c r="C1082" s="5">
        <v>4</v>
      </c>
      <c r="D1082" s="12">
        <v>0.17619047619047601</v>
      </c>
      <c r="E1082" s="12">
        <v>0.39761904761904698</v>
      </c>
      <c r="F1082" s="5">
        <f t="shared" si="48"/>
        <v>2016</v>
      </c>
      <c r="G1082" s="5">
        <f t="shared" si="49"/>
        <v>11</v>
      </c>
      <c r="H1082" s="5">
        <f t="shared" si="50"/>
        <v>0</v>
      </c>
    </row>
    <row r="1083" spans="1:8" x14ac:dyDescent="0.25">
      <c r="A1083" s="6">
        <v>42702</v>
      </c>
      <c r="B1083" t="s">
        <v>2503</v>
      </c>
      <c r="C1083" s="5">
        <v>2</v>
      </c>
      <c r="D1083" s="12">
        <v>-0.2</v>
      </c>
      <c r="E1083" s="12">
        <v>0.05</v>
      </c>
      <c r="F1083" s="5">
        <f t="shared" si="48"/>
        <v>2016</v>
      </c>
      <c r="G1083" s="5">
        <f t="shared" si="49"/>
        <v>11</v>
      </c>
      <c r="H1083" s="5">
        <f t="shared" si="50"/>
        <v>1</v>
      </c>
    </row>
    <row r="1084" spans="1:8" x14ac:dyDescent="0.25">
      <c r="A1084" s="6">
        <v>42700</v>
      </c>
      <c r="B1084" t="s">
        <v>2504</v>
      </c>
      <c r="C1084" s="5">
        <v>3</v>
      </c>
      <c r="D1084" s="12">
        <v>0.5</v>
      </c>
      <c r="E1084" s="12">
        <v>0.5</v>
      </c>
      <c r="F1084" s="5">
        <f t="shared" si="48"/>
        <v>2016</v>
      </c>
      <c r="G1084" s="5">
        <f t="shared" si="49"/>
        <v>11</v>
      </c>
      <c r="H1084" s="5">
        <f t="shared" si="50"/>
        <v>1</v>
      </c>
    </row>
    <row r="1085" spans="1:8" x14ac:dyDescent="0.25">
      <c r="A1085" s="6">
        <v>42699</v>
      </c>
      <c r="B1085" t="s">
        <v>2505</v>
      </c>
      <c r="C1085" s="5">
        <v>4</v>
      </c>
      <c r="D1085" s="12">
        <v>0.27500000000000002</v>
      </c>
      <c r="E1085" s="12">
        <v>0.7</v>
      </c>
      <c r="F1085" s="5">
        <f t="shared" si="48"/>
        <v>2016</v>
      </c>
      <c r="G1085" s="5">
        <f t="shared" si="49"/>
        <v>11</v>
      </c>
      <c r="H1085" s="5">
        <f t="shared" si="50"/>
        <v>0</v>
      </c>
    </row>
    <row r="1086" spans="1:8" x14ac:dyDescent="0.25">
      <c r="A1086" s="6">
        <v>42698</v>
      </c>
      <c r="B1086" t="s">
        <v>2506</v>
      </c>
      <c r="C1086" s="5">
        <v>3</v>
      </c>
      <c r="D1086" s="12">
        <v>-0.2</v>
      </c>
      <c r="E1086" s="12">
        <v>0.05</v>
      </c>
      <c r="F1086" s="5">
        <f t="shared" si="48"/>
        <v>2016</v>
      </c>
      <c r="G1086" s="5">
        <f t="shared" si="49"/>
        <v>11</v>
      </c>
      <c r="H1086" s="5">
        <f t="shared" si="50"/>
        <v>1</v>
      </c>
    </row>
    <row r="1087" spans="1:8" x14ac:dyDescent="0.25">
      <c r="A1087" s="6">
        <v>42697</v>
      </c>
      <c r="B1087" t="s">
        <v>2507</v>
      </c>
      <c r="C1087" s="5">
        <v>5</v>
      </c>
      <c r="D1087" s="12">
        <v>0</v>
      </c>
      <c r="E1087" s="12">
        <v>0.3</v>
      </c>
      <c r="F1087" s="5">
        <f t="shared" si="48"/>
        <v>2016</v>
      </c>
      <c r="G1087" s="5">
        <f t="shared" si="49"/>
        <v>11</v>
      </c>
      <c r="H1087" s="5">
        <f t="shared" si="50"/>
        <v>0</v>
      </c>
    </row>
    <row r="1088" spans="1:8" x14ac:dyDescent="0.25">
      <c r="A1088" s="6">
        <v>42697</v>
      </c>
      <c r="B1088" t="s">
        <v>2508</v>
      </c>
      <c r="C1088" s="5">
        <v>3</v>
      </c>
      <c r="D1088" s="12">
        <v>2.4999999999999901E-2</v>
      </c>
      <c r="E1088" s="12">
        <v>0.36875000000000002</v>
      </c>
      <c r="F1088" s="5">
        <f t="shared" si="48"/>
        <v>2016</v>
      </c>
      <c r="G1088" s="5">
        <f t="shared" si="49"/>
        <v>11</v>
      </c>
      <c r="H1088" s="5">
        <f t="shared" si="50"/>
        <v>1</v>
      </c>
    </row>
    <row r="1089" spans="1:8" x14ac:dyDescent="0.25">
      <c r="A1089" s="6">
        <v>42697</v>
      </c>
      <c r="B1089" t="s">
        <v>1430</v>
      </c>
      <c r="C1089" s="5">
        <v>5</v>
      </c>
      <c r="D1089" s="12">
        <v>1</v>
      </c>
      <c r="E1089" s="12">
        <v>1</v>
      </c>
      <c r="F1089" s="5">
        <f t="shared" si="48"/>
        <v>2016</v>
      </c>
      <c r="G1089" s="5">
        <f t="shared" si="49"/>
        <v>11</v>
      </c>
      <c r="H1089" s="5">
        <f t="shared" si="50"/>
        <v>0</v>
      </c>
    </row>
    <row r="1090" spans="1:8" x14ac:dyDescent="0.25">
      <c r="A1090" s="6">
        <v>42696</v>
      </c>
      <c r="B1090" t="s">
        <v>2509</v>
      </c>
      <c r="C1090" s="5">
        <v>2</v>
      </c>
      <c r="D1090" s="12">
        <v>0</v>
      </c>
      <c r="E1090" s="12">
        <v>0.5</v>
      </c>
      <c r="F1090" s="5">
        <f t="shared" si="48"/>
        <v>2016</v>
      </c>
      <c r="G1090" s="5">
        <f t="shared" si="49"/>
        <v>11</v>
      </c>
      <c r="H1090" s="5">
        <f t="shared" si="50"/>
        <v>1</v>
      </c>
    </row>
    <row r="1091" spans="1:8" x14ac:dyDescent="0.25">
      <c r="A1091" s="6">
        <v>42695</v>
      </c>
      <c r="B1091" t="s">
        <v>2510</v>
      </c>
      <c r="C1091" s="5">
        <v>3</v>
      </c>
      <c r="D1091" s="12">
        <v>-0.16666666666666599</v>
      </c>
      <c r="E1091" s="12">
        <v>0.6</v>
      </c>
      <c r="F1091" s="5">
        <f t="shared" ref="F1091:F1154" si="51">YEAR(A1091)</f>
        <v>2016</v>
      </c>
      <c r="G1091" s="5">
        <f t="shared" ref="G1091:G1154" si="52">MONTH(A1091)</f>
        <v>11</v>
      </c>
      <c r="H1091" s="5">
        <f t="shared" ref="H1091:H1154" si="53">+IF(C1091&lt;=3,1,0)</f>
        <v>1</v>
      </c>
    </row>
    <row r="1092" spans="1:8" x14ac:dyDescent="0.25">
      <c r="A1092" s="6">
        <v>42693</v>
      </c>
      <c r="B1092" t="s">
        <v>2511</v>
      </c>
      <c r="C1092" s="5">
        <v>3</v>
      </c>
      <c r="D1092" s="12">
        <v>0.25</v>
      </c>
      <c r="E1092" s="12">
        <v>0.45</v>
      </c>
      <c r="F1092" s="5">
        <f t="shared" si="51"/>
        <v>2016</v>
      </c>
      <c r="G1092" s="5">
        <f t="shared" si="52"/>
        <v>11</v>
      </c>
      <c r="H1092" s="5">
        <f t="shared" si="53"/>
        <v>1</v>
      </c>
    </row>
    <row r="1093" spans="1:8" x14ac:dyDescent="0.25">
      <c r="A1093" s="6">
        <v>42693</v>
      </c>
      <c r="B1093" t="s">
        <v>2512</v>
      </c>
      <c r="C1093" s="5">
        <v>2</v>
      </c>
      <c r="D1093" s="12">
        <v>1.6666666666666601E-2</v>
      </c>
      <c r="E1093" s="12">
        <v>0.188888888888888</v>
      </c>
      <c r="F1093" s="5">
        <f t="shared" si="51"/>
        <v>2016</v>
      </c>
      <c r="G1093" s="5">
        <f t="shared" si="52"/>
        <v>11</v>
      </c>
      <c r="H1093" s="5">
        <f t="shared" si="53"/>
        <v>1</v>
      </c>
    </row>
    <row r="1094" spans="1:8" x14ac:dyDescent="0.25">
      <c r="A1094" s="6">
        <v>42691</v>
      </c>
      <c r="B1094" t="s">
        <v>2513</v>
      </c>
      <c r="C1094" s="5">
        <v>2</v>
      </c>
      <c r="D1094" s="12">
        <v>2.5000000000000001E-2</v>
      </c>
      <c r="E1094" s="12">
        <v>0.75</v>
      </c>
      <c r="F1094" s="5">
        <f t="shared" si="51"/>
        <v>2016</v>
      </c>
      <c r="G1094" s="5">
        <f t="shared" si="52"/>
        <v>11</v>
      </c>
      <c r="H1094" s="5">
        <f t="shared" si="53"/>
        <v>1</v>
      </c>
    </row>
    <row r="1095" spans="1:8" x14ac:dyDescent="0.25">
      <c r="A1095" s="6">
        <v>42690</v>
      </c>
      <c r="B1095" t="s">
        <v>2514</v>
      </c>
      <c r="C1095" s="5">
        <v>1</v>
      </c>
      <c r="D1095" s="12">
        <v>0.05</v>
      </c>
      <c r="E1095" s="12">
        <v>0.233333333333333</v>
      </c>
      <c r="F1095" s="5">
        <f t="shared" si="51"/>
        <v>2016</v>
      </c>
      <c r="G1095" s="5">
        <f t="shared" si="52"/>
        <v>11</v>
      </c>
      <c r="H1095" s="5">
        <f t="shared" si="53"/>
        <v>1</v>
      </c>
    </row>
    <row r="1096" spans="1:8" x14ac:dyDescent="0.25">
      <c r="A1096" s="6">
        <v>42688</v>
      </c>
      <c r="B1096" t="s">
        <v>2515</v>
      </c>
      <c r="C1096" s="5">
        <v>5</v>
      </c>
      <c r="D1096" s="12">
        <v>0.35</v>
      </c>
      <c r="E1096" s="12">
        <v>0.55000000000000004</v>
      </c>
      <c r="F1096" s="5">
        <f t="shared" si="51"/>
        <v>2016</v>
      </c>
      <c r="G1096" s="5">
        <f t="shared" si="52"/>
        <v>11</v>
      </c>
      <c r="H1096" s="5">
        <f t="shared" si="53"/>
        <v>0</v>
      </c>
    </row>
    <row r="1097" spans="1:8" x14ac:dyDescent="0.25">
      <c r="A1097" s="6">
        <v>42687</v>
      </c>
      <c r="B1097" t="s">
        <v>2516</v>
      </c>
      <c r="C1097" s="5">
        <v>5</v>
      </c>
      <c r="D1097" s="12">
        <v>0.48749999999999999</v>
      </c>
      <c r="E1097" s="12">
        <v>0</v>
      </c>
      <c r="F1097" s="5">
        <f t="shared" si="51"/>
        <v>2016</v>
      </c>
      <c r="G1097" s="5">
        <f t="shared" si="52"/>
        <v>11</v>
      </c>
      <c r="H1097" s="5">
        <f t="shared" si="53"/>
        <v>0</v>
      </c>
    </row>
    <row r="1098" spans="1:8" x14ac:dyDescent="0.25">
      <c r="A1098" s="6">
        <v>42686</v>
      </c>
      <c r="B1098" t="s">
        <v>2517</v>
      </c>
      <c r="C1098" s="5">
        <v>4</v>
      </c>
      <c r="D1098" s="12">
        <v>0</v>
      </c>
      <c r="E1098" s="12">
        <v>0</v>
      </c>
      <c r="F1098" s="5">
        <f t="shared" si="51"/>
        <v>2016</v>
      </c>
      <c r="G1098" s="5">
        <f t="shared" si="52"/>
        <v>11</v>
      </c>
      <c r="H1098" s="5">
        <f t="shared" si="53"/>
        <v>0</v>
      </c>
    </row>
    <row r="1099" spans="1:8" x14ac:dyDescent="0.25">
      <c r="A1099" s="6">
        <v>42686</v>
      </c>
      <c r="B1099" t="s">
        <v>2518</v>
      </c>
      <c r="C1099" s="5">
        <v>5</v>
      </c>
      <c r="D1099" s="12">
        <v>0.317424242424242</v>
      </c>
      <c r="E1099" s="12">
        <v>0.52196969696969697</v>
      </c>
      <c r="F1099" s="5">
        <f t="shared" si="51"/>
        <v>2016</v>
      </c>
      <c r="G1099" s="5">
        <f t="shared" si="52"/>
        <v>11</v>
      </c>
      <c r="H1099" s="5">
        <f t="shared" si="53"/>
        <v>0</v>
      </c>
    </row>
    <row r="1100" spans="1:8" x14ac:dyDescent="0.25">
      <c r="A1100" s="6">
        <v>42684</v>
      </c>
      <c r="B1100" t="s">
        <v>2172</v>
      </c>
      <c r="C1100" s="5">
        <v>5</v>
      </c>
      <c r="D1100" s="12">
        <v>0.7</v>
      </c>
      <c r="E1100" s="12">
        <v>0.8</v>
      </c>
      <c r="F1100" s="5">
        <f t="shared" si="51"/>
        <v>2016</v>
      </c>
      <c r="G1100" s="5">
        <f t="shared" si="52"/>
        <v>11</v>
      </c>
      <c r="H1100" s="5">
        <f t="shared" si="53"/>
        <v>0</v>
      </c>
    </row>
    <row r="1101" spans="1:8" x14ac:dyDescent="0.25">
      <c r="A1101" s="6">
        <v>42684</v>
      </c>
      <c r="B1101" t="s">
        <v>2519</v>
      </c>
      <c r="C1101" s="5">
        <v>1</v>
      </c>
      <c r="D1101" s="12">
        <v>4.7668997668997598E-2</v>
      </c>
      <c r="E1101" s="12">
        <v>0.21460014344629699</v>
      </c>
      <c r="F1101" s="5">
        <f t="shared" si="51"/>
        <v>2016</v>
      </c>
      <c r="G1101" s="5">
        <f t="shared" si="52"/>
        <v>11</v>
      </c>
      <c r="H1101" s="5">
        <f t="shared" si="53"/>
        <v>1</v>
      </c>
    </row>
    <row r="1102" spans="1:8" x14ac:dyDescent="0.25">
      <c r="A1102" s="6">
        <v>42683</v>
      </c>
      <c r="B1102" t="s">
        <v>2520</v>
      </c>
      <c r="C1102" s="5">
        <v>5</v>
      </c>
      <c r="D1102" s="12">
        <v>0.2</v>
      </c>
      <c r="E1102" s="12">
        <v>0.3</v>
      </c>
      <c r="F1102" s="5">
        <f t="shared" si="51"/>
        <v>2016</v>
      </c>
      <c r="G1102" s="5">
        <f t="shared" si="52"/>
        <v>11</v>
      </c>
      <c r="H1102" s="5">
        <f t="shared" si="53"/>
        <v>0</v>
      </c>
    </row>
    <row r="1103" spans="1:8" x14ac:dyDescent="0.25">
      <c r="A1103" s="6">
        <v>42683</v>
      </c>
      <c r="B1103" t="s">
        <v>2521</v>
      </c>
      <c r="C1103" s="5">
        <v>2</v>
      </c>
      <c r="D1103" s="12">
        <v>0.35</v>
      </c>
      <c r="E1103" s="12">
        <v>0.5</v>
      </c>
      <c r="F1103" s="5">
        <f t="shared" si="51"/>
        <v>2016</v>
      </c>
      <c r="G1103" s="5">
        <f t="shared" si="52"/>
        <v>11</v>
      </c>
      <c r="H1103" s="5">
        <f t="shared" si="53"/>
        <v>1</v>
      </c>
    </row>
    <row r="1104" spans="1:8" x14ac:dyDescent="0.25">
      <c r="A1104" s="6">
        <v>42682</v>
      </c>
      <c r="B1104" t="s">
        <v>2522</v>
      </c>
      <c r="C1104" s="5">
        <v>4</v>
      </c>
      <c r="D1104" s="12">
        <v>0</v>
      </c>
      <c r="E1104" s="12">
        <v>0</v>
      </c>
      <c r="F1104" s="5">
        <f t="shared" si="51"/>
        <v>2016</v>
      </c>
      <c r="G1104" s="5">
        <f t="shared" si="52"/>
        <v>11</v>
      </c>
      <c r="H1104" s="5">
        <f t="shared" si="53"/>
        <v>0</v>
      </c>
    </row>
    <row r="1105" spans="1:8" x14ac:dyDescent="0.25">
      <c r="A1105" s="6">
        <v>42682</v>
      </c>
      <c r="B1105" t="s">
        <v>2523</v>
      </c>
      <c r="C1105" s="5">
        <v>4</v>
      </c>
      <c r="D1105" s="12">
        <v>0.1875</v>
      </c>
      <c r="E1105" s="12">
        <v>0.64999999999999902</v>
      </c>
      <c r="F1105" s="5">
        <f t="shared" si="51"/>
        <v>2016</v>
      </c>
      <c r="G1105" s="5">
        <f t="shared" si="52"/>
        <v>11</v>
      </c>
      <c r="H1105" s="5">
        <f t="shared" si="53"/>
        <v>0</v>
      </c>
    </row>
    <row r="1106" spans="1:8" x14ac:dyDescent="0.25">
      <c r="A1106" s="6">
        <v>42681</v>
      </c>
      <c r="B1106" t="s">
        <v>2524</v>
      </c>
      <c r="C1106" s="5">
        <v>3</v>
      </c>
      <c r="D1106" s="12">
        <v>0.233333333333333</v>
      </c>
      <c r="E1106" s="12">
        <v>0.2</v>
      </c>
      <c r="F1106" s="5">
        <f t="shared" si="51"/>
        <v>2016</v>
      </c>
      <c r="G1106" s="5">
        <f t="shared" si="52"/>
        <v>11</v>
      </c>
      <c r="H1106" s="5">
        <f t="shared" si="53"/>
        <v>1</v>
      </c>
    </row>
    <row r="1107" spans="1:8" x14ac:dyDescent="0.25">
      <c r="A1107" s="6">
        <v>42680</v>
      </c>
      <c r="B1107" t="s">
        <v>2525</v>
      </c>
      <c r="C1107" s="5">
        <v>3</v>
      </c>
      <c r="D1107" s="12">
        <v>0.25</v>
      </c>
      <c r="E1107" s="12">
        <v>0.95</v>
      </c>
      <c r="F1107" s="5">
        <f t="shared" si="51"/>
        <v>2016</v>
      </c>
      <c r="G1107" s="5">
        <f t="shared" si="52"/>
        <v>11</v>
      </c>
      <c r="H1107" s="5">
        <f t="shared" si="53"/>
        <v>1</v>
      </c>
    </row>
    <row r="1108" spans="1:8" x14ac:dyDescent="0.25">
      <c r="A1108" s="6">
        <v>42680</v>
      </c>
      <c r="B1108" t="s">
        <v>2526</v>
      </c>
      <c r="C1108" s="5">
        <v>4</v>
      </c>
      <c r="D1108" s="12">
        <v>0.358333333333333</v>
      </c>
      <c r="E1108" s="12">
        <v>0.74404761904761896</v>
      </c>
      <c r="F1108" s="5">
        <f t="shared" si="51"/>
        <v>2016</v>
      </c>
      <c r="G1108" s="5">
        <f t="shared" si="52"/>
        <v>11</v>
      </c>
      <c r="H1108" s="5">
        <f t="shared" si="53"/>
        <v>0</v>
      </c>
    </row>
    <row r="1109" spans="1:8" x14ac:dyDescent="0.25">
      <c r="A1109" s="6">
        <v>42680</v>
      </c>
      <c r="B1109" t="s">
        <v>2527</v>
      </c>
      <c r="C1109" s="5">
        <v>4</v>
      </c>
      <c r="D1109" s="12">
        <v>0.5</v>
      </c>
      <c r="E1109" s="12">
        <v>0.5</v>
      </c>
      <c r="F1109" s="5">
        <f t="shared" si="51"/>
        <v>2016</v>
      </c>
      <c r="G1109" s="5">
        <f t="shared" si="52"/>
        <v>11</v>
      </c>
      <c r="H1109" s="5">
        <f t="shared" si="53"/>
        <v>0</v>
      </c>
    </row>
    <row r="1110" spans="1:8" x14ac:dyDescent="0.25">
      <c r="A1110" s="6">
        <v>42679</v>
      </c>
      <c r="B1110" t="s">
        <v>2528</v>
      </c>
      <c r="C1110" s="5">
        <v>1</v>
      </c>
      <c r="D1110" s="12">
        <v>-0.11948051948051901</v>
      </c>
      <c r="E1110" s="12">
        <v>0.63582251082250996</v>
      </c>
      <c r="F1110" s="5">
        <f t="shared" si="51"/>
        <v>2016</v>
      </c>
      <c r="G1110" s="5">
        <f t="shared" si="52"/>
        <v>11</v>
      </c>
      <c r="H1110" s="5">
        <f t="shared" si="53"/>
        <v>1</v>
      </c>
    </row>
    <row r="1111" spans="1:8" x14ac:dyDescent="0.25">
      <c r="A1111" s="6">
        <v>42679</v>
      </c>
      <c r="B1111" t="s">
        <v>2529</v>
      </c>
      <c r="C1111" s="5">
        <v>1</v>
      </c>
      <c r="D1111" s="12">
        <v>0</v>
      </c>
      <c r="E1111" s="12">
        <v>0.3125</v>
      </c>
      <c r="F1111" s="5">
        <f t="shared" si="51"/>
        <v>2016</v>
      </c>
      <c r="G1111" s="5">
        <f t="shared" si="52"/>
        <v>11</v>
      </c>
      <c r="H1111" s="5">
        <f t="shared" si="53"/>
        <v>1</v>
      </c>
    </row>
    <row r="1112" spans="1:8" x14ac:dyDescent="0.25">
      <c r="A1112" s="6">
        <v>42677</v>
      </c>
      <c r="B1112" t="s">
        <v>2530</v>
      </c>
      <c r="C1112" s="5">
        <v>5</v>
      </c>
      <c r="D1112" s="12">
        <v>0.43333333333333302</v>
      </c>
      <c r="E1112" s="12">
        <v>0.45833333333333298</v>
      </c>
      <c r="F1112" s="5">
        <f t="shared" si="51"/>
        <v>2016</v>
      </c>
      <c r="G1112" s="5">
        <f t="shared" si="52"/>
        <v>11</v>
      </c>
      <c r="H1112" s="5">
        <f t="shared" si="53"/>
        <v>0</v>
      </c>
    </row>
    <row r="1113" spans="1:8" x14ac:dyDescent="0.25">
      <c r="A1113" s="6">
        <v>42677</v>
      </c>
      <c r="B1113" t="s">
        <v>2531</v>
      </c>
      <c r="C1113" s="5">
        <v>5</v>
      </c>
      <c r="D1113" s="12">
        <v>0.3</v>
      </c>
      <c r="E1113" s="12">
        <v>0.57499999999999996</v>
      </c>
      <c r="F1113" s="5">
        <f t="shared" si="51"/>
        <v>2016</v>
      </c>
      <c r="G1113" s="5">
        <f t="shared" si="52"/>
        <v>11</v>
      </c>
      <c r="H1113" s="5">
        <f t="shared" si="53"/>
        <v>0</v>
      </c>
    </row>
    <row r="1114" spans="1:8" x14ac:dyDescent="0.25">
      <c r="A1114" s="6">
        <v>42676</v>
      </c>
      <c r="B1114" t="s">
        <v>2532</v>
      </c>
      <c r="C1114" s="5">
        <v>5</v>
      </c>
      <c r="D1114" s="12">
        <v>8.6363636363636295E-2</v>
      </c>
      <c r="E1114" s="12">
        <v>0.50113636363636305</v>
      </c>
      <c r="F1114" s="5">
        <f t="shared" si="51"/>
        <v>2016</v>
      </c>
      <c r="G1114" s="5">
        <f t="shared" si="52"/>
        <v>11</v>
      </c>
      <c r="H1114" s="5">
        <f t="shared" si="53"/>
        <v>0</v>
      </c>
    </row>
    <row r="1115" spans="1:8" x14ac:dyDescent="0.25">
      <c r="A1115" s="6">
        <v>42676</v>
      </c>
      <c r="B1115" t="s">
        <v>1782</v>
      </c>
      <c r="C1115" s="5">
        <v>5</v>
      </c>
      <c r="D1115" s="12">
        <v>0.2</v>
      </c>
      <c r="E1115" s="12">
        <v>0.3</v>
      </c>
      <c r="F1115" s="5">
        <f t="shared" si="51"/>
        <v>2016</v>
      </c>
      <c r="G1115" s="5">
        <f t="shared" si="52"/>
        <v>11</v>
      </c>
      <c r="H1115" s="5">
        <f t="shared" si="53"/>
        <v>0</v>
      </c>
    </row>
    <row r="1116" spans="1:8" x14ac:dyDescent="0.25">
      <c r="A1116" s="6">
        <v>42675</v>
      </c>
      <c r="B1116" t="s">
        <v>2533</v>
      </c>
      <c r="C1116" s="5">
        <v>2</v>
      </c>
      <c r="D1116" s="12">
        <v>0</v>
      </c>
      <c r="E1116" s="12">
        <v>0</v>
      </c>
      <c r="F1116" s="5">
        <f t="shared" si="51"/>
        <v>2016</v>
      </c>
      <c r="G1116" s="5">
        <f t="shared" si="52"/>
        <v>11</v>
      </c>
      <c r="H1116" s="5">
        <f t="shared" si="53"/>
        <v>1</v>
      </c>
    </row>
    <row r="1117" spans="1:8" x14ac:dyDescent="0.25">
      <c r="A1117" s="6">
        <v>42674</v>
      </c>
      <c r="B1117" t="s">
        <v>2534</v>
      </c>
      <c r="C1117" s="5">
        <v>1</v>
      </c>
      <c r="D1117" s="12">
        <v>0.22857142857142801</v>
      </c>
      <c r="E1117" s="12">
        <v>0.46380952380952301</v>
      </c>
      <c r="F1117" s="5">
        <f t="shared" si="51"/>
        <v>2016</v>
      </c>
      <c r="G1117" s="5">
        <f t="shared" si="52"/>
        <v>10</v>
      </c>
      <c r="H1117" s="5">
        <f t="shared" si="53"/>
        <v>1</v>
      </c>
    </row>
    <row r="1118" spans="1:8" x14ac:dyDescent="0.25">
      <c r="A1118" s="6">
        <v>42673</v>
      </c>
      <c r="B1118" t="s">
        <v>2535</v>
      </c>
      <c r="C1118" s="5">
        <v>5</v>
      </c>
      <c r="D1118" s="12">
        <v>0.90999999999999903</v>
      </c>
      <c r="E1118" s="12">
        <v>0.78</v>
      </c>
      <c r="F1118" s="5">
        <f t="shared" si="51"/>
        <v>2016</v>
      </c>
      <c r="G1118" s="5">
        <f t="shared" si="52"/>
        <v>10</v>
      </c>
      <c r="H1118" s="5">
        <f t="shared" si="53"/>
        <v>0</v>
      </c>
    </row>
    <row r="1119" spans="1:8" x14ac:dyDescent="0.25">
      <c r="A1119" s="6">
        <v>42673</v>
      </c>
      <c r="B1119" t="s">
        <v>2536</v>
      </c>
      <c r="C1119" s="5">
        <v>2</v>
      </c>
      <c r="D1119" s="12">
        <v>0</v>
      </c>
      <c r="E1119" s="12">
        <v>0</v>
      </c>
      <c r="F1119" s="5">
        <f t="shared" si="51"/>
        <v>2016</v>
      </c>
      <c r="G1119" s="5">
        <f t="shared" si="52"/>
        <v>10</v>
      </c>
      <c r="H1119" s="5">
        <f t="shared" si="53"/>
        <v>1</v>
      </c>
    </row>
    <row r="1120" spans="1:8" x14ac:dyDescent="0.25">
      <c r="A1120" s="6">
        <v>42672</v>
      </c>
      <c r="B1120" t="s">
        <v>2537</v>
      </c>
      <c r="C1120" s="5">
        <v>4</v>
      </c>
      <c r="D1120" s="12">
        <v>9.9999999999999895E-2</v>
      </c>
      <c r="E1120" s="12">
        <v>0.35555555555555501</v>
      </c>
      <c r="F1120" s="5">
        <f t="shared" si="51"/>
        <v>2016</v>
      </c>
      <c r="G1120" s="5">
        <f t="shared" si="52"/>
        <v>10</v>
      </c>
      <c r="H1120" s="5">
        <f t="shared" si="53"/>
        <v>0</v>
      </c>
    </row>
    <row r="1121" spans="1:8" x14ac:dyDescent="0.25">
      <c r="A1121" s="6">
        <v>42671</v>
      </c>
      <c r="B1121" t="s">
        <v>2538</v>
      </c>
      <c r="C1121" s="5">
        <v>4</v>
      </c>
      <c r="D1121" s="12">
        <v>0.13099999999999901</v>
      </c>
      <c r="E1121" s="12">
        <v>0.39800000000000002</v>
      </c>
      <c r="F1121" s="5">
        <f t="shared" si="51"/>
        <v>2016</v>
      </c>
      <c r="G1121" s="5">
        <f t="shared" si="52"/>
        <v>10</v>
      </c>
      <c r="H1121" s="5">
        <f t="shared" si="53"/>
        <v>0</v>
      </c>
    </row>
    <row r="1122" spans="1:8" x14ac:dyDescent="0.25">
      <c r="A1122" s="6">
        <v>42671</v>
      </c>
      <c r="B1122" t="s">
        <v>2539</v>
      </c>
      <c r="C1122" s="5">
        <v>5</v>
      </c>
      <c r="D1122" s="12">
        <v>0.8</v>
      </c>
      <c r="E1122" s="12">
        <v>0.75</v>
      </c>
      <c r="F1122" s="5">
        <f t="shared" si="51"/>
        <v>2016</v>
      </c>
      <c r="G1122" s="5">
        <f t="shared" si="52"/>
        <v>10</v>
      </c>
      <c r="H1122" s="5">
        <f t="shared" si="53"/>
        <v>0</v>
      </c>
    </row>
    <row r="1123" spans="1:8" x14ac:dyDescent="0.25">
      <c r="A1123" s="6">
        <v>42670</v>
      </c>
      <c r="B1123" t="s">
        <v>2540</v>
      </c>
      <c r="C1123" s="5">
        <v>4</v>
      </c>
      <c r="D1123" s="12">
        <v>9.9999999999999895E-2</v>
      </c>
      <c r="E1123" s="12">
        <v>0.46666666666666601</v>
      </c>
      <c r="F1123" s="5">
        <f t="shared" si="51"/>
        <v>2016</v>
      </c>
      <c r="G1123" s="5">
        <f t="shared" si="52"/>
        <v>10</v>
      </c>
      <c r="H1123" s="5">
        <f t="shared" si="53"/>
        <v>0</v>
      </c>
    </row>
    <row r="1124" spans="1:8" x14ac:dyDescent="0.25">
      <c r="A1124" s="6">
        <v>42669</v>
      </c>
      <c r="B1124" t="s">
        <v>2541</v>
      </c>
      <c r="C1124" s="5">
        <v>5</v>
      </c>
      <c r="D1124" s="12">
        <v>0</v>
      </c>
      <c r="E1124" s="12">
        <v>1</v>
      </c>
      <c r="F1124" s="5">
        <f t="shared" si="51"/>
        <v>2016</v>
      </c>
      <c r="G1124" s="5">
        <f t="shared" si="52"/>
        <v>10</v>
      </c>
      <c r="H1124" s="5">
        <f t="shared" si="53"/>
        <v>0</v>
      </c>
    </row>
    <row r="1125" spans="1:8" x14ac:dyDescent="0.25">
      <c r="A1125" s="6">
        <v>42669</v>
      </c>
      <c r="B1125" t="s">
        <v>2542</v>
      </c>
      <c r="C1125" s="5">
        <v>2</v>
      </c>
      <c r="D1125" s="12">
        <v>0.20833333333333301</v>
      </c>
      <c r="E1125" s="12">
        <v>0.329166666666666</v>
      </c>
      <c r="F1125" s="5">
        <f t="shared" si="51"/>
        <v>2016</v>
      </c>
      <c r="G1125" s="5">
        <f t="shared" si="52"/>
        <v>10</v>
      </c>
      <c r="H1125" s="5">
        <f t="shared" si="53"/>
        <v>1</v>
      </c>
    </row>
    <row r="1126" spans="1:8" x14ac:dyDescent="0.25">
      <c r="A1126" s="6">
        <v>42669</v>
      </c>
      <c r="B1126" t="s">
        <v>2543</v>
      </c>
      <c r="C1126" s="5">
        <v>2</v>
      </c>
      <c r="D1126" s="12">
        <v>-0.1</v>
      </c>
      <c r="E1126" s="12">
        <v>8.7499999999999994E-2</v>
      </c>
      <c r="F1126" s="5">
        <f t="shared" si="51"/>
        <v>2016</v>
      </c>
      <c r="G1126" s="5">
        <f t="shared" si="52"/>
        <v>10</v>
      </c>
      <c r="H1126" s="5">
        <f t="shared" si="53"/>
        <v>1</v>
      </c>
    </row>
    <row r="1127" spans="1:8" x14ac:dyDescent="0.25">
      <c r="A1127" s="6">
        <v>42668</v>
      </c>
      <c r="B1127" t="s">
        <v>2544</v>
      </c>
      <c r="C1127" s="5">
        <v>4</v>
      </c>
      <c r="D1127" s="12">
        <v>0.3125</v>
      </c>
      <c r="E1127" s="12">
        <v>0.70972222222222203</v>
      </c>
      <c r="F1127" s="5">
        <f t="shared" si="51"/>
        <v>2016</v>
      </c>
      <c r="G1127" s="5">
        <f t="shared" si="52"/>
        <v>10</v>
      </c>
      <c r="H1127" s="5">
        <f t="shared" si="53"/>
        <v>0</v>
      </c>
    </row>
    <row r="1128" spans="1:8" x14ac:dyDescent="0.25">
      <c r="A1128" s="6">
        <v>42668</v>
      </c>
      <c r="B1128" t="s">
        <v>2545</v>
      </c>
      <c r="C1128" s="5">
        <v>2</v>
      </c>
      <c r="D1128" s="12">
        <v>1.2500000000000001E-2</v>
      </c>
      <c r="E1128" s="12">
        <v>0.63749999999999996</v>
      </c>
      <c r="F1128" s="5">
        <f t="shared" si="51"/>
        <v>2016</v>
      </c>
      <c r="G1128" s="5">
        <f t="shared" si="52"/>
        <v>10</v>
      </c>
      <c r="H1128" s="5">
        <f t="shared" si="53"/>
        <v>1</v>
      </c>
    </row>
    <row r="1129" spans="1:8" x14ac:dyDescent="0.25">
      <c r="A1129" s="6">
        <v>42667</v>
      </c>
      <c r="B1129" t="s">
        <v>2546</v>
      </c>
      <c r="C1129" s="5">
        <v>5</v>
      </c>
      <c r="D1129" s="12">
        <v>4.2272727272727198E-2</v>
      </c>
      <c r="E1129" s="12">
        <v>0.46424242424242401</v>
      </c>
      <c r="F1129" s="5">
        <f t="shared" si="51"/>
        <v>2016</v>
      </c>
      <c r="G1129" s="5">
        <f t="shared" si="52"/>
        <v>10</v>
      </c>
      <c r="H1129" s="5">
        <f t="shared" si="53"/>
        <v>0</v>
      </c>
    </row>
    <row r="1130" spans="1:8" x14ac:dyDescent="0.25">
      <c r="A1130" s="6">
        <v>42665</v>
      </c>
      <c r="B1130" t="s">
        <v>2547</v>
      </c>
      <c r="C1130" s="5">
        <v>5</v>
      </c>
      <c r="D1130" s="12">
        <v>0.5</v>
      </c>
      <c r="E1130" s="12">
        <v>0.7</v>
      </c>
      <c r="F1130" s="5">
        <f t="shared" si="51"/>
        <v>2016</v>
      </c>
      <c r="G1130" s="5">
        <f t="shared" si="52"/>
        <v>10</v>
      </c>
      <c r="H1130" s="5">
        <f t="shared" si="53"/>
        <v>0</v>
      </c>
    </row>
    <row r="1131" spans="1:8" x14ac:dyDescent="0.25">
      <c r="A1131" s="6">
        <v>42664</v>
      </c>
      <c r="B1131" t="s">
        <v>2548</v>
      </c>
      <c r="C1131" s="5">
        <v>5</v>
      </c>
      <c r="D1131" s="12">
        <v>0.7</v>
      </c>
      <c r="E1131" s="12">
        <v>0.8</v>
      </c>
      <c r="F1131" s="5">
        <f t="shared" si="51"/>
        <v>2016</v>
      </c>
      <c r="G1131" s="5">
        <f t="shared" si="52"/>
        <v>10</v>
      </c>
      <c r="H1131" s="5">
        <f t="shared" si="53"/>
        <v>0</v>
      </c>
    </row>
    <row r="1132" spans="1:8" x14ac:dyDescent="0.25">
      <c r="A1132" s="6">
        <v>42663</v>
      </c>
      <c r="B1132" t="s">
        <v>2549</v>
      </c>
      <c r="C1132" s="5">
        <v>3</v>
      </c>
      <c r="D1132" s="12">
        <v>0</v>
      </c>
      <c r="E1132" s="12">
        <v>0</v>
      </c>
      <c r="F1132" s="5">
        <f t="shared" si="51"/>
        <v>2016</v>
      </c>
      <c r="G1132" s="5">
        <f t="shared" si="52"/>
        <v>10</v>
      </c>
      <c r="H1132" s="5">
        <f t="shared" si="53"/>
        <v>1</v>
      </c>
    </row>
    <row r="1133" spans="1:8" x14ac:dyDescent="0.25">
      <c r="A1133" s="6">
        <v>42663</v>
      </c>
      <c r="B1133" t="s">
        <v>2550</v>
      </c>
      <c r="C1133" s="5">
        <v>5</v>
      </c>
      <c r="D1133" s="12">
        <v>0.85</v>
      </c>
      <c r="E1133" s="12">
        <v>0.8</v>
      </c>
      <c r="F1133" s="5">
        <f t="shared" si="51"/>
        <v>2016</v>
      </c>
      <c r="G1133" s="5">
        <f t="shared" si="52"/>
        <v>10</v>
      </c>
      <c r="H1133" s="5">
        <f t="shared" si="53"/>
        <v>0</v>
      </c>
    </row>
    <row r="1134" spans="1:8" x14ac:dyDescent="0.25">
      <c r="A1134" s="6">
        <v>42663</v>
      </c>
      <c r="B1134" t="s">
        <v>2551</v>
      </c>
      <c r="C1134" s="5">
        <v>5</v>
      </c>
      <c r="D1134" s="12">
        <v>0</v>
      </c>
      <c r="E1134" s="12">
        <v>0</v>
      </c>
      <c r="F1134" s="5">
        <f t="shared" si="51"/>
        <v>2016</v>
      </c>
      <c r="G1134" s="5">
        <f t="shared" si="52"/>
        <v>10</v>
      </c>
      <c r="H1134" s="5">
        <f t="shared" si="53"/>
        <v>0</v>
      </c>
    </row>
    <row r="1135" spans="1:8" x14ac:dyDescent="0.25">
      <c r="A1135" s="6">
        <v>42662</v>
      </c>
      <c r="B1135" t="s">
        <v>2552</v>
      </c>
      <c r="C1135" s="5">
        <v>5</v>
      </c>
      <c r="D1135" s="12">
        <v>0.170454545454545</v>
      </c>
      <c r="E1135" s="12">
        <v>0.45454545454545398</v>
      </c>
      <c r="F1135" s="5">
        <f t="shared" si="51"/>
        <v>2016</v>
      </c>
      <c r="G1135" s="5">
        <f t="shared" si="52"/>
        <v>10</v>
      </c>
      <c r="H1135" s="5">
        <f t="shared" si="53"/>
        <v>0</v>
      </c>
    </row>
    <row r="1136" spans="1:8" x14ac:dyDescent="0.25">
      <c r="A1136" s="6">
        <v>42661</v>
      </c>
      <c r="B1136" t="s">
        <v>2553</v>
      </c>
      <c r="C1136" s="5">
        <v>5</v>
      </c>
      <c r="D1136" s="12">
        <v>0.52500000000000002</v>
      </c>
      <c r="E1136" s="12">
        <v>0.64666666666666595</v>
      </c>
      <c r="F1136" s="5">
        <f t="shared" si="51"/>
        <v>2016</v>
      </c>
      <c r="G1136" s="5">
        <f t="shared" si="52"/>
        <v>10</v>
      </c>
      <c r="H1136" s="5">
        <f t="shared" si="53"/>
        <v>0</v>
      </c>
    </row>
    <row r="1137" spans="1:8" x14ac:dyDescent="0.25">
      <c r="A1137" s="6">
        <v>42661</v>
      </c>
      <c r="B1137" t="s">
        <v>2554</v>
      </c>
      <c r="C1137" s="5">
        <v>4</v>
      </c>
      <c r="D1137" s="12">
        <v>0</v>
      </c>
      <c r="E1137" s="12">
        <v>0</v>
      </c>
      <c r="F1137" s="5">
        <f t="shared" si="51"/>
        <v>2016</v>
      </c>
      <c r="G1137" s="5">
        <f t="shared" si="52"/>
        <v>10</v>
      </c>
      <c r="H1137" s="5">
        <f t="shared" si="53"/>
        <v>0</v>
      </c>
    </row>
    <row r="1138" spans="1:8" x14ac:dyDescent="0.25">
      <c r="A1138" s="6">
        <v>42661</v>
      </c>
      <c r="B1138" t="s">
        <v>2555</v>
      </c>
      <c r="C1138" s="5">
        <v>5</v>
      </c>
      <c r="D1138" s="12">
        <v>0.27500000000000002</v>
      </c>
      <c r="E1138" s="12">
        <v>0.46041666666666597</v>
      </c>
      <c r="F1138" s="5">
        <f t="shared" si="51"/>
        <v>2016</v>
      </c>
      <c r="G1138" s="5">
        <f t="shared" si="52"/>
        <v>10</v>
      </c>
      <c r="H1138" s="5">
        <f t="shared" si="53"/>
        <v>0</v>
      </c>
    </row>
    <row r="1139" spans="1:8" x14ac:dyDescent="0.25">
      <c r="A1139" s="6">
        <v>42661</v>
      </c>
      <c r="B1139" t="s">
        <v>2556</v>
      </c>
      <c r="C1139" s="5">
        <v>3</v>
      </c>
      <c r="D1139" s="12">
        <v>-6.6666666666666596E-2</v>
      </c>
      <c r="E1139" s="12">
        <v>0.35</v>
      </c>
      <c r="F1139" s="5">
        <f t="shared" si="51"/>
        <v>2016</v>
      </c>
      <c r="G1139" s="5">
        <f t="shared" si="52"/>
        <v>10</v>
      </c>
      <c r="H1139" s="5">
        <f t="shared" si="53"/>
        <v>1</v>
      </c>
    </row>
    <row r="1140" spans="1:8" x14ac:dyDescent="0.25">
      <c r="A1140" s="6">
        <v>42659</v>
      </c>
      <c r="B1140" t="s">
        <v>2557</v>
      </c>
      <c r="C1140" s="5">
        <v>5</v>
      </c>
      <c r="D1140" s="12">
        <v>0.48111111111111099</v>
      </c>
      <c r="E1140" s="12">
        <v>0.57111111111111101</v>
      </c>
      <c r="F1140" s="5">
        <f t="shared" si="51"/>
        <v>2016</v>
      </c>
      <c r="G1140" s="5">
        <f t="shared" si="52"/>
        <v>10</v>
      </c>
      <c r="H1140" s="5">
        <f t="shared" si="53"/>
        <v>0</v>
      </c>
    </row>
    <row r="1141" spans="1:8" x14ac:dyDescent="0.25">
      <c r="A1141" s="6">
        <v>42659</v>
      </c>
      <c r="B1141" t="s">
        <v>2558</v>
      </c>
      <c r="C1141" s="5">
        <v>5</v>
      </c>
      <c r="D1141" s="12">
        <v>8.3333333333333301E-2</v>
      </c>
      <c r="E1141" s="12">
        <v>0.54166666666666596</v>
      </c>
      <c r="F1141" s="5">
        <f t="shared" si="51"/>
        <v>2016</v>
      </c>
      <c r="G1141" s="5">
        <f t="shared" si="52"/>
        <v>10</v>
      </c>
      <c r="H1141" s="5">
        <f t="shared" si="53"/>
        <v>0</v>
      </c>
    </row>
    <row r="1142" spans="1:8" x14ac:dyDescent="0.25">
      <c r="A1142" s="6">
        <v>42658</v>
      </c>
      <c r="B1142" t="s">
        <v>2559</v>
      </c>
      <c r="C1142" s="5">
        <v>5</v>
      </c>
      <c r="D1142" s="12">
        <v>0.56818181818181801</v>
      </c>
      <c r="E1142" s="12">
        <v>0.72727272727272696</v>
      </c>
      <c r="F1142" s="5">
        <f t="shared" si="51"/>
        <v>2016</v>
      </c>
      <c r="G1142" s="5">
        <f t="shared" si="52"/>
        <v>10</v>
      </c>
      <c r="H1142" s="5">
        <f t="shared" si="53"/>
        <v>0</v>
      </c>
    </row>
    <row r="1143" spans="1:8" x14ac:dyDescent="0.25">
      <c r="A1143" s="6">
        <v>42658</v>
      </c>
      <c r="B1143" t="s">
        <v>2560</v>
      </c>
      <c r="C1143" s="5">
        <v>5</v>
      </c>
      <c r="D1143" s="12">
        <v>0.47499999999999998</v>
      </c>
      <c r="E1143" s="12">
        <v>0.65</v>
      </c>
      <c r="F1143" s="5">
        <f t="shared" si="51"/>
        <v>2016</v>
      </c>
      <c r="G1143" s="5">
        <f t="shared" si="52"/>
        <v>10</v>
      </c>
      <c r="H1143" s="5">
        <f t="shared" si="53"/>
        <v>0</v>
      </c>
    </row>
    <row r="1144" spans="1:8" x14ac:dyDescent="0.25">
      <c r="A1144" s="6">
        <v>42657</v>
      </c>
      <c r="B1144" t="s">
        <v>2561</v>
      </c>
      <c r="C1144" s="5">
        <v>4</v>
      </c>
      <c r="D1144" s="12">
        <v>0</v>
      </c>
      <c r="E1144" s="12">
        <v>0</v>
      </c>
      <c r="F1144" s="5">
        <f t="shared" si="51"/>
        <v>2016</v>
      </c>
      <c r="G1144" s="5">
        <f t="shared" si="52"/>
        <v>10</v>
      </c>
      <c r="H1144" s="5">
        <f t="shared" si="53"/>
        <v>0</v>
      </c>
    </row>
    <row r="1145" spans="1:8" x14ac:dyDescent="0.25">
      <c r="A1145" s="6">
        <v>42657</v>
      </c>
      <c r="B1145" t="s">
        <v>2562</v>
      </c>
      <c r="C1145" s="5">
        <v>5</v>
      </c>
      <c r="D1145" s="12">
        <v>0.2</v>
      </c>
      <c r="E1145" s="12">
        <v>0.3</v>
      </c>
      <c r="F1145" s="5">
        <f t="shared" si="51"/>
        <v>2016</v>
      </c>
      <c r="G1145" s="5">
        <f t="shared" si="52"/>
        <v>10</v>
      </c>
      <c r="H1145" s="5">
        <f t="shared" si="53"/>
        <v>0</v>
      </c>
    </row>
    <row r="1146" spans="1:8" x14ac:dyDescent="0.25">
      <c r="A1146" s="6">
        <v>42657</v>
      </c>
      <c r="B1146" t="s">
        <v>2563</v>
      </c>
      <c r="C1146" s="5">
        <v>3</v>
      </c>
      <c r="D1146" s="12">
        <v>0.45</v>
      </c>
      <c r="E1146" s="12">
        <v>0.5</v>
      </c>
      <c r="F1146" s="5">
        <f t="shared" si="51"/>
        <v>2016</v>
      </c>
      <c r="G1146" s="5">
        <f t="shared" si="52"/>
        <v>10</v>
      </c>
      <c r="H1146" s="5">
        <f t="shared" si="53"/>
        <v>1</v>
      </c>
    </row>
    <row r="1147" spans="1:8" x14ac:dyDescent="0.25">
      <c r="A1147" s="6">
        <v>42656</v>
      </c>
      <c r="B1147" t="s">
        <v>2564</v>
      </c>
      <c r="C1147" s="5">
        <v>2</v>
      </c>
      <c r="D1147" s="12">
        <v>0.2</v>
      </c>
      <c r="E1147" s="12">
        <v>0.3</v>
      </c>
      <c r="F1147" s="5">
        <f t="shared" si="51"/>
        <v>2016</v>
      </c>
      <c r="G1147" s="5">
        <f t="shared" si="52"/>
        <v>10</v>
      </c>
      <c r="H1147" s="5">
        <f t="shared" si="53"/>
        <v>1</v>
      </c>
    </row>
    <row r="1148" spans="1:8" x14ac:dyDescent="0.25">
      <c r="A1148" s="6">
        <v>42656</v>
      </c>
      <c r="B1148" t="s">
        <v>2565</v>
      </c>
      <c r="C1148" s="5">
        <v>5</v>
      </c>
      <c r="D1148" s="12">
        <v>0</v>
      </c>
      <c r="E1148" s="12">
        <v>1</v>
      </c>
      <c r="F1148" s="5">
        <f t="shared" si="51"/>
        <v>2016</v>
      </c>
      <c r="G1148" s="5">
        <f t="shared" si="52"/>
        <v>10</v>
      </c>
      <c r="H1148" s="5">
        <f t="shared" si="53"/>
        <v>0</v>
      </c>
    </row>
    <row r="1149" spans="1:8" x14ac:dyDescent="0.25">
      <c r="A1149" s="6">
        <v>42656</v>
      </c>
      <c r="B1149" t="s">
        <v>2566</v>
      </c>
      <c r="C1149" s="5">
        <v>5</v>
      </c>
      <c r="D1149" s="12">
        <v>0.5</v>
      </c>
      <c r="E1149" s="12">
        <v>0.5</v>
      </c>
      <c r="F1149" s="5">
        <f t="shared" si="51"/>
        <v>2016</v>
      </c>
      <c r="G1149" s="5">
        <f t="shared" si="52"/>
        <v>10</v>
      </c>
      <c r="H1149" s="5">
        <f t="shared" si="53"/>
        <v>0</v>
      </c>
    </row>
    <row r="1150" spans="1:8" x14ac:dyDescent="0.25">
      <c r="A1150" s="6">
        <v>42654</v>
      </c>
      <c r="B1150" t="s">
        <v>2567</v>
      </c>
      <c r="C1150" s="5">
        <v>5</v>
      </c>
      <c r="D1150" s="12">
        <v>0.35</v>
      </c>
      <c r="E1150" s="12">
        <v>0.8</v>
      </c>
      <c r="F1150" s="5">
        <f t="shared" si="51"/>
        <v>2016</v>
      </c>
      <c r="G1150" s="5">
        <f t="shared" si="52"/>
        <v>10</v>
      </c>
      <c r="H1150" s="5">
        <f t="shared" si="53"/>
        <v>0</v>
      </c>
    </row>
    <row r="1151" spans="1:8" x14ac:dyDescent="0.25">
      <c r="A1151" s="6">
        <v>42654</v>
      </c>
      <c r="B1151" t="s">
        <v>2568</v>
      </c>
      <c r="C1151" s="5">
        <v>2</v>
      </c>
      <c r="D1151" s="12">
        <v>-0.141666666666666</v>
      </c>
      <c r="E1151" s="12">
        <v>0.280555555555555</v>
      </c>
      <c r="F1151" s="5">
        <f t="shared" si="51"/>
        <v>2016</v>
      </c>
      <c r="G1151" s="5">
        <f t="shared" si="52"/>
        <v>10</v>
      </c>
      <c r="H1151" s="5">
        <f t="shared" si="53"/>
        <v>1</v>
      </c>
    </row>
    <row r="1152" spans="1:8" x14ac:dyDescent="0.25">
      <c r="A1152" s="6">
        <v>42653</v>
      </c>
      <c r="B1152" t="s">
        <v>2569</v>
      </c>
      <c r="C1152" s="5">
        <v>1</v>
      </c>
      <c r="D1152" s="12">
        <v>0.19999999999999901</v>
      </c>
      <c r="E1152" s="12">
        <v>0.3</v>
      </c>
      <c r="F1152" s="5">
        <f t="shared" si="51"/>
        <v>2016</v>
      </c>
      <c r="G1152" s="5">
        <f t="shared" si="52"/>
        <v>10</v>
      </c>
      <c r="H1152" s="5">
        <f t="shared" si="53"/>
        <v>1</v>
      </c>
    </row>
    <row r="1153" spans="1:8" x14ac:dyDescent="0.25">
      <c r="A1153" s="6">
        <v>42653</v>
      </c>
      <c r="B1153" t="s">
        <v>2570</v>
      </c>
      <c r="C1153" s="5">
        <v>3</v>
      </c>
      <c r="D1153" s="12">
        <v>-0.16666666666666599</v>
      </c>
      <c r="E1153" s="12">
        <v>0.16666666666666599</v>
      </c>
      <c r="F1153" s="5">
        <f t="shared" si="51"/>
        <v>2016</v>
      </c>
      <c r="G1153" s="5">
        <f t="shared" si="52"/>
        <v>10</v>
      </c>
      <c r="H1153" s="5">
        <f t="shared" si="53"/>
        <v>1</v>
      </c>
    </row>
    <row r="1154" spans="1:8" x14ac:dyDescent="0.25">
      <c r="A1154" s="6">
        <v>42652</v>
      </c>
      <c r="B1154" t="s">
        <v>2571</v>
      </c>
      <c r="C1154" s="5">
        <v>1</v>
      </c>
      <c r="D1154" s="12">
        <v>0.25</v>
      </c>
      <c r="E1154" s="12">
        <v>0.75</v>
      </c>
      <c r="F1154" s="5">
        <f t="shared" si="51"/>
        <v>2016</v>
      </c>
      <c r="G1154" s="5">
        <f t="shared" si="52"/>
        <v>10</v>
      </c>
      <c r="H1154" s="5">
        <f t="shared" si="53"/>
        <v>1</v>
      </c>
    </row>
    <row r="1155" spans="1:8" x14ac:dyDescent="0.25">
      <c r="A1155" s="6">
        <v>42651</v>
      </c>
      <c r="B1155" t="s">
        <v>2572</v>
      </c>
      <c r="C1155" s="5">
        <v>2</v>
      </c>
      <c r="D1155" s="12">
        <v>0</v>
      </c>
      <c r="E1155" s="12">
        <v>0</v>
      </c>
      <c r="F1155" s="5">
        <f t="shared" ref="F1155:F1218" si="54">YEAR(A1155)</f>
        <v>2016</v>
      </c>
      <c r="G1155" s="5">
        <f t="shared" ref="G1155:G1218" si="55">MONTH(A1155)</f>
        <v>10</v>
      </c>
      <c r="H1155" s="5">
        <f t="shared" ref="H1155:H1218" si="56">+IF(C1155&lt;=3,1,0)</f>
        <v>1</v>
      </c>
    </row>
    <row r="1156" spans="1:8" x14ac:dyDescent="0.25">
      <c r="A1156" s="6">
        <v>42650</v>
      </c>
      <c r="B1156" t="s">
        <v>2573</v>
      </c>
      <c r="C1156" s="5">
        <v>5</v>
      </c>
      <c r="D1156" s="12">
        <v>0</v>
      </c>
      <c r="E1156" s="12">
        <v>0</v>
      </c>
      <c r="F1156" s="5">
        <f t="shared" si="54"/>
        <v>2016</v>
      </c>
      <c r="G1156" s="5">
        <f t="shared" si="55"/>
        <v>10</v>
      </c>
      <c r="H1156" s="5">
        <f t="shared" si="56"/>
        <v>0</v>
      </c>
    </row>
    <row r="1157" spans="1:8" x14ac:dyDescent="0.25">
      <c r="A1157" s="6">
        <v>42649</v>
      </c>
      <c r="B1157" t="s">
        <v>2574</v>
      </c>
      <c r="C1157" s="5">
        <v>2</v>
      </c>
      <c r="D1157" s="12">
        <v>-9.1666666666666605E-2</v>
      </c>
      <c r="E1157" s="12">
        <v>0.56666666666666599</v>
      </c>
      <c r="F1157" s="5">
        <f t="shared" si="54"/>
        <v>2016</v>
      </c>
      <c r="G1157" s="5">
        <f t="shared" si="55"/>
        <v>10</v>
      </c>
      <c r="H1157" s="5">
        <f t="shared" si="56"/>
        <v>1</v>
      </c>
    </row>
    <row r="1158" spans="1:8" x14ac:dyDescent="0.25">
      <c r="A1158" s="6">
        <v>42648</v>
      </c>
      <c r="B1158" t="s">
        <v>2575</v>
      </c>
      <c r="C1158" s="5">
        <v>5</v>
      </c>
      <c r="D1158" s="12">
        <v>0.75</v>
      </c>
      <c r="E1158" s="12">
        <v>0.8</v>
      </c>
      <c r="F1158" s="5">
        <f t="shared" si="54"/>
        <v>2016</v>
      </c>
      <c r="G1158" s="5">
        <f t="shared" si="55"/>
        <v>10</v>
      </c>
      <c r="H1158" s="5">
        <f t="shared" si="56"/>
        <v>0</v>
      </c>
    </row>
    <row r="1159" spans="1:8" x14ac:dyDescent="0.25">
      <c r="A1159" s="6">
        <v>42647</v>
      </c>
      <c r="B1159" t="s">
        <v>2576</v>
      </c>
      <c r="C1159" s="5">
        <v>2</v>
      </c>
      <c r="D1159" s="12">
        <v>0.15</v>
      </c>
      <c r="E1159" s="12">
        <v>0.44</v>
      </c>
      <c r="F1159" s="5">
        <f t="shared" si="54"/>
        <v>2016</v>
      </c>
      <c r="G1159" s="5">
        <f t="shared" si="55"/>
        <v>10</v>
      </c>
      <c r="H1159" s="5">
        <f t="shared" si="56"/>
        <v>1</v>
      </c>
    </row>
    <row r="1160" spans="1:8" x14ac:dyDescent="0.25">
      <c r="A1160" s="6">
        <v>42647</v>
      </c>
      <c r="B1160" t="s">
        <v>2577</v>
      </c>
      <c r="C1160" s="5">
        <v>5</v>
      </c>
      <c r="D1160" s="12">
        <v>9.9999999999999895E-2</v>
      </c>
      <c r="E1160" s="12">
        <v>0.4</v>
      </c>
      <c r="F1160" s="5">
        <f t="shared" si="54"/>
        <v>2016</v>
      </c>
      <c r="G1160" s="5">
        <f t="shared" si="55"/>
        <v>10</v>
      </c>
      <c r="H1160" s="5">
        <f t="shared" si="56"/>
        <v>0</v>
      </c>
    </row>
    <row r="1161" spans="1:8" x14ac:dyDescent="0.25">
      <c r="A1161" s="6">
        <v>42647</v>
      </c>
      <c r="B1161" t="s">
        <v>2578</v>
      </c>
      <c r="C1161" s="5">
        <v>5</v>
      </c>
      <c r="D1161" s="12">
        <v>0.6</v>
      </c>
      <c r="E1161" s="12">
        <v>1</v>
      </c>
      <c r="F1161" s="5">
        <f t="shared" si="54"/>
        <v>2016</v>
      </c>
      <c r="G1161" s="5">
        <f t="shared" si="55"/>
        <v>10</v>
      </c>
      <c r="H1161" s="5">
        <f t="shared" si="56"/>
        <v>0</v>
      </c>
    </row>
    <row r="1162" spans="1:8" x14ac:dyDescent="0.25">
      <c r="A1162" s="6">
        <v>42647</v>
      </c>
      <c r="B1162" t="s">
        <v>2579</v>
      </c>
      <c r="C1162" s="5">
        <v>4</v>
      </c>
      <c r="D1162" s="12">
        <v>0.2</v>
      </c>
      <c r="E1162" s="12">
        <v>0.3</v>
      </c>
      <c r="F1162" s="5">
        <f t="shared" si="54"/>
        <v>2016</v>
      </c>
      <c r="G1162" s="5">
        <f t="shared" si="55"/>
        <v>10</v>
      </c>
      <c r="H1162" s="5">
        <f t="shared" si="56"/>
        <v>0</v>
      </c>
    </row>
    <row r="1163" spans="1:8" x14ac:dyDescent="0.25">
      <c r="A1163" s="6">
        <v>42645</v>
      </c>
      <c r="B1163" t="s">
        <v>2580</v>
      </c>
      <c r="C1163" s="5">
        <v>5</v>
      </c>
      <c r="D1163" s="12">
        <v>0.43333333333333302</v>
      </c>
      <c r="E1163" s="12">
        <v>0.56666666666666599</v>
      </c>
      <c r="F1163" s="5">
        <f t="shared" si="54"/>
        <v>2016</v>
      </c>
      <c r="G1163" s="5">
        <f t="shared" si="55"/>
        <v>10</v>
      </c>
      <c r="H1163" s="5">
        <f t="shared" si="56"/>
        <v>0</v>
      </c>
    </row>
    <row r="1164" spans="1:8" x14ac:dyDescent="0.25">
      <c r="A1164" s="6">
        <v>42645</v>
      </c>
      <c r="B1164" t="s">
        <v>2581</v>
      </c>
      <c r="C1164" s="5">
        <v>2</v>
      </c>
      <c r="D1164" s="12">
        <v>2.8888888888888801E-2</v>
      </c>
      <c r="E1164" s="12">
        <v>0.29777777777777698</v>
      </c>
      <c r="F1164" s="5">
        <f t="shared" si="54"/>
        <v>2016</v>
      </c>
      <c r="G1164" s="5">
        <f t="shared" si="55"/>
        <v>10</v>
      </c>
      <c r="H1164" s="5">
        <f t="shared" si="56"/>
        <v>1</v>
      </c>
    </row>
    <row r="1165" spans="1:8" x14ac:dyDescent="0.25">
      <c r="A1165" s="6">
        <v>42644</v>
      </c>
      <c r="B1165" t="s">
        <v>2582</v>
      </c>
      <c r="C1165" s="5">
        <v>4</v>
      </c>
      <c r="D1165" s="12">
        <v>0</v>
      </c>
      <c r="E1165" s="12">
        <v>0</v>
      </c>
      <c r="F1165" s="5">
        <f t="shared" si="54"/>
        <v>2016</v>
      </c>
      <c r="G1165" s="5">
        <f t="shared" si="55"/>
        <v>10</v>
      </c>
      <c r="H1165" s="5">
        <f t="shared" si="56"/>
        <v>0</v>
      </c>
    </row>
    <row r="1166" spans="1:8" x14ac:dyDescent="0.25">
      <c r="A1166" s="6">
        <v>42643</v>
      </c>
      <c r="B1166" t="s">
        <v>2583</v>
      </c>
      <c r="C1166" s="5">
        <v>3</v>
      </c>
      <c r="D1166" s="12">
        <v>0</v>
      </c>
      <c r="E1166" s="12">
        <v>0.1</v>
      </c>
      <c r="F1166" s="5">
        <f t="shared" si="54"/>
        <v>2016</v>
      </c>
      <c r="G1166" s="5">
        <f t="shared" si="55"/>
        <v>9</v>
      </c>
      <c r="H1166" s="5">
        <f t="shared" si="56"/>
        <v>1</v>
      </c>
    </row>
    <row r="1167" spans="1:8" x14ac:dyDescent="0.25">
      <c r="A1167" s="6">
        <v>42643</v>
      </c>
      <c r="B1167" t="s">
        <v>2584</v>
      </c>
      <c r="C1167" s="5">
        <v>1</v>
      </c>
      <c r="D1167" s="12">
        <v>-0.13499999999999901</v>
      </c>
      <c r="E1167" s="12">
        <v>0.28666666666666601</v>
      </c>
      <c r="F1167" s="5">
        <f t="shared" si="54"/>
        <v>2016</v>
      </c>
      <c r="G1167" s="5">
        <f t="shared" si="55"/>
        <v>9</v>
      </c>
      <c r="H1167" s="5">
        <f t="shared" si="56"/>
        <v>1</v>
      </c>
    </row>
    <row r="1168" spans="1:8" x14ac:dyDescent="0.25">
      <c r="A1168" s="6">
        <v>42642</v>
      </c>
      <c r="B1168" t="s">
        <v>2585</v>
      </c>
      <c r="C1168" s="5">
        <v>5</v>
      </c>
      <c r="D1168" s="12">
        <v>0.7</v>
      </c>
      <c r="E1168" s="12">
        <v>0.6</v>
      </c>
      <c r="F1168" s="5">
        <f t="shared" si="54"/>
        <v>2016</v>
      </c>
      <c r="G1168" s="5">
        <f t="shared" si="55"/>
        <v>9</v>
      </c>
      <c r="H1168" s="5">
        <f t="shared" si="56"/>
        <v>0</v>
      </c>
    </row>
    <row r="1169" spans="1:8" x14ac:dyDescent="0.25">
      <c r="A1169" s="6">
        <v>42641</v>
      </c>
      <c r="B1169" t="e">
        <v>#NAME?</v>
      </c>
      <c r="C1169" s="5">
        <v>1</v>
      </c>
      <c r="D1169" s="12">
        <v>0</v>
      </c>
      <c r="E1169" s="12">
        <v>0</v>
      </c>
      <c r="F1169" s="5">
        <f t="shared" si="54"/>
        <v>2016</v>
      </c>
      <c r="G1169" s="5">
        <f t="shared" si="55"/>
        <v>9</v>
      </c>
      <c r="H1169" s="5">
        <f t="shared" si="56"/>
        <v>1</v>
      </c>
    </row>
    <row r="1170" spans="1:8" x14ac:dyDescent="0.25">
      <c r="A1170" s="6">
        <v>42641</v>
      </c>
      <c r="B1170" t="s">
        <v>2586</v>
      </c>
      <c r="C1170" s="5">
        <v>5</v>
      </c>
      <c r="D1170" s="12">
        <v>0.55000000000000004</v>
      </c>
      <c r="E1170" s="12">
        <v>0.75</v>
      </c>
      <c r="F1170" s="5">
        <f t="shared" si="54"/>
        <v>2016</v>
      </c>
      <c r="G1170" s="5">
        <f t="shared" si="55"/>
        <v>9</v>
      </c>
      <c r="H1170" s="5">
        <f t="shared" si="56"/>
        <v>0</v>
      </c>
    </row>
    <row r="1171" spans="1:8" x14ac:dyDescent="0.25">
      <c r="A1171" s="6">
        <v>42640</v>
      </c>
      <c r="B1171" t="s">
        <v>2587</v>
      </c>
      <c r="C1171" s="5">
        <v>4</v>
      </c>
      <c r="D1171" s="12">
        <v>0.5</v>
      </c>
      <c r="E1171" s="12">
        <v>0.5</v>
      </c>
      <c r="F1171" s="5">
        <f t="shared" si="54"/>
        <v>2016</v>
      </c>
      <c r="G1171" s="5">
        <f t="shared" si="55"/>
        <v>9</v>
      </c>
      <c r="H1171" s="5">
        <f t="shared" si="56"/>
        <v>0</v>
      </c>
    </row>
    <row r="1172" spans="1:8" x14ac:dyDescent="0.25">
      <c r="A1172" s="6">
        <v>42639</v>
      </c>
      <c r="B1172" t="s">
        <v>2588</v>
      </c>
      <c r="C1172" s="5">
        <v>5</v>
      </c>
      <c r="D1172" s="12">
        <v>1</v>
      </c>
      <c r="E1172" s="12">
        <v>1</v>
      </c>
      <c r="F1172" s="5">
        <f t="shared" si="54"/>
        <v>2016</v>
      </c>
      <c r="G1172" s="5">
        <f t="shared" si="55"/>
        <v>9</v>
      </c>
      <c r="H1172" s="5">
        <f t="shared" si="56"/>
        <v>0</v>
      </c>
    </row>
    <row r="1173" spans="1:8" x14ac:dyDescent="0.25">
      <c r="A1173" s="6">
        <v>42639</v>
      </c>
      <c r="B1173" t="s">
        <v>2589</v>
      </c>
      <c r="C1173" s="5">
        <v>5</v>
      </c>
      <c r="D1173" s="12">
        <v>0</v>
      </c>
      <c r="E1173" s="12">
        <v>0</v>
      </c>
      <c r="F1173" s="5">
        <f t="shared" si="54"/>
        <v>2016</v>
      </c>
      <c r="G1173" s="5">
        <f t="shared" si="55"/>
        <v>9</v>
      </c>
      <c r="H1173" s="5">
        <f t="shared" si="56"/>
        <v>0</v>
      </c>
    </row>
    <row r="1174" spans="1:8" x14ac:dyDescent="0.25">
      <c r="A1174" s="6">
        <v>42638</v>
      </c>
      <c r="B1174" t="s">
        <v>2590</v>
      </c>
      <c r="C1174" s="5">
        <v>5</v>
      </c>
      <c r="D1174" s="12">
        <v>0.5</v>
      </c>
      <c r="E1174" s="12">
        <v>0.55000000000000004</v>
      </c>
      <c r="F1174" s="5">
        <f t="shared" si="54"/>
        <v>2016</v>
      </c>
      <c r="G1174" s="5">
        <f t="shared" si="55"/>
        <v>9</v>
      </c>
      <c r="H1174" s="5">
        <f t="shared" si="56"/>
        <v>0</v>
      </c>
    </row>
    <row r="1175" spans="1:8" x14ac:dyDescent="0.25">
      <c r="A1175" s="6">
        <v>42638</v>
      </c>
      <c r="B1175" t="s">
        <v>2591</v>
      </c>
      <c r="C1175" s="5">
        <v>5</v>
      </c>
      <c r="D1175" s="12">
        <v>0.8</v>
      </c>
      <c r="E1175" s="12">
        <v>0.75</v>
      </c>
      <c r="F1175" s="5">
        <f t="shared" si="54"/>
        <v>2016</v>
      </c>
      <c r="G1175" s="5">
        <f t="shared" si="55"/>
        <v>9</v>
      </c>
      <c r="H1175" s="5">
        <f t="shared" si="56"/>
        <v>0</v>
      </c>
    </row>
    <row r="1176" spans="1:8" x14ac:dyDescent="0.25">
      <c r="A1176" s="6">
        <v>42638</v>
      </c>
      <c r="B1176" t="s">
        <v>2592</v>
      </c>
      <c r="C1176" s="5">
        <v>5</v>
      </c>
      <c r="D1176" s="12">
        <v>0.5</v>
      </c>
      <c r="E1176" s="12">
        <v>0.6</v>
      </c>
      <c r="F1176" s="5">
        <f t="shared" si="54"/>
        <v>2016</v>
      </c>
      <c r="G1176" s="5">
        <f t="shared" si="55"/>
        <v>9</v>
      </c>
      <c r="H1176" s="5">
        <f t="shared" si="56"/>
        <v>0</v>
      </c>
    </row>
    <row r="1177" spans="1:8" x14ac:dyDescent="0.25">
      <c r="A1177" s="6">
        <v>42637</v>
      </c>
      <c r="B1177" t="s">
        <v>2593</v>
      </c>
      <c r="C1177" s="5">
        <v>2</v>
      </c>
      <c r="D1177" s="12">
        <v>0</v>
      </c>
      <c r="E1177" s="12">
        <v>0</v>
      </c>
      <c r="F1177" s="5">
        <f t="shared" si="54"/>
        <v>2016</v>
      </c>
      <c r="G1177" s="5">
        <f t="shared" si="55"/>
        <v>9</v>
      </c>
      <c r="H1177" s="5">
        <f t="shared" si="56"/>
        <v>1</v>
      </c>
    </row>
    <row r="1178" spans="1:8" x14ac:dyDescent="0.25">
      <c r="A1178" s="6">
        <v>42637</v>
      </c>
      <c r="B1178" t="s">
        <v>2594</v>
      </c>
      <c r="C1178" s="5">
        <v>2</v>
      </c>
      <c r="D1178" s="12">
        <v>-5.6250000000000001E-2</v>
      </c>
      <c r="E1178" s="12">
        <v>0.485416666666666</v>
      </c>
      <c r="F1178" s="5">
        <f t="shared" si="54"/>
        <v>2016</v>
      </c>
      <c r="G1178" s="5">
        <f t="shared" si="55"/>
        <v>9</v>
      </c>
      <c r="H1178" s="5">
        <f t="shared" si="56"/>
        <v>1</v>
      </c>
    </row>
    <row r="1179" spans="1:8" x14ac:dyDescent="0.25">
      <c r="A1179" s="6">
        <v>42635</v>
      </c>
      <c r="B1179" t="s">
        <v>2595</v>
      </c>
      <c r="C1179" s="5">
        <v>4</v>
      </c>
      <c r="D1179" s="12">
        <v>0.27777777777777701</v>
      </c>
      <c r="E1179" s="12">
        <v>0.74444444444444402</v>
      </c>
      <c r="F1179" s="5">
        <f t="shared" si="54"/>
        <v>2016</v>
      </c>
      <c r="G1179" s="5">
        <f t="shared" si="55"/>
        <v>9</v>
      </c>
      <c r="H1179" s="5">
        <f t="shared" si="56"/>
        <v>0</v>
      </c>
    </row>
    <row r="1180" spans="1:8" x14ac:dyDescent="0.25">
      <c r="A1180" s="6">
        <v>42635</v>
      </c>
      <c r="B1180" t="s">
        <v>2596</v>
      </c>
      <c r="C1180" s="5">
        <v>3</v>
      </c>
      <c r="D1180" s="12">
        <v>0.118333333333333</v>
      </c>
      <c r="E1180" s="12">
        <v>0.30916666666666598</v>
      </c>
      <c r="F1180" s="5">
        <f t="shared" si="54"/>
        <v>2016</v>
      </c>
      <c r="G1180" s="5">
        <f t="shared" si="55"/>
        <v>9</v>
      </c>
      <c r="H1180" s="5">
        <f t="shared" si="56"/>
        <v>1</v>
      </c>
    </row>
    <row r="1181" spans="1:8" x14ac:dyDescent="0.25">
      <c r="A1181" s="6">
        <v>42631</v>
      </c>
      <c r="B1181" t="s">
        <v>2597</v>
      </c>
      <c r="C1181" s="5">
        <v>2</v>
      </c>
      <c r="D1181" s="12">
        <v>-0.239166666666666</v>
      </c>
      <c r="E1181" s="12">
        <v>0.507083333333333</v>
      </c>
      <c r="F1181" s="5">
        <f t="shared" si="54"/>
        <v>2016</v>
      </c>
      <c r="G1181" s="5">
        <f t="shared" si="55"/>
        <v>9</v>
      </c>
      <c r="H1181" s="5">
        <f t="shared" si="56"/>
        <v>1</v>
      </c>
    </row>
    <row r="1182" spans="1:8" x14ac:dyDescent="0.25">
      <c r="A1182" s="6">
        <v>42631</v>
      </c>
      <c r="B1182" t="s">
        <v>2598</v>
      </c>
      <c r="C1182" s="5">
        <v>1</v>
      </c>
      <c r="D1182" s="12">
        <v>0.16666666666666599</v>
      </c>
      <c r="E1182" s="12">
        <v>0.58333333333333304</v>
      </c>
      <c r="F1182" s="5">
        <f t="shared" si="54"/>
        <v>2016</v>
      </c>
      <c r="G1182" s="5">
        <f t="shared" si="55"/>
        <v>9</v>
      </c>
      <c r="H1182" s="5">
        <f t="shared" si="56"/>
        <v>1</v>
      </c>
    </row>
    <row r="1183" spans="1:8" x14ac:dyDescent="0.25">
      <c r="A1183" s="6">
        <v>42631</v>
      </c>
      <c r="B1183" t="s">
        <v>2599</v>
      </c>
      <c r="C1183" s="5">
        <v>4</v>
      </c>
      <c r="D1183" s="12">
        <v>1</v>
      </c>
      <c r="E1183" s="12">
        <v>1</v>
      </c>
      <c r="F1183" s="5">
        <f t="shared" si="54"/>
        <v>2016</v>
      </c>
      <c r="G1183" s="5">
        <f t="shared" si="55"/>
        <v>9</v>
      </c>
      <c r="H1183" s="5">
        <f t="shared" si="56"/>
        <v>0</v>
      </c>
    </row>
    <row r="1184" spans="1:8" x14ac:dyDescent="0.25">
      <c r="A1184" s="6">
        <v>42631</v>
      </c>
      <c r="B1184" t="s">
        <v>2600</v>
      </c>
      <c r="C1184" s="5">
        <v>3</v>
      </c>
      <c r="D1184" s="12">
        <v>0</v>
      </c>
      <c r="E1184" s="12">
        <v>0</v>
      </c>
      <c r="F1184" s="5">
        <f t="shared" si="54"/>
        <v>2016</v>
      </c>
      <c r="G1184" s="5">
        <f t="shared" si="55"/>
        <v>9</v>
      </c>
      <c r="H1184" s="5">
        <f t="shared" si="56"/>
        <v>1</v>
      </c>
    </row>
    <row r="1185" spans="1:8" x14ac:dyDescent="0.25">
      <c r="A1185" s="6">
        <v>42629</v>
      </c>
      <c r="B1185" t="s">
        <v>2601</v>
      </c>
      <c r="C1185" s="5">
        <v>5</v>
      </c>
      <c r="D1185" s="12">
        <v>0.17499999999999999</v>
      </c>
      <c r="E1185" s="12">
        <v>0.65500000000000003</v>
      </c>
      <c r="F1185" s="5">
        <f t="shared" si="54"/>
        <v>2016</v>
      </c>
      <c r="G1185" s="5">
        <f t="shared" si="55"/>
        <v>9</v>
      </c>
      <c r="H1185" s="5">
        <f t="shared" si="56"/>
        <v>0</v>
      </c>
    </row>
    <row r="1186" spans="1:8" x14ac:dyDescent="0.25">
      <c r="A1186" s="6">
        <v>42629</v>
      </c>
      <c r="B1186" t="s">
        <v>2602</v>
      </c>
      <c r="C1186" s="5">
        <v>4</v>
      </c>
      <c r="D1186" s="12">
        <v>0</v>
      </c>
      <c r="E1186" s="12">
        <v>0</v>
      </c>
      <c r="F1186" s="5">
        <f t="shared" si="54"/>
        <v>2016</v>
      </c>
      <c r="G1186" s="5">
        <f t="shared" si="55"/>
        <v>9</v>
      </c>
      <c r="H1186" s="5">
        <f t="shared" si="56"/>
        <v>0</v>
      </c>
    </row>
    <row r="1187" spans="1:8" x14ac:dyDescent="0.25">
      <c r="A1187" s="6">
        <v>42628</v>
      </c>
      <c r="B1187" t="s">
        <v>2603</v>
      </c>
      <c r="C1187" s="5">
        <v>5</v>
      </c>
      <c r="D1187" s="12">
        <v>0</v>
      </c>
      <c r="E1187" s="12">
        <v>0</v>
      </c>
      <c r="F1187" s="5">
        <f t="shared" si="54"/>
        <v>2016</v>
      </c>
      <c r="G1187" s="5">
        <f t="shared" si="55"/>
        <v>9</v>
      </c>
      <c r="H1187" s="5">
        <f t="shared" si="56"/>
        <v>0</v>
      </c>
    </row>
    <row r="1188" spans="1:8" x14ac:dyDescent="0.25">
      <c r="A1188" s="6">
        <v>42628</v>
      </c>
      <c r="B1188" t="s">
        <v>2604</v>
      </c>
      <c r="C1188" s="5">
        <v>5</v>
      </c>
      <c r="D1188" s="12">
        <v>0</v>
      </c>
      <c r="E1188" s="12">
        <v>0</v>
      </c>
      <c r="F1188" s="5">
        <f t="shared" si="54"/>
        <v>2016</v>
      </c>
      <c r="G1188" s="5">
        <f t="shared" si="55"/>
        <v>9</v>
      </c>
      <c r="H1188" s="5">
        <f t="shared" si="56"/>
        <v>0</v>
      </c>
    </row>
    <row r="1189" spans="1:8" x14ac:dyDescent="0.25">
      <c r="A1189" s="6">
        <v>42627</v>
      </c>
      <c r="B1189" t="s">
        <v>2605</v>
      </c>
      <c r="C1189" s="5">
        <v>4</v>
      </c>
      <c r="D1189" s="12">
        <v>-7.91666666666665E-3</v>
      </c>
      <c r="E1189" s="12">
        <v>0.50253968253968195</v>
      </c>
      <c r="F1189" s="5">
        <f t="shared" si="54"/>
        <v>2016</v>
      </c>
      <c r="G1189" s="5">
        <f t="shared" si="55"/>
        <v>9</v>
      </c>
      <c r="H1189" s="5">
        <f t="shared" si="56"/>
        <v>0</v>
      </c>
    </row>
    <row r="1190" spans="1:8" x14ac:dyDescent="0.25">
      <c r="A1190" s="6">
        <v>42627</v>
      </c>
      <c r="B1190" t="s">
        <v>2606</v>
      </c>
      <c r="C1190" s="5">
        <v>2</v>
      </c>
      <c r="D1190" s="12">
        <v>-0.25</v>
      </c>
      <c r="E1190" s="12">
        <v>0.266666666666666</v>
      </c>
      <c r="F1190" s="5">
        <f t="shared" si="54"/>
        <v>2016</v>
      </c>
      <c r="G1190" s="5">
        <f t="shared" si="55"/>
        <v>9</v>
      </c>
      <c r="H1190" s="5">
        <f t="shared" si="56"/>
        <v>1</v>
      </c>
    </row>
    <row r="1191" spans="1:8" x14ac:dyDescent="0.25">
      <c r="A1191" s="6">
        <v>42626</v>
      </c>
      <c r="B1191" t="s">
        <v>2607</v>
      </c>
      <c r="C1191" s="5">
        <v>4</v>
      </c>
      <c r="D1191" s="12">
        <v>0</v>
      </c>
      <c r="E1191" s="12">
        <v>0</v>
      </c>
      <c r="F1191" s="5">
        <f t="shared" si="54"/>
        <v>2016</v>
      </c>
      <c r="G1191" s="5">
        <f t="shared" si="55"/>
        <v>9</v>
      </c>
      <c r="H1191" s="5">
        <f t="shared" si="56"/>
        <v>0</v>
      </c>
    </row>
    <row r="1192" spans="1:8" x14ac:dyDescent="0.25">
      <c r="A1192" s="6">
        <v>42626</v>
      </c>
      <c r="B1192" t="s">
        <v>2608</v>
      </c>
      <c r="C1192" s="5">
        <v>1</v>
      </c>
      <c r="D1192" s="12">
        <v>9.9999999999999895E-2</v>
      </c>
      <c r="E1192" s="12">
        <v>0.35</v>
      </c>
      <c r="F1192" s="5">
        <f t="shared" si="54"/>
        <v>2016</v>
      </c>
      <c r="G1192" s="5">
        <f t="shared" si="55"/>
        <v>9</v>
      </c>
      <c r="H1192" s="5">
        <f t="shared" si="56"/>
        <v>1</v>
      </c>
    </row>
    <row r="1193" spans="1:8" x14ac:dyDescent="0.25">
      <c r="A1193" s="6">
        <v>42624</v>
      </c>
      <c r="B1193" t="s">
        <v>2609</v>
      </c>
      <c r="C1193" s="5">
        <v>1</v>
      </c>
      <c r="D1193" s="12">
        <v>-0.35714285714285698</v>
      </c>
      <c r="E1193" s="12">
        <v>0.92857142857142805</v>
      </c>
      <c r="F1193" s="5">
        <f t="shared" si="54"/>
        <v>2016</v>
      </c>
      <c r="G1193" s="5">
        <f t="shared" si="55"/>
        <v>9</v>
      </c>
      <c r="H1193" s="5">
        <f t="shared" si="56"/>
        <v>1</v>
      </c>
    </row>
    <row r="1194" spans="1:8" x14ac:dyDescent="0.25">
      <c r="A1194" s="6">
        <v>42624</v>
      </c>
      <c r="B1194" t="s">
        <v>2610</v>
      </c>
      <c r="C1194" s="5">
        <v>5</v>
      </c>
      <c r="D1194" s="12">
        <v>0</v>
      </c>
      <c r="E1194" s="12">
        <v>0</v>
      </c>
      <c r="F1194" s="5">
        <f t="shared" si="54"/>
        <v>2016</v>
      </c>
      <c r="G1194" s="5">
        <f t="shared" si="55"/>
        <v>9</v>
      </c>
      <c r="H1194" s="5">
        <f t="shared" si="56"/>
        <v>0</v>
      </c>
    </row>
    <row r="1195" spans="1:8" x14ac:dyDescent="0.25">
      <c r="A1195" s="6">
        <v>42621</v>
      </c>
      <c r="B1195" t="s">
        <v>2611</v>
      </c>
      <c r="C1195" s="5">
        <v>5</v>
      </c>
      <c r="D1195" s="12">
        <v>0.147272727272727</v>
      </c>
      <c r="E1195" s="12">
        <v>0.41757575757575699</v>
      </c>
      <c r="F1195" s="5">
        <f t="shared" si="54"/>
        <v>2016</v>
      </c>
      <c r="G1195" s="5">
        <f t="shared" si="55"/>
        <v>9</v>
      </c>
      <c r="H1195" s="5">
        <f t="shared" si="56"/>
        <v>0</v>
      </c>
    </row>
    <row r="1196" spans="1:8" x14ac:dyDescent="0.25">
      <c r="A1196" s="6">
        <v>42620</v>
      </c>
      <c r="B1196" t="s">
        <v>2612</v>
      </c>
      <c r="C1196" s="5">
        <v>5</v>
      </c>
      <c r="D1196" s="12">
        <v>0</v>
      </c>
      <c r="E1196" s="12">
        <v>0</v>
      </c>
      <c r="F1196" s="5">
        <f t="shared" si="54"/>
        <v>2016</v>
      </c>
      <c r="G1196" s="5">
        <f t="shared" si="55"/>
        <v>9</v>
      </c>
      <c r="H1196" s="5">
        <f t="shared" si="56"/>
        <v>0</v>
      </c>
    </row>
    <row r="1197" spans="1:8" x14ac:dyDescent="0.25">
      <c r="A1197" s="6">
        <v>42620</v>
      </c>
      <c r="B1197" t="s">
        <v>2613</v>
      </c>
      <c r="C1197" s="5">
        <v>5</v>
      </c>
      <c r="D1197" s="12">
        <v>0.39</v>
      </c>
      <c r="E1197" s="12">
        <v>0.5625</v>
      </c>
      <c r="F1197" s="5">
        <f t="shared" si="54"/>
        <v>2016</v>
      </c>
      <c r="G1197" s="5">
        <f t="shared" si="55"/>
        <v>9</v>
      </c>
      <c r="H1197" s="5">
        <f t="shared" si="56"/>
        <v>0</v>
      </c>
    </row>
    <row r="1198" spans="1:8" x14ac:dyDescent="0.25">
      <c r="A1198" s="6">
        <v>42620</v>
      </c>
      <c r="B1198" t="s">
        <v>2614</v>
      </c>
      <c r="C1198" s="5">
        <v>3</v>
      </c>
      <c r="D1198" s="12">
        <v>-0.25</v>
      </c>
      <c r="E1198" s="12">
        <v>0.5625</v>
      </c>
      <c r="F1198" s="5">
        <f t="shared" si="54"/>
        <v>2016</v>
      </c>
      <c r="G1198" s="5">
        <f t="shared" si="55"/>
        <v>9</v>
      </c>
      <c r="H1198" s="5">
        <f t="shared" si="56"/>
        <v>1</v>
      </c>
    </row>
    <row r="1199" spans="1:8" x14ac:dyDescent="0.25">
      <c r="A1199" s="6">
        <v>42619</v>
      </c>
      <c r="B1199" t="s">
        <v>2615</v>
      </c>
      <c r="C1199" s="5">
        <v>3</v>
      </c>
      <c r="D1199" s="12">
        <v>0.35</v>
      </c>
      <c r="E1199" s="12">
        <v>0.65</v>
      </c>
      <c r="F1199" s="5">
        <f t="shared" si="54"/>
        <v>2016</v>
      </c>
      <c r="G1199" s="5">
        <f t="shared" si="55"/>
        <v>9</v>
      </c>
      <c r="H1199" s="5">
        <f t="shared" si="56"/>
        <v>1</v>
      </c>
    </row>
    <row r="1200" spans="1:8" x14ac:dyDescent="0.25">
      <c r="A1200" s="6">
        <v>42619</v>
      </c>
      <c r="B1200" t="s">
        <v>2616</v>
      </c>
      <c r="C1200" s="5">
        <v>5</v>
      </c>
      <c r="D1200" s="12">
        <v>0</v>
      </c>
      <c r="E1200" s="12">
        <v>0</v>
      </c>
      <c r="F1200" s="5">
        <f t="shared" si="54"/>
        <v>2016</v>
      </c>
      <c r="G1200" s="5">
        <f t="shared" si="55"/>
        <v>9</v>
      </c>
      <c r="H1200" s="5">
        <f t="shared" si="56"/>
        <v>0</v>
      </c>
    </row>
    <row r="1201" spans="1:8" x14ac:dyDescent="0.25">
      <c r="A1201" s="6">
        <v>42619</v>
      </c>
      <c r="B1201" t="s">
        <v>2617</v>
      </c>
      <c r="C1201" s="5">
        <v>4</v>
      </c>
      <c r="D1201" s="12">
        <v>0</v>
      </c>
      <c r="E1201" s="12">
        <v>0</v>
      </c>
      <c r="F1201" s="5">
        <f t="shared" si="54"/>
        <v>2016</v>
      </c>
      <c r="G1201" s="5">
        <f t="shared" si="55"/>
        <v>9</v>
      </c>
      <c r="H1201" s="5">
        <f t="shared" si="56"/>
        <v>0</v>
      </c>
    </row>
    <row r="1202" spans="1:8" x14ac:dyDescent="0.25">
      <c r="A1202" s="6">
        <v>42619</v>
      </c>
      <c r="B1202" t="s">
        <v>2618</v>
      </c>
      <c r="C1202" s="5">
        <v>3</v>
      </c>
      <c r="D1202" s="12">
        <v>0.13888888888888801</v>
      </c>
      <c r="E1202" s="12">
        <v>0.16666666666666599</v>
      </c>
      <c r="F1202" s="5">
        <f t="shared" si="54"/>
        <v>2016</v>
      </c>
      <c r="G1202" s="5">
        <f t="shared" si="55"/>
        <v>9</v>
      </c>
      <c r="H1202" s="5">
        <f t="shared" si="56"/>
        <v>1</v>
      </c>
    </row>
    <row r="1203" spans="1:8" x14ac:dyDescent="0.25">
      <c r="A1203" s="6">
        <v>42617</v>
      </c>
      <c r="B1203" t="s">
        <v>2619</v>
      </c>
      <c r="C1203" s="5">
        <v>3</v>
      </c>
      <c r="D1203" s="12">
        <v>0</v>
      </c>
      <c r="E1203" s="12">
        <v>0</v>
      </c>
      <c r="F1203" s="5">
        <f t="shared" si="54"/>
        <v>2016</v>
      </c>
      <c r="G1203" s="5">
        <f t="shared" si="55"/>
        <v>9</v>
      </c>
      <c r="H1203" s="5">
        <f t="shared" si="56"/>
        <v>1</v>
      </c>
    </row>
    <row r="1204" spans="1:8" x14ac:dyDescent="0.25">
      <c r="A1204" s="6">
        <v>42616</v>
      </c>
      <c r="B1204" t="s">
        <v>2620</v>
      </c>
      <c r="C1204" s="5">
        <v>3</v>
      </c>
      <c r="D1204" s="12">
        <v>-3.7121212121212097E-2</v>
      </c>
      <c r="E1204" s="12">
        <v>0.51666666666666605</v>
      </c>
      <c r="F1204" s="5">
        <f t="shared" si="54"/>
        <v>2016</v>
      </c>
      <c r="G1204" s="5">
        <f t="shared" si="55"/>
        <v>9</v>
      </c>
      <c r="H1204" s="5">
        <f t="shared" si="56"/>
        <v>1</v>
      </c>
    </row>
    <row r="1205" spans="1:8" x14ac:dyDescent="0.25">
      <c r="A1205" s="6">
        <v>42616</v>
      </c>
      <c r="B1205" t="s">
        <v>2621</v>
      </c>
      <c r="C1205" s="5">
        <v>5</v>
      </c>
      <c r="D1205" s="12">
        <v>-0.24</v>
      </c>
      <c r="E1205" s="12">
        <v>0.28499999999999998</v>
      </c>
      <c r="F1205" s="5">
        <f t="shared" si="54"/>
        <v>2016</v>
      </c>
      <c r="G1205" s="5">
        <f t="shared" si="55"/>
        <v>9</v>
      </c>
      <c r="H1205" s="5">
        <f t="shared" si="56"/>
        <v>0</v>
      </c>
    </row>
    <row r="1206" spans="1:8" x14ac:dyDescent="0.25">
      <c r="A1206" s="6">
        <v>42614</v>
      </c>
      <c r="B1206" t="s">
        <v>2622</v>
      </c>
      <c r="C1206" s="5">
        <v>4</v>
      </c>
      <c r="D1206" s="12">
        <v>-0.2</v>
      </c>
      <c r="E1206" s="12">
        <v>0.1</v>
      </c>
      <c r="F1206" s="5">
        <f t="shared" si="54"/>
        <v>2016</v>
      </c>
      <c r="G1206" s="5">
        <f t="shared" si="55"/>
        <v>9</v>
      </c>
      <c r="H1206" s="5">
        <f t="shared" si="56"/>
        <v>0</v>
      </c>
    </row>
    <row r="1207" spans="1:8" x14ac:dyDescent="0.25">
      <c r="A1207" s="6">
        <v>42614</v>
      </c>
      <c r="B1207" t="s">
        <v>2623</v>
      </c>
      <c r="C1207" s="5">
        <v>5</v>
      </c>
      <c r="D1207" s="12">
        <v>0</v>
      </c>
      <c r="E1207" s="12">
        <v>0</v>
      </c>
      <c r="F1207" s="5">
        <f t="shared" si="54"/>
        <v>2016</v>
      </c>
      <c r="G1207" s="5">
        <f t="shared" si="55"/>
        <v>9</v>
      </c>
      <c r="H1207" s="5">
        <f t="shared" si="56"/>
        <v>0</v>
      </c>
    </row>
    <row r="1208" spans="1:8" x14ac:dyDescent="0.25">
      <c r="A1208" s="6">
        <v>42614</v>
      </c>
      <c r="B1208" t="s">
        <v>2624</v>
      </c>
      <c r="C1208" s="5">
        <v>4</v>
      </c>
      <c r="D1208" s="12">
        <v>6.6666666666666596E-2</v>
      </c>
      <c r="E1208" s="12">
        <v>0.7</v>
      </c>
      <c r="F1208" s="5">
        <f t="shared" si="54"/>
        <v>2016</v>
      </c>
      <c r="G1208" s="5">
        <f t="shared" si="55"/>
        <v>9</v>
      </c>
      <c r="H1208" s="5">
        <f t="shared" si="56"/>
        <v>0</v>
      </c>
    </row>
    <row r="1209" spans="1:8" x14ac:dyDescent="0.25">
      <c r="A1209" s="6">
        <v>42613</v>
      </c>
      <c r="B1209" t="s">
        <v>2539</v>
      </c>
      <c r="C1209" s="5">
        <v>5</v>
      </c>
      <c r="D1209" s="12">
        <v>0.8</v>
      </c>
      <c r="E1209" s="12">
        <v>0.75</v>
      </c>
      <c r="F1209" s="5">
        <f t="shared" si="54"/>
        <v>2016</v>
      </c>
      <c r="G1209" s="5">
        <f t="shared" si="55"/>
        <v>8</v>
      </c>
      <c r="H1209" s="5">
        <f t="shared" si="56"/>
        <v>0</v>
      </c>
    </row>
    <row r="1210" spans="1:8" x14ac:dyDescent="0.25">
      <c r="A1210" s="6">
        <v>42613</v>
      </c>
      <c r="B1210" t="s">
        <v>2625</v>
      </c>
      <c r="C1210" s="5">
        <v>3</v>
      </c>
      <c r="D1210" s="12">
        <v>2.5000000000000001E-2</v>
      </c>
      <c r="E1210" s="12">
        <v>0.22500000000000001</v>
      </c>
      <c r="F1210" s="5">
        <f t="shared" si="54"/>
        <v>2016</v>
      </c>
      <c r="G1210" s="5">
        <f t="shared" si="55"/>
        <v>8</v>
      </c>
      <c r="H1210" s="5">
        <f t="shared" si="56"/>
        <v>1</v>
      </c>
    </row>
    <row r="1211" spans="1:8" x14ac:dyDescent="0.25">
      <c r="A1211" s="6">
        <v>42613</v>
      </c>
      <c r="B1211" t="s">
        <v>2626</v>
      </c>
      <c r="C1211" s="5">
        <v>5</v>
      </c>
      <c r="D1211" s="12">
        <v>0.43333333333333302</v>
      </c>
      <c r="E1211" s="12">
        <v>0.53888888888888797</v>
      </c>
      <c r="F1211" s="5">
        <f t="shared" si="54"/>
        <v>2016</v>
      </c>
      <c r="G1211" s="5">
        <f t="shared" si="55"/>
        <v>8</v>
      </c>
      <c r="H1211" s="5">
        <f t="shared" si="56"/>
        <v>0</v>
      </c>
    </row>
    <row r="1212" spans="1:8" x14ac:dyDescent="0.25">
      <c r="A1212" s="6">
        <v>42612</v>
      </c>
      <c r="B1212" t="s">
        <v>2627</v>
      </c>
      <c r="C1212" s="5">
        <v>5</v>
      </c>
      <c r="D1212" s="12">
        <v>0.76666666666666605</v>
      </c>
      <c r="E1212" s="12">
        <v>0.7</v>
      </c>
      <c r="F1212" s="5">
        <f t="shared" si="54"/>
        <v>2016</v>
      </c>
      <c r="G1212" s="5">
        <f t="shared" si="55"/>
        <v>8</v>
      </c>
      <c r="H1212" s="5">
        <f t="shared" si="56"/>
        <v>0</v>
      </c>
    </row>
    <row r="1213" spans="1:8" x14ac:dyDescent="0.25">
      <c r="A1213" s="6">
        <v>42612</v>
      </c>
      <c r="B1213" t="s">
        <v>2628</v>
      </c>
      <c r="C1213" s="5">
        <v>2</v>
      </c>
      <c r="D1213" s="12">
        <v>0.140731292517006</v>
      </c>
      <c r="E1213" s="12">
        <v>0.47780612244897902</v>
      </c>
      <c r="F1213" s="5">
        <f t="shared" si="54"/>
        <v>2016</v>
      </c>
      <c r="G1213" s="5">
        <f t="shared" si="55"/>
        <v>8</v>
      </c>
      <c r="H1213" s="5">
        <f t="shared" si="56"/>
        <v>1</v>
      </c>
    </row>
    <row r="1214" spans="1:8" x14ac:dyDescent="0.25">
      <c r="A1214" s="6">
        <v>42612</v>
      </c>
      <c r="B1214" t="s">
        <v>2629</v>
      </c>
      <c r="C1214" s="5">
        <v>1</v>
      </c>
      <c r="D1214" s="12">
        <v>0</v>
      </c>
      <c r="E1214" s="12">
        <v>0.19999999999999901</v>
      </c>
      <c r="F1214" s="5">
        <f t="shared" si="54"/>
        <v>2016</v>
      </c>
      <c r="G1214" s="5">
        <f t="shared" si="55"/>
        <v>8</v>
      </c>
      <c r="H1214" s="5">
        <f t="shared" si="56"/>
        <v>1</v>
      </c>
    </row>
    <row r="1215" spans="1:8" x14ac:dyDescent="0.25">
      <c r="A1215" s="6">
        <v>42611</v>
      </c>
      <c r="B1215" t="s">
        <v>2630</v>
      </c>
      <c r="C1215" s="5">
        <v>5</v>
      </c>
      <c r="D1215" s="12">
        <v>0.55000000000000004</v>
      </c>
      <c r="E1215" s="12">
        <v>0.6</v>
      </c>
      <c r="F1215" s="5">
        <f t="shared" si="54"/>
        <v>2016</v>
      </c>
      <c r="G1215" s="5">
        <f t="shared" si="55"/>
        <v>8</v>
      </c>
      <c r="H1215" s="5">
        <f t="shared" si="56"/>
        <v>0</v>
      </c>
    </row>
    <row r="1216" spans="1:8" x14ac:dyDescent="0.25">
      <c r="A1216" s="6">
        <v>42609</v>
      </c>
      <c r="B1216" t="s">
        <v>2631</v>
      </c>
      <c r="C1216" s="5">
        <v>5</v>
      </c>
      <c r="D1216" s="12">
        <v>0</v>
      </c>
      <c r="E1216" s="12">
        <v>0</v>
      </c>
      <c r="F1216" s="5">
        <f t="shared" si="54"/>
        <v>2016</v>
      </c>
      <c r="G1216" s="5">
        <f t="shared" si="55"/>
        <v>8</v>
      </c>
      <c r="H1216" s="5">
        <f t="shared" si="56"/>
        <v>0</v>
      </c>
    </row>
    <row r="1217" spans="1:8" x14ac:dyDescent="0.25">
      <c r="A1217" s="6">
        <v>42609</v>
      </c>
      <c r="B1217" t="s">
        <v>2632</v>
      </c>
      <c r="C1217" s="5">
        <v>5</v>
      </c>
      <c r="D1217" s="12">
        <v>0.55625000000000002</v>
      </c>
      <c r="E1217" s="12">
        <v>0.53125</v>
      </c>
      <c r="F1217" s="5">
        <f t="shared" si="54"/>
        <v>2016</v>
      </c>
      <c r="G1217" s="5">
        <f t="shared" si="55"/>
        <v>8</v>
      </c>
      <c r="H1217" s="5">
        <f t="shared" si="56"/>
        <v>0</v>
      </c>
    </row>
    <row r="1218" spans="1:8" x14ac:dyDescent="0.25">
      <c r="A1218" s="6">
        <v>42608</v>
      </c>
      <c r="B1218" t="s">
        <v>2633</v>
      </c>
      <c r="C1218" s="5">
        <v>5</v>
      </c>
      <c r="D1218" s="12">
        <v>1</v>
      </c>
      <c r="E1218" s="12">
        <v>0.3</v>
      </c>
      <c r="F1218" s="5">
        <f t="shared" si="54"/>
        <v>2016</v>
      </c>
      <c r="G1218" s="5">
        <f t="shared" si="55"/>
        <v>8</v>
      </c>
      <c r="H1218" s="5">
        <f t="shared" si="56"/>
        <v>0</v>
      </c>
    </row>
    <row r="1219" spans="1:8" x14ac:dyDescent="0.25">
      <c r="A1219" s="6">
        <v>42608</v>
      </c>
      <c r="B1219" t="s">
        <v>2634</v>
      </c>
      <c r="C1219" s="5">
        <v>5</v>
      </c>
      <c r="D1219" s="12">
        <v>0.31818181818181801</v>
      </c>
      <c r="E1219" s="12">
        <v>0.47727272727272702</v>
      </c>
      <c r="F1219" s="5">
        <f t="shared" ref="F1219:F1282" si="57">YEAR(A1219)</f>
        <v>2016</v>
      </c>
      <c r="G1219" s="5">
        <f t="shared" ref="G1219:G1282" si="58">MONTH(A1219)</f>
        <v>8</v>
      </c>
      <c r="H1219" s="5">
        <f t="shared" ref="H1219:H1282" si="59">+IF(C1219&lt;=3,1,0)</f>
        <v>0</v>
      </c>
    </row>
    <row r="1220" spans="1:8" x14ac:dyDescent="0.25">
      <c r="A1220" s="6">
        <v>42608</v>
      </c>
      <c r="B1220" t="s">
        <v>2635</v>
      </c>
      <c r="C1220" s="5">
        <v>1</v>
      </c>
      <c r="D1220" s="12">
        <v>-0.4</v>
      </c>
      <c r="E1220" s="12">
        <v>0.4</v>
      </c>
      <c r="F1220" s="5">
        <f t="shared" si="57"/>
        <v>2016</v>
      </c>
      <c r="G1220" s="5">
        <f t="shared" si="58"/>
        <v>8</v>
      </c>
      <c r="H1220" s="5">
        <f t="shared" si="59"/>
        <v>1</v>
      </c>
    </row>
    <row r="1221" spans="1:8" x14ac:dyDescent="0.25">
      <c r="A1221" s="6">
        <v>42607</v>
      </c>
      <c r="B1221" t="s">
        <v>2636</v>
      </c>
      <c r="C1221" s="5">
        <v>2</v>
      </c>
      <c r="D1221" s="12">
        <v>0</v>
      </c>
      <c r="E1221" s="12">
        <v>0</v>
      </c>
      <c r="F1221" s="5">
        <f t="shared" si="57"/>
        <v>2016</v>
      </c>
      <c r="G1221" s="5">
        <f t="shared" si="58"/>
        <v>8</v>
      </c>
      <c r="H1221" s="5">
        <f t="shared" si="59"/>
        <v>1</v>
      </c>
    </row>
    <row r="1222" spans="1:8" x14ac:dyDescent="0.25">
      <c r="A1222" s="6">
        <v>42605</v>
      </c>
      <c r="B1222" t="s">
        <v>2637</v>
      </c>
      <c r="C1222" s="5">
        <v>4</v>
      </c>
      <c r="D1222" s="12">
        <v>0.19416666666666599</v>
      </c>
      <c r="E1222" s="12">
        <v>0.49166666666666597</v>
      </c>
      <c r="F1222" s="5">
        <f t="shared" si="57"/>
        <v>2016</v>
      </c>
      <c r="G1222" s="5">
        <f t="shared" si="58"/>
        <v>8</v>
      </c>
      <c r="H1222" s="5">
        <f t="shared" si="59"/>
        <v>0</v>
      </c>
    </row>
    <row r="1223" spans="1:8" x14ac:dyDescent="0.25">
      <c r="A1223" s="6">
        <v>42605</v>
      </c>
      <c r="B1223" t="s">
        <v>2638</v>
      </c>
      <c r="C1223" s="5">
        <v>5</v>
      </c>
      <c r="D1223" s="12">
        <v>0.17142857142857101</v>
      </c>
      <c r="E1223" s="12">
        <v>0.23928571428571399</v>
      </c>
      <c r="F1223" s="5">
        <f t="shared" si="57"/>
        <v>2016</v>
      </c>
      <c r="G1223" s="5">
        <f t="shared" si="58"/>
        <v>8</v>
      </c>
      <c r="H1223" s="5">
        <f t="shared" si="59"/>
        <v>0</v>
      </c>
    </row>
    <row r="1224" spans="1:8" x14ac:dyDescent="0.25">
      <c r="A1224" s="6">
        <v>42605</v>
      </c>
      <c r="B1224" t="s">
        <v>2639</v>
      </c>
      <c r="C1224" s="5">
        <v>4</v>
      </c>
      <c r="D1224" s="12">
        <v>1</v>
      </c>
      <c r="E1224" s="12">
        <v>0.3</v>
      </c>
      <c r="F1224" s="5">
        <f t="shared" si="57"/>
        <v>2016</v>
      </c>
      <c r="G1224" s="5">
        <f t="shared" si="58"/>
        <v>8</v>
      </c>
      <c r="H1224" s="5">
        <f t="shared" si="59"/>
        <v>0</v>
      </c>
    </row>
    <row r="1225" spans="1:8" x14ac:dyDescent="0.25">
      <c r="A1225" s="6">
        <v>42605</v>
      </c>
      <c r="B1225" t="s">
        <v>289</v>
      </c>
      <c r="C1225" s="5">
        <v>5</v>
      </c>
      <c r="D1225" s="12">
        <v>0.5</v>
      </c>
      <c r="E1225" s="12">
        <v>0.6</v>
      </c>
      <c r="F1225" s="5">
        <f t="shared" si="57"/>
        <v>2016</v>
      </c>
      <c r="G1225" s="5">
        <f t="shared" si="58"/>
        <v>8</v>
      </c>
      <c r="H1225" s="5">
        <f t="shared" si="59"/>
        <v>0</v>
      </c>
    </row>
    <row r="1226" spans="1:8" x14ac:dyDescent="0.25">
      <c r="A1226" s="6">
        <v>42605</v>
      </c>
      <c r="B1226" t="s">
        <v>2640</v>
      </c>
      <c r="C1226" s="5">
        <v>4</v>
      </c>
      <c r="D1226" s="12">
        <v>0</v>
      </c>
      <c r="E1226" s="12">
        <v>0</v>
      </c>
      <c r="F1226" s="5">
        <f t="shared" si="57"/>
        <v>2016</v>
      </c>
      <c r="G1226" s="5">
        <f t="shared" si="58"/>
        <v>8</v>
      </c>
      <c r="H1226" s="5">
        <f t="shared" si="59"/>
        <v>0</v>
      </c>
    </row>
    <row r="1227" spans="1:8" x14ac:dyDescent="0.25">
      <c r="A1227" s="6">
        <v>42604</v>
      </c>
      <c r="B1227" t="s">
        <v>2641</v>
      </c>
      <c r="C1227" s="5">
        <v>5</v>
      </c>
      <c r="D1227" s="12">
        <v>0.16666666666666599</v>
      </c>
      <c r="E1227" s="12">
        <v>0.2</v>
      </c>
      <c r="F1227" s="5">
        <f t="shared" si="57"/>
        <v>2016</v>
      </c>
      <c r="G1227" s="5">
        <f t="shared" si="58"/>
        <v>8</v>
      </c>
      <c r="H1227" s="5">
        <f t="shared" si="59"/>
        <v>0</v>
      </c>
    </row>
    <row r="1228" spans="1:8" x14ac:dyDescent="0.25">
      <c r="A1228" s="6">
        <v>42604</v>
      </c>
      <c r="B1228" t="s">
        <v>2642</v>
      </c>
      <c r="C1228" s="5">
        <v>5</v>
      </c>
      <c r="D1228" s="12">
        <v>0</v>
      </c>
      <c r="E1228" s="12">
        <v>0</v>
      </c>
      <c r="F1228" s="5">
        <f t="shared" si="57"/>
        <v>2016</v>
      </c>
      <c r="G1228" s="5">
        <f t="shared" si="58"/>
        <v>8</v>
      </c>
      <c r="H1228" s="5">
        <f t="shared" si="59"/>
        <v>0</v>
      </c>
    </row>
    <row r="1229" spans="1:8" x14ac:dyDescent="0.25">
      <c r="A1229" s="6">
        <v>42604</v>
      </c>
      <c r="B1229" t="s">
        <v>2643</v>
      </c>
      <c r="C1229" s="5">
        <v>5</v>
      </c>
      <c r="D1229" s="12">
        <v>0.44727272727272699</v>
      </c>
      <c r="E1229" s="12">
        <v>0.58090909090909004</v>
      </c>
      <c r="F1229" s="5">
        <f t="shared" si="57"/>
        <v>2016</v>
      </c>
      <c r="G1229" s="5">
        <f t="shared" si="58"/>
        <v>8</v>
      </c>
      <c r="H1229" s="5">
        <f t="shared" si="59"/>
        <v>0</v>
      </c>
    </row>
    <row r="1230" spans="1:8" x14ac:dyDescent="0.25">
      <c r="A1230" s="6">
        <v>42604</v>
      </c>
      <c r="B1230" t="s">
        <v>2644</v>
      </c>
      <c r="C1230" s="5">
        <v>5</v>
      </c>
      <c r="D1230" s="12">
        <v>1</v>
      </c>
      <c r="E1230" s="12">
        <v>0.3</v>
      </c>
      <c r="F1230" s="5">
        <f t="shared" si="57"/>
        <v>2016</v>
      </c>
      <c r="G1230" s="5">
        <f t="shared" si="58"/>
        <v>8</v>
      </c>
      <c r="H1230" s="5">
        <f t="shared" si="59"/>
        <v>0</v>
      </c>
    </row>
    <row r="1231" spans="1:8" x14ac:dyDescent="0.25">
      <c r="A1231" s="6">
        <v>42603</v>
      </c>
      <c r="B1231" t="s">
        <v>2645</v>
      </c>
      <c r="C1231" s="5">
        <v>5</v>
      </c>
      <c r="D1231" s="12">
        <v>0.65</v>
      </c>
      <c r="E1231" s="12">
        <v>0.875</v>
      </c>
      <c r="F1231" s="5">
        <f t="shared" si="57"/>
        <v>2016</v>
      </c>
      <c r="G1231" s="5">
        <f t="shared" si="58"/>
        <v>8</v>
      </c>
      <c r="H1231" s="5">
        <f t="shared" si="59"/>
        <v>0</v>
      </c>
    </row>
    <row r="1232" spans="1:8" x14ac:dyDescent="0.25">
      <c r="A1232" s="6">
        <v>42603</v>
      </c>
      <c r="B1232" t="s">
        <v>2646</v>
      </c>
      <c r="C1232" s="5">
        <v>4</v>
      </c>
      <c r="D1232" s="12">
        <v>-0.1</v>
      </c>
      <c r="E1232" s="12">
        <v>8.3333333333333301E-2</v>
      </c>
      <c r="F1232" s="5">
        <f t="shared" si="57"/>
        <v>2016</v>
      </c>
      <c r="G1232" s="5">
        <f t="shared" si="58"/>
        <v>8</v>
      </c>
      <c r="H1232" s="5">
        <f t="shared" si="59"/>
        <v>0</v>
      </c>
    </row>
    <row r="1233" spans="1:8" x14ac:dyDescent="0.25">
      <c r="A1233" s="6">
        <v>42601</v>
      </c>
      <c r="B1233" t="s">
        <v>2647</v>
      </c>
      <c r="C1233" s="5">
        <v>5</v>
      </c>
      <c r="D1233" s="12">
        <v>0.64</v>
      </c>
      <c r="E1233" s="12">
        <v>0.75</v>
      </c>
      <c r="F1233" s="5">
        <f t="shared" si="57"/>
        <v>2016</v>
      </c>
      <c r="G1233" s="5">
        <f t="shared" si="58"/>
        <v>8</v>
      </c>
      <c r="H1233" s="5">
        <f t="shared" si="59"/>
        <v>0</v>
      </c>
    </row>
    <row r="1234" spans="1:8" x14ac:dyDescent="0.25">
      <c r="A1234" s="6">
        <v>42601</v>
      </c>
      <c r="B1234" t="s">
        <v>2648</v>
      </c>
      <c r="C1234" s="5">
        <v>1</v>
      </c>
      <c r="D1234" s="12">
        <v>-0.16666666666666599</v>
      </c>
      <c r="E1234" s="12">
        <v>6.6666666666666596E-2</v>
      </c>
      <c r="F1234" s="5">
        <f t="shared" si="57"/>
        <v>2016</v>
      </c>
      <c r="G1234" s="5">
        <f t="shared" si="58"/>
        <v>8</v>
      </c>
      <c r="H1234" s="5">
        <f t="shared" si="59"/>
        <v>1</v>
      </c>
    </row>
    <row r="1235" spans="1:8" x14ac:dyDescent="0.25">
      <c r="A1235" s="6">
        <v>42601</v>
      </c>
      <c r="B1235" t="s">
        <v>2649</v>
      </c>
      <c r="C1235" s="5">
        <v>4</v>
      </c>
      <c r="D1235" s="12">
        <v>0.18958333333333299</v>
      </c>
      <c r="E1235" s="12">
        <v>0.5625</v>
      </c>
      <c r="F1235" s="5">
        <f t="shared" si="57"/>
        <v>2016</v>
      </c>
      <c r="G1235" s="5">
        <f t="shared" si="58"/>
        <v>8</v>
      </c>
      <c r="H1235" s="5">
        <f t="shared" si="59"/>
        <v>0</v>
      </c>
    </row>
    <row r="1236" spans="1:8" x14ac:dyDescent="0.25">
      <c r="A1236" s="6">
        <v>42601</v>
      </c>
      <c r="B1236" t="s">
        <v>2650</v>
      </c>
      <c r="C1236" s="5">
        <v>4</v>
      </c>
      <c r="D1236" s="12">
        <v>0.51249999999999996</v>
      </c>
      <c r="E1236" s="12">
        <v>0.5625</v>
      </c>
      <c r="F1236" s="5">
        <f t="shared" si="57"/>
        <v>2016</v>
      </c>
      <c r="G1236" s="5">
        <f t="shared" si="58"/>
        <v>8</v>
      </c>
      <c r="H1236" s="5">
        <f t="shared" si="59"/>
        <v>0</v>
      </c>
    </row>
    <row r="1237" spans="1:8" x14ac:dyDescent="0.25">
      <c r="A1237" s="6">
        <v>42600</v>
      </c>
      <c r="B1237" t="s">
        <v>2651</v>
      </c>
      <c r="C1237" s="5">
        <v>5</v>
      </c>
      <c r="D1237" s="12">
        <v>0.15</v>
      </c>
      <c r="E1237" s="12">
        <v>0.45</v>
      </c>
      <c r="F1237" s="5">
        <f t="shared" si="57"/>
        <v>2016</v>
      </c>
      <c r="G1237" s="5">
        <f t="shared" si="58"/>
        <v>8</v>
      </c>
      <c r="H1237" s="5">
        <f t="shared" si="59"/>
        <v>0</v>
      </c>
    </row>
    <row r="1238" spans="1:8" x14ac:dyDescent="0.25">
      <c r="A1238" s="6">
        <v>42600</v>
      </c>
      <c r="B1238" t="s">
        <v>2652</v>
      </c>
      <c r="C1238" s="5">
        <v>4</v>
      </c>
      <c r="D1238" s="12">
        <v>0.6</v>
      </c>
      <c r="E1238" s="12">
        <v>0.47499999999999998</v>
      </c>
      <c r="F1238" s="5">
        <f t="shared" si="57"/>
        <v>2016</v>
      </c>
      <c r="G1238" s="5">
        <f t="shared" si="58"/>
        <v>8</v>
      </c>
      <c r="H1238" s="5">
        <f t="shared" si="59"/>
        <v>0</v>
      </c>
    </row>
    <row r="1239" spans="1:8" x14ac:dyDescent="0.25">
      <c r="A1239" s="6">
        <v>42599</v>
      </c>
      <c r="B1239" t="s">
        <v>2653</v>
      </c>
      <c r="C1239" s="5">
        <v>4</v>
      </c>
      <c r="D1239" s="12">
        <v>0</v>
      </c>
      <c r="E1239" s="12">
        <v>0</v>
      </c>
      <c r="F1239" s="5">
        <f t="shared" si="57"/>
        <v>2016</v>
      </c>
      <c r="G1239" s="5">
        <f t="shared" si="58"/>
        <v>8</v>
      </c>
      <c r="H1239" s="5">
        <f t="shared" si="59"/>
        <v>0</v>
      </c>
    </row>
    <row r="1240" spans="1:8" x14ac:dyDescent="0.25">
      <c r="A1240" s="6">
        <v>42599</v>
      </c>
      <c r="B1240" t="s">
        <v>2654</v>
      </c>
      <c r="C1240" s="5">
        <v>5</v>
      </c>
      <c r="D1240" s="12">
        <v>0.61666666666666603</v>
      </c>
      <c r="E1240" s="12">
        <v>0.79166666666666596</v>
      </c>
      <c r="F1240" s="5">
        <f t="shared" si="57"/>
        <v>2016</v>
      </c>
      <c r="G1240" s="5">
        <f t="shared" si="58"/>
        <v>8</v>
      </c>
      <c r="H1240" s="5">
        <f t="shared" si="59"/>
        <v>0</v>
      </c>
    </row>
    <row r="1241" spans="1:8" x14ac:dyDescent="0.25">
      <c r="A1241" s="6">
        <v>42599</v>
      </c>
      <c r="B1241" t="s">
        <v>2655</v>
      </c>
      <c r="C1241" s="5">
        <v>4</v>
      </c>
      <c r="D1241" s="12">
        <v>0.7</v>
      </c>
      <c r="E1241" s="12">
        <v>0.6</v>
      </c>
      <c r="F1241" s="5">
        <f t="shared" si="57"/>
        <v>2016</v>
      </c>
      <c r="G1241" s="5">
        <f t="shared" si="58"/>
        <v>8</v>
      </c>
      <c r="H1241" s="5">
        <f t="shared" si="59"/>
        <v>0</v>
      </c>
    </row>
    <row r="1242" spans="1:8" x14ac:dyDescent="0.25">
      <c r="A1242" s="6">
        <v>42599</v>
      </c>
      <c r="B1242" t="s">
        <v>2656</v>
      </c>
      <c r="C1242" s="5">
        <v>5</v>
      </c>
      <c r="D1242" s="12">
        <v>0.34434523809523798</v>
      </c>
      <c r="E1242" s="12">
        <v>0.56309523809523798</v>
      </c>
      <c r="F1242" s="5">
        <f t="shared" si="57"/>
        <v>2016</v>
      </c>
      <c r="G1242" s="5">
        <f t="shared" si="58"/>
        <v>8</v>
      </c>
      <c r="H1242" s="5">
        <f t="shared" si="59"/>
        <v>0</v>
      </c>
    </row>
    <row r="1243" spans="1:8" x14ac:dyDescent="0.25">
      <c r="A1243" s="6">
        <v>42599</v>
      </c>
      <c r="B1243" t="s">
        <v>2657</v>
      </c>
      <c r="C1243" s="5">
        <v>1</v>
      </c>
      <c r="D1243" s="12">
        <v>0.25648148148148098</v>
      </c>
      <c r="E1243" s="12">
        <v>0.52870370370370301</v>
      </c>
      <c r="F1243" s="5">
        <f t="shared" si="57"/>
        <v>2016</v>
      </c>
      <c r="G1243" s="5">
        <f t="shared" si="58"/>
        <v>8</v>
      </c>
      <c r="H1243" s="5">
        <f t="shared" si="59"/>
        <v>1</v>
      </c>
    </row>
    <row r="1244" spans="1:8" x14ac:dyDescent="0.25">
      <c r="A1244" s="6">
        <v>42599</v>
      </c>
      <c r="B1244" t="s">
        <v>2658</v>
      </c>
      <c r="C1244" s="5">
        <v>4</v>
      </c>
      <c r="D1244" s="12">
        <v>-0.16250000000000001</v>
      </c>
      <c r="E1244" s="12">
        <v>0.58958333333333302</v>
      </c>
      <c r="F1244" s="5">
        <f t="shared" si="57"/>
        <v>2016</v>
      </c>
      <c r="G1244" s="5">
        <f t="shared" si="58"/>
        <v>8</v>
      </c>
      <c r="H1244" s="5">
        <f t="shared" si="59"/>
        <v>0</v>
      </c>
    </row>
    <row r="1245" spans="1:8" x14ac:dyDescent="0.25">
      <c r="A1245" s="6">
        <v>42599</v>
      </c>
      <c r="B1245" t="s">
        <v>2659</v>
      </c>
      <c r="C1245" s="5">
        <v>2</v>
      </c>
      <c r="D1245" s="12">
        <v>0</v>
      </c>
      <c r="E1245" s="12">
        <v>0</v>
      </c>
      <c r="F1245" s="5">
        <f t="shared" si="57"/>
        <v>2016</v>
      </c>
      <c r="G1245" s="5">
        <f t="shared" si="58"/>
        <v>8</v>
      </c>
      <c r="H1245" s="5">
        <f t="shared" si="59"/>
        <v>1</v>
      </c>
    </row>
    <row r="1246" spans="1:8" x14ac:dyDescent="0.25">
      <c r="A1246" s="6">
        <v>42599</v>
      </c>
      <c r="B1246" t="s">
        <v>2660</v>
      </c>
      <c r="C1246" s="5">
        <v>4</v>
      </c>
      <c r="D1246" s="12">
        <v>1</v>
      </c>
      <c r="E1246" s="12">
        <v>0.75</v>
      </c>
      <c r="F1246" s="5">
        <f t="shared" si="57"/>
        <v>2016</v>
      </c>
      <c r="G1246" s="5">
        <f t="shared" si="58"/>
        <v>8</v>
      </c>
      <c r="H1246" s="5">
        <f t="shared" si="59"/>
        <v>0</v>
      </c>
    </row>
    <row r="1247" spans="1:8" x14ac:dyDescent="0.25">
      <c r="A1247" s="6">
        <v>42599</v>
      </c>
      <c r="B1247" t="s">
        <v>2661</v>
      </c>
      <c r="C1247" s="5">
        <v>4</v>
      </c>
      <c r="D1247" s="12">
        <v>0.35</v>
      </c>
      <c r="E1247" s="12">
        <v>0.35</v>
      </c>
      <c r="F1247" s="5">
        <f t="shared" si="57"/>
        <v>2016</v>
      </c>
      <c r="G1247" s="5">
        <f t="shared" si="58"/>
        <v>8</v>
      </c>
      <c r="H1247" s="5">
        <f t="shared" si="59"/>
        <v>0</v>
      </c>
    </row>
    <row r="1248" spans="1:8" x14ac:dyDescent="0.25">
      <c r="A1248" s="6">
        <v>42598</v>
      </c>
      <c r="B1248" t="s">
        <v>2662</v>
      </c>
      <c r="C1248" s="5">
        <v>4</v>
      </c>
      <c r="D1248" s="12">
        <v>-0.128571428571428</v>
      </c>
      <c r="E1248" s="12">
        <v>0.62380952380952304</v>
      </c>
      <c r="F1248" s="5">
        <f t="shared" si="57"/>
        <v>2016</v>
      </c>
      <c r="G1248" s="5">
        <f t="shared" si="58"/>
        <v>8</v>
      </c>
      <c r="H1248" s="5">
        <f t="shared" si="59"/>
        <v>0</v>
      </c>
    </row>
    <row r="1249" spans="1:8" x14ac:dyDescent="0.25">
      <c r="A1249" s="6">
        <v>42598</v>
      </c>
      <c r="B1249" t="s">
        <v>2663</v>
      </c>
      <c r="C1249" s="5">
        <v>4</v>
      </c>
      <c r="D1249" s="12">
        <v>0.35</v>
      </c>
      <c r="E1249" s="12">
        <v>0.65</v>
      </c>
      <c r="F1249" s="5">
        <f t="shared" si="57"/>
        <v>2016</v>
      </c>
      <c r="G1249" s="5">
        <f t="shared" si="58"/>
        <v>8</v>
      </c>
      <c r="H1249" s="5">
        <f t="shared" si="59"/>
        <v>0</v>
      </c>
    </row>
    <row r="1250" spans="1:8" x14ac:dyDescent="0.25">
      <c r="A1250" s="6">
        <v>42598</v>
      </c>
      <c r="B1250" t="s">
        <v>2664</v>
      </c>
      <c r="C1250" s="5">
        <v>5</v>
      </c>
      <c r="D1250" s="12">
        <v>0</v>
      </c>
      <c r="E1250" s="12">
        <v>0</v>
      </c>
      <c r="F1250" s="5">
        <f t="shared" si="57"/>
        <v>2016</v>
      </c>
      <c r="G1250" s="5">
        <f t="shared" si="58"/>
        <v>8</v>
      </c>
      <c r="H1250" s="5">
        <f t="shared" si="59"/>
        <v>0</v>
      </c>
    </row>
    <row r="1251" spans="1:8" x14ac:dyDescent="0.25">
      <c r="A1251" s="6">
        <v>42598</v>
      </c>
      <c r="B1251" t="s">
        <v>2665</v>
      </c>
      <c r="C1251" s="5">
        <v>4</v>
      </c>
      <c r="D1251" s="12">
        <v>0.31818181818181801</v>
      </c>
      <c r="E1251" s="12">
        <v>0.47727272727272702</v>
      </c>
      <c r="F1251" s="5">
        <f t="shared" si="57"/>
        <v>2016</v>
      </c>
      <c r="G1251" s="5">
        <f t="shared" si="58"/>
        <v>8</v>
      </c>
      <c r="H1251" s="5">
        <f t="shared" si="59"/>
        <v>0</v>
      </c>
    </row>
    <row r="1252" spans="1:8" x14ac:dyDescent="0.25">
      <c r="A1252" s="6">
        <v>42598</v>
      </c>
      <c r="B1252" t="s">
        <v>2666</v>
      </c>
      <c r="C1252" s="5">
        <v>1</v>
      </c>
      <c r="D1252" s="12">
        <v>5.5555555555555497E-3</v>
      </c>
      <c r="E1252" s="12">
        <v>0.40833333333333299</v>
      </c>
      <c r="F1252" s="5">
        <f t="shared" si="57"/>
        <v>2016</v>
      </c>
      <c r="G1252" s="5">
        <f t="shared" si="58"/>
        <v>8</v>
      </c>
      <c r="H1252" s="5">
        <f t="shared" si="59"/>
        <v>1</v>
      </c>
    </row>
    <row r="1253" spans="1:8" x14ac:dyDescent="0.25">
      <c r="A1253" s="6">
        <v>42598</v>
      </c>
      <c r="B1253" t="s">
        <v>2667</v>
      </c>
      <c r="C1253" s="5">
        <v>4</v>
      </c>
      <c r="D1253" s="12">
        <v>0</v>
      </c>
      <c r="E1253" s="12">
        <v>0</v>
      </c>
      <c r="F1253" s="5">
        <f t="shared" si="57"/>
        <v>2016</v>
      </c>
      <c r="G1253" s="5">
        <f t="shared" si="58"/>
        <v>8</v>
      </c>
      <c r="H1253" s="5">
        <f t="shared" si="59"/>
        <v>0</v>
      </c>
    </row>
    <row r="1254" spans="1:8" x14ac:dyDescent="0.25">
      <c r="A1254" s="6">
        <v>42598</v>
      </c>
      <c r="B1254" t="s">
        <v>2171</v>
      </c>
      <c r="C1254" s="5">
        <v>5</v>
      </c>
      <c r="D1254" s="12">
        <v>0.90999999999999903</v>
      </c>
      <c r="E1254" s="12">
        <v>0.78</v>
      </c>
      <c r="F1254" s="5">
        <f t="shared" si="57"/>
        <v>2016</v>
      </c>
      <c r="G1254" s="5">
        <f t="shared" si="58"/>
        <v>8</v>
      </c>
      <c r="H1254" s="5">
        <f t="shared" si="59"/>
        <v>0</v>
      </c>
    </row>
    <row r="1255" spans="1:8" x14ac:dyDescent="0.25">
      <c r="A1255" s="6">
        <v>42598</v>
      </c>
      <c r="B1255" t="s">
        <v>2668</v>
      </c>
      <c r="C1255" s="5">
        <v>4</v>
      </c>
      <c r="D1255" s="12">
        <v>0.125</v>
      </c>
      <c r="E1255" s="12">
        <v>0.65</v>
      </c>
      <c r="F1255" s="5">
        <f t="shared" si="57"/>
        <v>2016</v>
      </c>
      <c r="G1255" s="5">
        <f t="shared" si="58"/>
        <v>8</v>
      </c>
      <c r="H1255" s="5">
        <f t="shared" si="59"/>
        <v>0</v>
      </c>
    </row>
    <row r="1256" spans="1:8" x14ac:dyDescent="0.25">
      <c r="A1256" s="6">
        <v>42598</v>
      </c>
      <c r="B1256" t="s">
        <v>2669</v>
      </c>
      <c r="C1256" s="5">
        <v>4</v>
      </c>
      <c r="D1256" s="12">
        <v>0</v>
      </c>
      <c r="E1256" s="12">
        <v>0</v>
      </c>
      <c r="F1256" s="5">
        <f t="shared" si="57"/>
        <v>2016</v>
      </c>
      <c r="G1256" s="5">
        <f t="shared" si="58"/>
        <v>8</v>
      </c>
      <c r="H1256" s="5">
        <f t="shared" si="59"/>
        <v>0</v>
      </c>
    </row>
    <row r="1257" spans="1:8" x14ac:dyDescent="0.25">
      <c r="A1257" s="6">
        <v>42598</v>
      </c>
      <c r="B1257" t="s">
        <v>2670</v>
      </c>
      <c r="C1257" s="5">
        <v>3</v>
      </c>
      <c r="D1257" s="12">
        <v>0.6</v>
      </c>
      <c r="E1257" s="12">
        <v>1</v>
      </c>
      <c r="F1257" s="5">
        <f t="shared" si="57"/>
        <v>2016</v>
      </c>
      <c r="G1257" s="5">
        <f t="shared" si="58"/>
        <v>8</v>
      </c>
      <c r="H1257" s="5">
        <f t="shared" si="59"/>
        <v>1</v>
      </c>
    </row>
    <row r="1258" spans="1:8" x14ac:dyDescent="0.25">
      <c r="A1258" s="6">
        <v>42598</v>
      </c>
      <c r="B1258" t="s">
        <v>2671</v>
      </c>
      <c r="C1258" s="5">
        <v>1</v>
      </c>
      <c r="D1258" s="12">
        <v>-0.133333333333333</v>
      </c>
      <c r="E1258" s="12">
        <v>0.53333333333333299</v>
      </c>
      <c r="F1258" s="5">
        <f t="shared" si="57"/>
        <v>2016</v>
      </c>
      <c r="G1258" s="5">
        <f t="shared" si="58"/>
        <v>8</v>
      </c>
      <c r="H1258" s="5">
        <f t="shared" si="59"/>
        <v>1</v>
      </c>
    </row>
    <row r="1259" spans="1:8" x14ac:dyDescent="0.25">
      <c r="A1259" s="6">
        <v>42598</v>
      </c>
      <c r="B1259" t="s">
        <v>2672</v>
      </c>
      <c r="C1259" s="5">
        <v>4</v>
      </c>
      <c r="D1259" s="12">
        <v>0.5</v>
      </c>
      <c r="E1259" s="12">
        <v>0.5</v>
      </c>
      <c r="F1259" s="5">
        <f t="shared" si="57"/>
        <v>2016</v>
      </c>
      <c r="G1259" s="5">
        <f t="shared" si="58"/>
        <v>8</v>
      </c>
      <c r="H1259" s="5">
        <f t="shared" si="59"/>
        <v>0</v>
      </c>
    </row>
    <row r="1260" spans="1:8" x14ac:dyDescent="0.25">
      <c r="A1260" s="6">
        <v>42598</v>
      </c>
      <c r="B1260" t="s">
        <v>2673</v>
      </c>
      <c r="C1260" s="5">
        <v>5</v>
      </c>
      <c r="D1260" s="12">
        <v>0.273809523809523</v>
      </c>
      <c r="E1260" s="12">
        <v>0.46428571428571402</v>
      </c>
      <c r="F1260" s="5">
        <f t="shared" si="57"/>
        <v>2016</v>
      </c>
      <c r="G1260" s="5">
        <f t="shared" si="58"/>
        <v>8</v>
      </c>
      <c r="H1260" s="5">
        <f t="shared" si="59"/>
        <v>0</v>
      </c>
    </row>
    <row r="1261" spans="1:8" x14ac:dyDescent="0.25">
      <c r="A1261" s="6">
        <v>42598</v>
      </c>
      <c r="B1261" t="s">
        <v>2674</v>
      </c>
      <c r="C1261" s="5">
        <v>5</v>
      </c>
      <c r="D1261" s="12">
        <v>0.28075757575757498</v>
      </c>
      <c r="E1261" s="12">
        <v>0.56757575757575696</v>
      </c>
      <c r="F1261" s="5">
        <f t="shared" si="57"/>
        <v>2016</v>
      </c>
      <c r="G1261" s="5">
        <f t="shared" si="58"/>
        <v>8</v>
      </c>
      <c r="H1261" s="5">
        <f t="shared" si="59"/>
        <v>0</v>
      </c>
    </row>
    <row r="1262" spans="1:8" x14ac:dyDescent="0.25">
      <c r="A1262" s="6">
        <v>42598</v>
      </c>
      <c r="B1262" t="s">
        <v>289</v>
      </c>
      <c r="C1262" s="5">
        <v>5</v>
      </c>
      <c r="D1262" s="12">
        <v>0.5</v>
      </c>
      <c r="E1262" s="12">
        <v>0.6</v>
      </c>
      <c r="F1262" s="5">
        <f t="shared" si="57"/>
        <v>2016</v>
      </c>
      <c r="G1262" s="5">
        <f t="shared" si="58"/>
        <v>8</v>
      </c>
      <c r="H1262" s="5">
        <f t="shared" si="59"/>
        <v>0</v>
      </c>
    </row>
    <row r="1263" spans="1:8" x14ac:dyDescent="0.25">
      <c r="A1263" s="6">
        <v>42598</v>
      </c>
      <c r="B1263" t="s">
        <v>2675</v>
      </c>
      <c r="C1263" s="5">
        <v>5</v>
      </c>
      <c r="D1263" s="12">
        <v>0</v>
      </c>
      <c r="E1263" s="12">
        <v>0.75</v>
      </c>
      <c r="F1263" s="5">
        <f t="shared" si="57"/>
        <v>2016</v>
      </c>
      <c r="G1263" s="5">
        <f t="shared" si="58"/>
        <v>8</v>
      </c>
      <c r="H1263" s="5">
        <f t="shared" si="59"/>
        <v>0</v>
      </c>
    </row>
    <row r="1264" spans="1:8" x14ac:dyDescent="0.25">
      <c r="A1264" s="6">
        <v>42598</v>
      </c>
      <c r="B1264" t="s">
        <v>2516</v>
      </c>
      <c r="C1264" s="5">
        <v>5</v>
      </c>
      <c r="D1264" s="12">
        <v>0.48749999999999999</v>
      </c>
      <c r="E1264" s="12">
        <v>0</v>
      </c>
      <c r="F1264" s="5">
        <f t="shared" si="57"/>
        <v>2016</v>
      </c>
      <c r="G1264" s="5">
        <f t="shared" si="58"/>
        <v>8</v>
      </c>
      <c r="H1264" s="5">
        <f t="shared" si="59"/>
        <v>0</v>
      </c>
    </row>
    <row r="1265" spans="1:8" x14ac:dyDescent="0.25">
      <c r="A1265" s="6">
        <v>42597</v>
      </c>
      <c r="B1265" t="s">
        <v>2676</v>
      </c>
      <c r="C1265" s="5">
        <v>4</v>
      </c>
      <c r="D1265" s="12">
        <v>0.25</v>
      </c>
      <c r="E1265" s="12">
        <v>0.31666666666666599</v>
      </c>
      <c r="F1265" s="5">
        <f t="shared" si="57"/>
        <v>2016</v>
      </c>
      <c r="G1265" s="5">
        <f t="shared" si="58"/>
        <v>8</v>
      </c>
      <c r="H1265" s="5">
        <f t="shared" si="59"/>
        <v>0</v>
      </c>
    </row>
    <row r="1266" spans="1:8" x14ac:dyDescent="0.25">
      <c r="A1266" s="6">
        <v>42597</v>
      </c>
      <c r="B1266" t="s">
        <v>2677</v>
      </c>
      <c r="C1266" s="5">
        <v>5</v>
      </c>
      <c r="D1266" s="12">
        <v>1</v>
      </c>
      <c r="E1266" s="12">
        <v>0.3</v>
      </c>
      <c r="F1266" s="5">
        <f t="shared" si="57"/>
        <v>2016</v>
      </c>
      <c r="G1266" s="5">
        <f t="shared" si="58"/>
        <v>8</v>
      </c>
      <c r="H1266" s="5">
        <f t="shared" si="59"/>
        <v>0</v>
      </c>
    </row>
    <row r="1267" spans="1:8" x14ac:dyDescent="0.25">
      <c r="A1267" s="6">
        <v>42596</v>
      </c>
      <c r="B1267" t="s">
        <v>2678</v>
      </c>
      <c r="C1267" s="5">
        <v>2</v>
      </c>
      <c r="D1267" s="12">
        <v>-3.8541666666666599E-2</v>
      </c>
      <c r="E1267" s="12">
        <v>0.656249999999999</v>
      </c>
      <c r="F1267" s="5">
        <f t="shared" si="57"/>
        <v>2016</v>
      </c>
      <c r="G1267" s="5">
        <f t="shared" si="58"/>
        <v>8</v>
      </c>
      <c r="H1267" s="5">
        <f t="shared" si="59"/>
        <v>1</v>
      </c>
    </row>
    <row r="1268" spans="1:8" x14ac:dyDescent="0.25">
      <c r="A1268" s="6">
        <v>42595</v>
      </c>
      <c r="B1268" t="s">
        <v>2679</v>
      </c>
      <c r="C1268" s="5">
        <v>5</v>
      </c>
      <c r="D1268" s="12">
        <v>0</v>
      </c>
      <c r="E1268" s="12">
        <v>0</v>
      </c>
      <c r="F1268" s="5">
        <f t="shared" si="57"/>
        <v>2016</v>
      </c>
      <c r="G1268" s="5">
        <f t="shared" si="58"/>
        <v>8</v>
      </c>
      <c r="H1268" s="5">
        <f t="shared" si="59"/>
        <v>0</v>
      </c>
    </row>
    <row r="1269" spans="1:8" x14ac:dyDescent="0.25">
      <c r="A1269" s="6">
        <v>42595</v>
      </c>
      <c r="B1269" t="s">
        <v>2680</v>
      </c>
      <c r="C1269" s="5">
        <v>2</v>
      </c>
      <c r="D1269" s="12">
        <v>0.125</v>
      </c>
      <c r="E1269" s="12">
        <v>0.70625000000000004</v>
      </c>
      <c r="F1269" s="5">
        <f t="shared" si="57"/>
        <v>2016</v>
      </c>
      <c r="G1269" s="5">
        <f t="shared" si="58"/>
        <v>8</v>
      </c>
      <c r="H1269" s="5">
        <f t="shared" si="59"/>
        <v>1</v>
      </c>
    </row>
    <row r="1270" spans="1:8" x14ac:dyDescent="0.25">
      <c r="A1270" s="6">
        <v>42595</v>
      </c>
      <c r="B1270" t="s">
        <v>2681</v>
      </c>
      <c r="C1270" s="5">
        <v>5</v>
      </c>
      <c r="D1270" s="12">
        <v>0.05</v>
      </c>
      <c r="E1270" s="12">
        <v>0.6</v>
      </c>
      <c r="F1270" s="5">
        <f t="shared" si="57"/>
        <v>2016</v>
      </c>
      <c r="G1270" s="5">
        <f t="shared" si="58"/>
        <v>8</v>
      </c>
      <c r="H1270" s="5">
        <f t="shared" si="59"/>
        <v>0</v>
      </c>
    </row>
    <row r="1271" spans="1:8" x14ac:dyDescent="0.25">
      <c r="A1271" s="6">
        <v>42595</v>
      </c>
      <c r="B1271" t="s">
        <v>1591</v>
      </c>
      <c r="C1271" s="5">
        <v>4</v>
      </c>
      <c r="D1271" s="12">
        <v>1</v>
      </c>
      <c r="E1271" s="12">
        <v>1</v>
      </c>
      <c r="F1271" s="5">
        <f t="shared" si="57"/>
        <v>2016</v>
      </c>
      <c r="G1271" s="5">
        <f t="shared" si="58"/>
        <v>8</v>
      </c>
      <c r="H1271" s="5">
        <f t="shared" si="59"/>
        <v>0</v>
      </c>
    </row>
    <row r="1272" spans="1:8" x14ac:dyDescent="0.25">
      <c r="A1272" s="6">
        <v>42595</v>
      </c>
      <c r="B1272" t="s">
        <v>2682</v>
      </c>
      <c r="C1272" s="5">
        <v>5</v>
      </c>
      <c r="D1272" s="12">
        <v>0.2</v>
      </c>
      <c r="E1272" s="12">
        <v>0.3</v>
      </c>
      <c r="F1272" s="5">
        <f t="shared" si="57"/>
        <v>2016</v>
      </c>
      <c r="G1272" s="5">
        <f t="shared" si="58"/>
        <v>8</v>
      </c>
      <c r="H1272" s="5">
        <f t="shared" si="59"/>
        <v>0</v>
      </c>
    </row>
    <row r="1273" spans="1:8" x14ac:dyDescent="0.25">
      <c r="A1273" s="6">
        <v>42595</v>
      </c>
      <c r="B1273" t="s">
        <v>2683</v>
      </c>
      <c r="C1273" s="5">
        <v>3</v>
      </c>
      <c r="D1273" s="12">
        <v>-0.5</v>
      </c>
      <c r="E1273" s="12">
        <v>0.3</v>
      </c>
      <c r="F1273" s="5">
        <f t="shared" si="57"/>
        <v>2016</v>
      </c>
      <c r="G1273" s="5">
        <f t="shared" si="58"/>
        <v>8</v>
      </c>
      <c r="H1273" s="5">
        <f t="shared" si="59"/>
        <v>1</v>
      </c>
    </row>
    <row r="1274" spans="1:8" x14ac:dyDescent="0.25">
      <c r="A1274" s="6">
        <v>42594</v>
      </c>
      <c r="B1274" t="s">
        <v>2684</v>
      </c>
      <c r="C1274" s="5">
        <v>2</v>
      </c>
      <c r="D1274" s="12">
        <v>-5.5555555555555497E-2</v>
      </c>
      <c r="E1274" s="12">
        <v>0.188888888888888</v>
      </c>
      <c r="F1274" s="5">
        <f t="shared" si="57"/>
        <v>2016</v>
      </c>
      <c r="G1274" s="5">
        <f t="shared" si="58"/>
        <v>8</v>
      </c>
      <c r="H1274" s="5">
        <f t="shared" si="59"/>
        <v>1</v>
      </c>
    </row>
    <row r="1275" spans="1:8" x14ac:dyDescent="0.25">
      <c r="A1275" s="6">
        <v>42593</v>
      </c>
      <c r="B1275" t="s">
        <v>2685</v>
      </c>
      <c r="C1275" s="5">
        <v>5</v>
      </c>
      <c r="D1275" s="12">
        <v>0.36666666666666597</v>
      </c>
      <c r="E1275" s="12">
        <v>0.7</v>
      </c>
      <c r="F1275" s="5">
        <f t="shared" si="57"/>
        <v>2016</v>
      </c>
      <c r="G1275" s="5">
        <f t="shared" si="58"/>
        <v>8</v>
      </c>
      <c r="H1275" s="5">
        <f t="shared" si="59"/>
        <v>0</v>
      </c>
    </row>
    <row r="1276" spans="1:8" x14ac:dyDescent="0.25">
      <c r="A1276" s="6">
        <v>42593</v>
      </c>
      <c r="B1276" t="s">
        <v>2686</v>
      </c>
      <c r="C1276" s="5">
        <v>1</v>
      </c>
      <c r="D1276" s="12">
        <v>2.8409090909090801E-3</v>
      </c>
      <c r="E1276" s="12">
        <v>0.45738636363636298</v>
      </c>
      <c r="F1276" s="5">
        <f t="shared" si="57"/>
        <v>2016</v>
      </c>
      <c r="G1276" s="5">
        <f t="shared" si="58"/>
        <v>8</v>
      </c>
      <c r="H1276" s="5">
        <f t="shared" si="59"/>
        <v>1</v>
      </c>
    </row>
    <row r="1277" spans="1:8" x14ac:dyDescent="0.25">
      <c r="A1277" s="6">
        <v>42593</v>
      </c>
      <c r="B1277" t="s">
        <v>2687</v>
      </c>
      <c r="C1277" s="5">
        <v>4</v>
      </c>
      <c r="D1277" s="12">
        <v>0.7</v>
      </c>
      <c r="E1277" s="12">
        <v>0.6</v>
      </c>
      <c r="F1277" s="5">
        <f t="shared" si="57"/>
        <v>2016</v>
      </c>
      <c r="G1277" s="5">
        <f t="shared" si="58"/>
        <v>8</v>
      </c>
      <c r="H1277" s="5">
        <f t="shared" si="59"/>
        <v>0</v>
      </c>
    </row>
    <row r="1278" spans="1:8" x14ac:dyDescent="0.25">
      <c r="A1278" s="6">
        <v>42593</v>
      </c>
      <c r="B1278" t="s">
        <v>2688</v>
      </c>
      <c r="C1278" s="5">
        <v>5</v>
      </c>
      <c r="D1278" s="12">
        <v>0.118181818181818</v>
      </c>
      <c r="E1278" s="12">
        <v>0.32727272727272699</v>
      </c>
      <c r="F1278" s="5">
        <f t="shared" si="57"/>
        <v>2016</v>
      </c>
      <c r="G1278" s="5">
        <f t="shared" si="58"/>
        <v>8</v>
      </c>
      <c r="H1278" s="5">
        <f t="shared" si="59"/>
        <v>0</v>
      </c>
    </row>
    <row r="1279" spans="1:8" x14ac:dyDescent="0.25">
      <c r="A1279" s="6">
        <v>42592</v>
      </c>
      <c r="B1279" t="s">
        <v>2689</v>
      </c>
      <c r="C1279" s="5">
        <v>5</v>
      </c>
      <c r="D1279" s="12">
        <v>0</v>
      </c>
      <c r="E1279" s="12">
        <v>0</v>
      </c>
      <c r="F1279" s="5">
        <f t="shared" si="57"/>
        <v>2016</v>
      </c>
      <c r="G1279" s="5">
        <f t="shared" si="58"/>
        <v>8</v>
      </c>
      <c r="H1279" s="5">
        <f t="shared" si="59"/>
        <v>0</v>
      </c>
    </row>
    <row r="1280" spans="1:8" x14ac:dyDescent="0.25">
      <c r="A1280" s="6">
        <v>42592</v>
      </c>
      <c r="B1280" t="s">
        <v>2690</v>
      </c>
      <c r="C1280" s="5">
        <v>5</v>
      </c>
      <c r="D1280" s="12">
        <v>0.7</v>
      </c>
      <c r="E1280" s="12">
        <v>0.6</v>
      </c>
      <c r="F1280" s="5">
        <f t="shared" si="57"/>
        <v>2016</v>
      </c>
      <c r="G1280" s="5">
        <f t="shared" si="58"/>
        <v>8</v>
      </c>
      <c r="H1280" s="5">
        <f t="shared" si="59"/>
        <v>0</v>
      </c>
    </row>
    <row r="1281" spans="1:8" x14ac:dyDescent="0.25">
      <c r="A1281" s="6">
        <v>42587</v>
      </c>
      <c r="B1281" t="s">
        <v>2691</v>
      </c>
      <c r="C1281" s="5">
        <v>5</v>
      </c>
      <c r="D1281" s="12">
        <v>0</v>
      </c>
      <c r="E1281" s="12">
        <v>1</v>
      </c>
      <c r="F1281" s="5">
        <f t="shared" si="57"/>
        <v>2016</v>
      </c>
      <c r="G1281" s="5">
        <f t="shared" si="58"/>
        <v>8</v>
      </c>
      <c r="H1281" s="5">
        <f t="shared" si="59"/>
        <v>0</v>
      </c>
    </row>
    <row r="1282" spans="1:8" x14ac:dyDescent="0.25">
      <c r="A1282" s="6">
        <v>42587</v>
      </c>
      <c r="B1282" t="s">
        <v>2692</v>
      </c>
      <c r="C1282" s="5">
        <v>5</v>
      </c>
      <c r="D1282" s="12">
        <v>0.7</v>
      </c>
      <c r="E1282" s="12">
        <v>0.6</v>
      </c>
      <c r="F1282" s="5">
        <f t="shared" si="57"/>
        <v>2016</v>
      </c>
      <c r="G1282" s="5">
        <f t="shared" si="58"/>
        <v>8</v>
      </c>
      <c r="H1282" s="5">
        <f t="shared" si="59"/>
        <v>0</v>
      </c>
    </row>
    <row r="1283" spans="1:8" x14ac:dyDescent="0.25">
      <c r="A1283" s="6">
        <v>42587</v>
      </c>
      <c r="B1283" t="s">
        <v>2693</v>
      </c>
      <c r="C1283" s="5">
        <v>5</v>
      </c>
      <c r="D1283" s="12">
        <v>0.625</v>
      </c>
      <c r="E1283" s="12">
        <v>0.625</v>
      </c>
      <c r="F1283" s="5">
        <f t="shared" ref="F1283:F1346" si="60">YEAR(A1283)</f>
        <v>2016</v>
      </c>
      <c r="G1283" s="5">
        <f t="shared" ref="G1283:G1346" si="61">MONTH(A1283)</f>
        <v>8</v>
      </c>
      <c r="H1283" s="5">
        <f t="shared" ref="H1283:H1346" si="62">+IF(C1283&lt;=3,1,0)</f>
        <v>0</v>
      </c>
    </row>
    <row r="1284" spans="1:8" x14ac:dyDescent="0.25">
      <c r="A1284" s="6">
        <v>42586</v>
      </c>
      <c r="B1284" t="s">
        <v>2694</v>
      </c>
      <c r="C1284" s="5">
        <v>2</v>
      </c>
      <c r="D1284" s="12">
        <v>0</v>
      </c>
      <c r="E1284" s="12">
        <v>0.5</v>
      </c>
      <c r="F1284" s="5">
        <f t="shared" si="60"/>
        <v>2016</v>
      </c>
      <c r="G1284" s="5">
        <f t="shared" si="61"/>
        <v>8</v>
      </c>
      <c r="H1284" s="5">
        <f t="shared" si="62"/>
        <v>1</v>
      </c>
    </row>
    <row r="1285" spans="1:8" x14ac:dyDescent="0.25">
      <c r="A1285" s="6">
        <v>42585</v>
      </c>
      <c r="B1285" t="s">
        <v>1215</v>
      </c>
      <c r="C1285" s="5">
        <v>5</v>
      </c>
      <c r="D1285" s="12">
        <v>0.7</v>
      </c>
      <c r="E1285" s="12">
        <v>0.6</v>
      </c>
      <c r="F1285" s="5">
        <f t="shared" si="60"/>
        <v>2016</v>
      </c>
      <c r="G1285" s="5">
        <f t="shared" si="61"/>
        <v>8</v>
      </c>
      <c r="H1285" s="5">
        <f t="shared" si="62"/>
        <v>0</v>
      </c>
    </row>
    <row r="1286" spans="1:8" x14ac:dyDescent="0.25">
      <c r="A1286" s="6">
        <v>42585</v>
      </c>
      <c r="B1286" t="s">
        <v>2695</v>
      </c>
      <c r="C1286" s="5">
        <v>1</v>
      </c>
      <c r="D1286" s="12">
        <v>3.8888888888888799E-2</v>
      </c>
      <c r="E1286" s="12">
        <v>0.531944444444444</v>
      </c>
      <c r="F1286" s="5">
        <f t="shared" si="60"/>
        <v>2016</v>
      </c>
      <c r="G1286" s="5">
        <f t="shared" si="61"/>
        <v>8</v>
      </c>
      <c r="H1286" s="5">
        <f t="shared" si="62"/>
        <v>1</v>
      </c>
    </row>
    <row r="1287" spans="1:8" x14ac:dyDescent="0.25">
      <c r="A1287" s="6">
        <v>42584</v>
      </c>
      <c r="B1287" t="s">
        <v>2696</v>
      </c>
      <c r="C1287" s="5">
        <v>2</v>
      </c>
      <c r="D1287" s="12">
        <v>0.18083333333333301</v>
      </c>
      <c r="E1287" s="12">
        <v>0.63666666666666605</v>
      </c>
      <c r="F1287" s="5">
        <f t="shared" si="60"/>
        <v>2016</v>
      </c>
      <c r="G1287" s="5">
        <f t="shared" si="61"/>
        <v>8</v>
      </c>
      <c r="H1287" s="5">
        <f t="shared" si="62"/>
        <v>1</v>
      </c>
    </row>
    <row r="1288" spans="1:8" x14ac:dyDescent="0.25">
      <c r="A1288" s="6">
        <v>42583</v>
      </c>
      <c r="B1288" t="s">
        <v>2697</v>
      </c>
      <c r="C1288" s="5">
        <v>2</v>
      </c>
      <c r="D1288" s="12">
        <v>0.14249999999999999</v>
      </c>
      <c r="E1288" s="12">
        <v>0.52500000000000002</v>
      </c>
      <c r="F1288" s="5">
        <f t="shared" si="60"/>
        <v>2016</v>
      </c>
      <c r="G1288" s="5">
        <f t="shared" si="61"/>
        <v>8</v>
      </c>
      <c r="H1288" s="5">
        <f t="shared" si="62"/>
        <v>1</v>
      </c>
    </row>
    <row r="1289" spans="1:8" x14ac:dyDescent="0.25">
      <c r="A1289" s="6">
        <v>42580</v>
      </c>
      <c r="B1289" t="s">
        <v>2698</v>
      </c>
      <c r="C1289" s="5">
        <v>5</v>
      </c>
      <c r="D1289" s="12">
        <v>0.25</v>
      </c>
      <c r="E1289" s="12">
        <v>0.18333333333333299</v>
      </c>
      <c r="F1289" s="5">
        <f t="shared" si="60"/>
        <v>2016</v>
      </c>
      <c r="G1289" s="5">
        <f t="shared" si="61"/>
        <v>7</v>
      </c>
      <c r="H1289" s="5">
        <f t="shared" si="62"/>
        <v>0</v>
      </c>
    </row>
    <row r="1290" spans="1:8" x14ac:dyDescent="0.25">
      <c r="A1290" s="6">
        <v>42578</v>
      </c>
      <c r="B1290" t="s">
        <v>2699</v>
      </c>
      <c r="C1290" s="5">
        <v>5</v>
      </c>
      <c r="D1290" s="12">
        <v>0</v>
      </c>
      <c r="E1290" s="12">
        <v>0</v>
      </c>
      <c r="F1290" s="5">
        <f t="shared" si="60"/>
        <v>2016</v>
      </c>
      <c r="G1290" s="5">
        <f t="shared" si="61"/>
        <v>7</v>
      </c>
      <c r="H1290" s="5">
        <f t="shared" si="62"/>
        <v>0</v>
      </c>
    </row>
    <row r="1291" spans="1:8" x14ac:dyDescent="0.25">
      <c r="A1291" s="6">
        <v>42578</v>
      </c>
      <c r="B1291" t="s">
        <v>2700</v>
      </c>
      <c r="C1291" s="5">
        <v>5</v>
      </c>
      <c r="D1291" s="12">
        <v>0.312</v>
      </c>
      <c r="E1291" s="12">
        <v>0.60466666666666602</v>
      </c>
      <c r="F1291" s="5">
        <f t="shared" si="60"/>
        <v>2016</v>
      </c>
      <c r="G1291" s="5">
        <f t="shared" si="61"/>
        <v>7</v>
      </c>
      <c r="H1291" s="5">
        <f t="shared" si="62"/>
        <v>0</v>
      </c>
    </row>
    <row r="1292" spans="1:8" x14ac:dyDescent="0.25">
      <c r="A1292" s="6">
        <v>42578</v>
      </c>
      <c r="B1292" t="s">
        <v>2701</v>
      </c>
      <c r="C1292" s="5">
        <v>2</v>
      </c>
      <c r="D1292" s="12">
        <v>-2.2202797202797199E-2</v>
      </c>
      <c r="E1292" s="12">
        <v>0.54842657342657297</v>
      </c>
      <c r="F1292" s="5">
        <f t="shared" si="60"/>
        <v>2016</v>
      </c>
      <c r="G1292" s="5">
        <f t="shared" si="61"/>
        <v>7</v>
      </c>
      <c r="H1292" s="5">
        <f t="shared" si="62"/>
        <v>1</v>
      </c>
    </row>
    <row r="1293" spans="1:8" x14ac:dyDescent="0.25">
      <c r="A1293" s="6">
        <v>42575</v>
      </c>
      <c r="B1293" t="s">
        <v>2702</v>
      </c>
      <c r="C1293" s="5">
        <v>5</v>
      </c>
      <c r="D1293" s="12">
        <v>0.9</v>
      </c>
      <c r="E1293" s="12">
        <v>0.75</v>
      </c>
      <c r="F1293" s="5">
        <f t="shared" si="60"/>
        <v>2016</v>
      </c>
      <c r="G1293" s="5">
        <f t="shared" si="61"/>
        <v>7</v>
      </c>
      <c r="H1293" s="5">
        <f t="shared" si="62"/>
        <v>0</v>
      </c>
    </row>
    <row r="1294" spans="1:8" x14ac:dyDescent="0.25">
      <c r="A1294" s="6">
        <v>42575</v>
      </c>
      <c r="B1294" t="s">
        <v>2703</v>
      </c>
      <c r="C1294" s="5">
        <v>1</v>
      </c>
      <c r="D1294" s="12">
        <v>0.3</v>
      </c>
      <c r="E1294" s="12">
        <v>0.75</v>
      </c>
      <c r="F1294" s="5">
        <f t="shared" si="60"/>
        <v>2016</v>
      </c>
      <c r="G1294" s="5">
        <f t="shared" si="61"/>
        <v>7</v>
      </c>
      <c r="H1294" s="5">
        <f t="shared" si="62"/>
        <v>1</v>
      </c>
    </row>
    <row r="1295" spans="1:8" x14ac:dyDescent="0.25">
      <c r="A1295" s="6">
        <v>42575</v>
      </c>
      <c r="B1295" t="s">
        <v>2704</v>
      </c>
      <c r="C1295" s="5">
        <v>4</v>
      </c>
      <c r="D1295" s="12">
        <v>0.55000000000000004</v>
      </c>
      <c r="E1295" s="12">
        <v>0.75</v>
      </c>
      <c r="F1295" s="5">
        <f t="shared" si="60"/>
        <v>2016</v>
      </c>
      <c r="G1295" s="5">
        <f t="shared" si="61"/>
        <v>7</v>
      </c>
      <c r="H1295" s="5">
        <f t="shared" si="62"/>
        <v>0</v>
      </c>
    </row>
    <row r="1296" spans="1:8" x14ac:dyDescent="0.25">
      <c r="A1296" s="6">
        <v>42575</v>
      </c>
      <c r="B1296" t="s">
        <v>2705</v>
      </c>
      <c r="C1296" s="5">
        <v>1</v>
      </c>
      <c r="D1296" s="12">
        <v>1.4999999999999999E-2</v>
      </c>
      <c r="E1296" s="12">
        <v>0.41499999999999998</v>
      </c>
      <c r="F1296" s="5">
        <f t="shared" si="60"/>
        <v>2016</v>
      </c>
      <c r="G1296" s="5">
        <f t="shared" si="61"/>
        <v>7</v>
      </c>
      <c r="H1296" s="5">
        <f t="shared" si="62"/>
        <v>1</v>
      </c>
    </row>
    <row r="1297" spans="1:8" x14ac:dyDescent="0.25">
      <c r="A1297" s="6">
        <v>42574</v>
      </c>
      <c r="B1297" t="s">
        <v>2706</v>
      </c>
      <c r="C1297" s="5">
        <v>5</v>
      </c>
      <c r="D1297" s="12">
        <v>0.625</v>
      </c>
      <c r="E1297" s="12">
        <v>0.6</v>
      </c>
      <c r="F1297" s="5">
        <f t="shared" si="60"/>
        <v>2016</v>
      </c>
      <c r="G1297" s="5">
        <f t="shared" si="61"/>
        <v>7</v>
      </c>
      <c r="H1297" s="5">
        <f t="shared" si="62"/>
        <v>0</v>
      </c>
    </row>
    <row r="1298" spans="1:8" x14ac:dyDescent="0.25">
      <c r="A1298" s="6">
        <v>42571</v>
      </c>
      <c r="B1298" t="s">
        <v>2707</v>
      </c>
      <c r="C1298" s="5">
        <v>1</v>
      </c>
      <c r="D1298" s="12">
        <v>0.1</v>
      </c>
      <c r="E1298" s="12">
        <v>0.52500000000000002</v>
      </c>
      <c r="F1298" s="5">
        <f t="shared" si="60"/>
        <v>2016</v>
      </c>
      <c r="G1298" s="5">
        <f t="shared" si="61"/>
        <v>7</v>
      </c>
      <c r="H1298" s="5">
        <f t="shared" si="62"/>
        <v>1</v>
      </c>
    </row>
    <row r="1299" spans="1:8" x14ac:dyDescent="0.25">
      <c r="A1299" s="6">
        <v>42571</v>
      </c>
      <c r="B1299" t="s">
        <v>2708</v>
      </c>
      <c r="C1299" s="5">
        <v>2</v>
      </c>
      <c r="D1299" s="12">
        <v>-6.25E-2</v>
      </c>
      <c r="E1299" s="12">
        <v>0.1875</v>
      </c>
      <c r="F1299" s="5">
        <f t="shared" si="60"/>
        <v>2016</v>
      </c>
      <c r="G1299" s="5">
        <f t="shared" si="61"/>
        <v>7</v>
      </c>
      <c r="H1299" s="5">
        <f t="shared" si="62"/>
        <v>1</v>
      </c>
    </row>
    <row r="1300" spans="1:8" x14ac:dyDescent="0.25">
      <c r="A1300" s="6">
        <v>42570</v>
      </c>
      <c r="B1300" t="s">
        <v>2709</v>
      </c>
      <c r="C1300" s="5">
        <v>3</v>
      </c>
      <c r="D1300" s="12">
        <v>0</v>
      </c>
      <c r="E1300" s="12">
        <v>0</v>
      </c>
      <c r="F1300" s="5">
        <f t="shared" si="60"/>
        <v>2016</v>
      </c>
      <c r="G1300" s="5">
        <f t="shared" si="61"/>
        <v>7</v>
      </c>
      <c r="H1300" s="5">
        <f t="shared" si="62"/>
        <v>1</v>
      </c>
    </row>
    <row r="1301" spans="1:8" x14ac:dyDescent="0.25">
      <c r="A1301" s="6">
        <v>42570</v>
      </c>
      <c r="B1301" t="s">
        <v>2710</v>
      </c>
      <c r="C1301" s="5">
        <v>4</v>
      </c>
      <c r="D1301" s="12">
        <v>0.44318181818181801</v>
      </c>
      <c r="E1301" s="12">
        <v>0.67727272727272703</v>
      </c>
      <c r="F1301" s="5">
        <f t="shared" si="60"/>
        <v>2016</v>
      </c>
      <c r="G1301" s="5">
        <f t="shared" si="61"/>
        <v>7</v>
      </c>
      <c r="H1301" s="5">
        <f t="shared" si="62"/>
        <v>0</v>
      </c>
    </row>
    <row r="1302" spans="1:8" x14ac:dyDescent="0.25">
      <c r="A1302" s="6">
        <v>42569</v>
      </c>
      <c r="B1302" t="s">
        <v>2711</v>
      </c>
      <c r="C1302" s="5">
        <v>1</v>
      </c>
      <c r="D1302" s="12">
        <v>-0.3</v>
      </c>
      <c r="E1302" s="12">
        <v>0.2</v>
      </c>
      <c r="F1302" s="5">
        <f t="shared" si="60"/>
        <v>2016</v>
      </c>
      <c r="G1302" s="5">
        <f t="shared" si="61"/>
        <v>7</v>
      </c>
      <c r="H1302" s="5">
        <f t="shared" si="62"/>
        <v>1</v>
      </c>
    </row>
    <row r="1303" spans="1:8" x14ac:dyDescent="0.25">
      <c r="A1303" s="6">
        <v>42567</v>
      </c>
      <c r="B1303" t="s">
        <v>2712</v>
      </c>
      <c r="C1303" s="5">
        <v>5</v>
      </c>
      <c r="D1303" s="12">
        <v>5.6428571428571397E-2</v>
      </c>
      <c r="E1303" s="12">
        <v>0.47297619047618999</v>
      </c>
      <c r="F1303" s="5">
        <f t="shared" si="60"/>
        <v>2016</v>
      </c>
      <c r="G1303" s="5">
        <f t="shared" si="61"/>
        <v>7</v>
      </c>
      <c r="H1303" s="5">
        <f t="shared" si="62"/>
        <v>0</v>
      </c>
    </row>
    <row r="1304" spans="1:8" x14ac:dyDescent="0.25">
      <c r="A1304" s="6">
        <v>42566</v>
      </c>
      <c r="B1304" t="s">
        <v>2713</v>
      </c>
      <c r="C1304" s="5">
        <v>5</v>
      </c>
      <c r="D1304" s="12">
        <v>0</v>
      </c>
      <c r="E1304" s="12">
        <v>0</v>
      </c>
      <c r="F1304" s="5">
        <f t="shared" si="60"/>
        <v>2016</v>
      </c>
      <c r="G1304" s="5">
        <f t="shared" si="61"/>
        <v>7</v>
      </c>
      <c r="H1304" s="5">
        <f t="shared" si="62"/>
        <v>0</v>
      </c>
    </row>
    <row r="1305" spans="1:8" x14ac:dyDescent="0.25">
      <c r="A1305" s="6">
        <v>42566</v>
      </c>
      <c r="B1305" t="s">
        <v>2714</v>
      </c>
      <c r="C1305" s="5">
        <v>4</v>
      </c>
      <c r="D1305" s="12">
        <v>0.7</v>
      </c>
      <c r="E1305" s="12">
        <v>0.7</v>
      </c>
      <c r="F1305" s="5">
        <f t="shared" si="60"/>
        <v>2016</v>
      </c>
      <c r="G1305" s="5">
        <f t="shared" si="61"/>
        <v>7</v>
      </c>
      <c r="H1305" s="5">
        <f t="shared" si="62"/>
        <v>0</v>
      </c>
    </row>
    <row r="1306" spans="1:8" x14ac:dyDescent="0.25">
      <c r="A1306" s="6">
        <v>42565</v>
      </c>
      <c r="B1306" t="s">
        <v>2715</v>
      </c>
      <c r="C1306" s="5">
        <v>2</v>
      </c>
      <c r="D1306" s="12">
        <v>0</v>
      </c>
      <c r="E1306" s="12">
        <v>0</v>
      </c>
      <c r="F1306" s="5">
        <f t="shared" si="60"/>
        <v>2016</v>
      </c>
      <c r="G1306" s="5">
        <f t="shared" si="61"/>
        <v>7</v>
      </c>
      <c r="H1306" s="5">
        <f t="shared" si="62"/>
        <v>1</v>
      </c>
    </row>
    <row r="1307" spans="1:8" x14ac:dyDescent="0.25">
      <c r="A1307" s="6">
        <v>42565</v>
      </c>
      <c r="B1307" t="s">
        <v>2716</v>
      </c>
      <c r="C1307" s="5">
        <v>5</v>
      </c>
      <c r="D1307" s="12">
        <v>0.51666666666666605</v>
      </c>
      <c r="E1307" s="12">
        <v>0.63333333333333297</v>
      </c>
      <c r="F1307" s="5">
        <f t="shared" si="60"/>
        <v>2016</v>
      </c>
      <c r="G1307" s="5">
        <f t="shared" si="61"/>
        <v>7</v>
      </c>
      <c r="H1307" s="5">
        <f t="shared" si="62"/>
        <v>0</v>
      </c>
    </row>
    <row r="1308" spans="1:8" x14ac:dyDescent="0.25">
      <c r="A1308" s="6">
        <v>42565</v>
      </c>
      <c r="B1308" t="s">
        <v>2717</v>
      </c>
      <c r="C1308" s="5">
        <v>5</v>
      </c>
      <c r="D1308" s="12">
        <v>0.35555555555555501</v>
      </c>
      <c r="E1308" s="12">
        <v>0.67777777777777704</v>
      </c>
      <c r="F1308" s="5">
        <f t="shared" si="60"/>
        <v>2016</v>
      </c>
      <c r="G1308" s="5">
        <f t="shared" si="61"/>
        <v>7</v>
      </c>
      <c r="H1308" s="5">
        <f t="shared" si="62"/>
        <v>0</v>
      </c>
    </row>
    <row r="1309" spans="1:8" x14ac:dyDescent="0.25">
      <c r="A1309" s="6">
        <v>42564</v>
      </c>
      <c r="B1309" t="s">
        <v>2718</v>
      </c>
      <c r="C1309" s="5">
        <v>4</v>
      </c>
      <c r="D1309" s="12">
        <v>0.47499999999999998</v>
      </c>
      <c r="E1309" s="12">
        <v>0.46666666666666601</v>
      </c>
      <c r="F1309" s="5">
        <f t="shared" si="60"/>
        <v>2016</v>
      </c>
      <c r="G1309" s="5">
        <f t="shared" si="61"/>
        <v>7</v>
      </c>
      <c r="H1309" s="5">
        <f t="shared" si="62"/>
        <v>0</v>
      </c>
    </row>
    <row r="1310" spans="1:8" x14ac:dyDescent="0.25">
      <c r="A1310" s="6">
        <v>42564</v>
      </c>
      <c r="B1310" t="s">
        <v>2719</v>
      </c>
      <c r="C1310" s="5">
        <v>5</v>
      </c>
      <c r="D1310" s="12">
        <v>0.39999999999999902</v>
      </c>
      <c r="E1310" s="12">
        <v>0.5</v>
      </c>
      <c r="F1310" s="5">
        <f t="shared" si="60"/>
        <v>2016</v>
      </c>
      <c r="G1310" s="5">
        <f t="shared" si="61"/>
        <v>7</v>
      </c>
      <c r="H1310" s="5">
        <f t="shared" si="62"/>
        <v>0</v>
      </c>
    </row>
    <row r="1311" spans="1:8" x14ac:dyDescent="0.25">
      <c r="A1311" s="6">
        <v>42564</v>
      </c>
      <c r="B1311" t="s">
        <v>2720</v>
      </c>
      <c r="C1311" s="5">
        <v>4</v>
      </c>
      <c r="D1311" s="12">
        <v>8.9583333333333307E-2</v>
      </c>
      <c r="E1311" s="12">
        <v>0.44166666666666599</v>
      </c>
      <c r="F1311" s="5">
        <f t="shared" si="60"/>
        <v>2016</v>
      </c>
      <c r="G1311" s="5">
        <f t="shared" si="61"/>
        <v>7</v>
      </c>
      <c r="H1311" s="5">
        <f t="shared" si="62"/>
        <v>0</v>
      </c>
    </row>
    <row r="1312" spans="1:8" x14ac:dyDescent="0.25">
      <c r="A1312" s="6">
        <v>42564</v>
      </c>
      <c r="B1312" t="s">
        <v>2721</v>
      </c>
      <c r="C1312" s="5">
        <v>5</v>
      </c>
      <c r="D1312" s="12">
        <v>0.9</v>
      </c>
      <c r="E1312" s="12">
        <v>0.875</v>
      </c>
      <c r="F1312" s="5">
        <f t="shared" si="60"/>
        <v>2016</v>
      </c>
      <c r="G1312" s="5">
        <f t="shared" si="61"/>
        <v>7</v>
      </c>
      <c r="H1312" s="5">
        <f t="shared" si="62"/>
        <v>0</v>
      </c>
    </row>
    <row r="1313" spans="1:8" x14ac:dyDescent="0.25">
      <c r="A1313" s="6">
        <v>42563</v>
      </c>
      <c r="B1313" t="s">
        <v>2722</v>
      </c>
      <c r="C1313" s="5">
        <v>5</v>
      </c>
      <c r="D1313" s="12">
        <v>0.5</v>
      </c>
      <c r="E1313" s="12">
        <v>0.6</v>
      </c>
      <c r="F1313" s="5">
        <f t="shared" si="60"/>
        <v>2016</v>
      </c>
      <c r="G1313" s="5">
        <f t="shared" si="61"/>
        <v>7</v>
      </c>
      <c r="H1313" s="5">
        <f t="shared" si="62"/>
        <v>0</v>
      </c>
    </row>
    <row r="1314" spans="1:8" x14ac:dyDescent="0.25">
      <c r="A1314" s="6">
        <v>42562</v>
      </c>
      <c r="B1314" t="s">
        <v>2723</v>
      </c>
      <c r="C1314" s="5">
        <v>5</v>
      </c>
      <c r="D1314" s="12">
        <v>0.8</v>
      </c>
      <c r="E1314" s="12">
        <v>0.75</v>
      </c>
      <c r="F1314" s="5">
        <f t="shared" si="60"/>
        <v>2016</v>
      </c>
      <c r="G1314" s="5">
        <f t="shared" si="61"/>
        <v>7</v>
      </c>
      <c r="H1314" s="5">
        <f t="shared" si="62"/>
        <v>0</v>
      </c>
    </row>
    <row r="1315" spans="1:8" x14ac:dyDescent="0.25">
      <c r="A1315" s="6">
        <v>42562</v>
      </c>
      <c r="B1315" t="s">
        <v>2724</v>
      </c>
      <c r="C1315" s="5">
        <v>5</v>
      </c>
      <c r="D1315" s="12">
        <v>0</v>
      </c>
      <c r="E1315" s="12">
        <v>0</v>
      </c>
      <c r="F1315" s="5">
        <f t="shared" si="60"/>
        <v>2016</v>
      </c>
      <c r="G1315" s="5">
        <f t="shared" si="61"/>
        <v>7</v>
      </c>
      <c r="H1315" s="5">
        <f t="shared" si="62"/>
        <v>0</v>
      </c>
    </row>
    <row r="1316" spans="1:8" x14ac:dyDescent="0.25">
      <c r="A1316" s="6">
        <v>42561</v>
      </c>
      <c r="B1316" t="s">
        <v>2725</v>
      </c>
      <c r="C1316" s="5">
        <v>5</v>
      </c>
      <c r="D1316" s="12">
        <v>0.41666666666666602</v>
      </c>
      <c r="E1316" s="12">
        <v>0.42499999999999999</v>
      </c>
      <c r="F1316" s="5">
        <f t="shared" si="60"/>
        <v>2016</v>
      </c>
      <c r="G1316" s="5">
        <f t="shared" si="61"/>
        <v>7</v>
      </c>
      <c r="H1316" s="5">
        <f t="shared" si="62"/>
        <v>0</v>
      </c>
    </row>
    <row r="1317" spans="1:8" x14ac:dyDescent="0.25">
      <c r="A1317" s="6">
        <v>42560</v>
      </c>
      <c r="B1317" t="s">
        <v>2726</v>
      </c>
      <c r="C1317" s="5">
        <v>5</v>
      </c>
      <c r="D1317" s="12">
        <v>0</v>
      </c>
      <c r="E1317" s="12">
        <v>0</v>
      </c>
      <c r="F1317" s="5">
        <f t="shared" si="60"/>
        <v>2016</v>
      </c>
      <c r="G1317" s="5">
        <f t="shared" si="61"/>
        <v>7</v>
      </c>
      <c r="H1317" s="5">
        <f t="shared" si="62"/>
        <v>0</v>
      </c>
    </row>
    <row r="1318" spans="1:8" x14ac:dyDescent="0.25">
      <c r="A1318" s="6">
        <v>42560</v>
      </c>
      <c r="B1318" t="s">
        <v>2727</v>
      </c>
      <c r="C1318" s="5">
        <v>5</v>
      </c>
      <c r="D1318" s="12">
        <v>0.7</v>
      </c>
      <c r="E1318" s="12">
        <v>0.6</v>
      </c>
      <c r="F1318" s="5">
        <f t="shared" si="60"/>
        <v>2016</v>
      </c>
      <c r="G1318" s="5">
        <f t="shared" si="61"/>
        <v>7</v>
      </c>
      <c r="H1318" s="5">
        <f t="shared" si="62"/>
        <v>0</v>
      </c>
    </row>
    <row r="1319" spans="1:8" x14ac:dyDescent="0.25">
      <c r="A1319" s="6">
        <v>42560</v>
      </c>
      <c r="B1319" t="s">
        <v>2728</v>
      </c>
      <c r="C1319" s="5">
        <v>2</v>
      </c>
      <c r="D1319" s="12">
        <v>0.125</v>
      </c>
      <c r="E1319" s="12">
        <v>0.29166666666666602</v>
      </c>
      <c r="F1319" s="5">
        <f t="shared" si="60"/>
        <v>2016</v>
      </c>
      <c r="G1319" s="5">
        <f t="shared" si="61"/>
        <v>7</v>
      </c>
      <c r="H1319" s="5">
        <f t="shared" si="62"/>
        <v>1</v>
      </c>
    </row>
    <row r="1320" spans="1:8" x14ac:dyDescent="0.25">
      <c r="A1320" s="6">
        <v>42559</v>
      </c>
      <c r="B1320" t="s">
        <v>2729</v>
      </c>
      <c r="C1320" s="5">
        <v>5</v>
      </c>
      <c r="D1320" s="12">
        <v>0</v>
      </c>
      <c r="E1320" s="12">
        <v>0</v>
      </c>
      <c r="F1320" s="5">
        <f t="shared" si="60"/>
        <v>2016</v>
      </c>
      <c r="G1320" s="5">
        <f t="shared" si="61"/>
        <v>7</v>
      </c>
      <c r="H1320" s="5">
        <f t="shared" si="62"/>
        <v>0</v>
      </c>
    </row>
    <row r="1321" spans="1:8" x14ac:dyDescent="0.25">
      <c r="A1321" s="6">
        <v>42559</v>
      </c>
      <c r="B1321" t="s">
        <v>2730</v>
      </c>
      <c r="C1321" s="5">
        <v>5</v>
      </c>
      <c r="D1321" s="12">
        <v>0.625</v>
      </c>
      <c r="E1321" s="12">
        <v>0.6</v>
      </c>
      <c r="F1321" s="5">
        <f t="shared" si="60"/>
        <v>2016</v>
      </c>
      <c r="G1321" s="5">
        <f t="shared" si="61"/>
        <v>7</v>
      </c>
      <c r="H1321" s="5">
        <f t="shared" si="62"/>
        <v>0</v>
      </c>
    </row>
    <row r="1322" spans="1:8" x14ac:dyDescent="0.25">
      <c r="A1322" s="6">
        <v>42559</v>
      </c>
      <c r="B1322" t="s">
        <v>2731</v>
      </c>
      <c r="C1322" s="5">
        <v>5</v>
      </c>
      <c r="D1322" s="12">
        <v>-3.5714285714285698E-2</v>
      </c>
      <c r="E1322" s="12">
        <v>0.28571428571428498</v>
      </c>
      <c r="F1322" s="5">
        <f t="shared" si="60"/>
        <v>2016</v>
      </c>
      <c r="G1322" s="5">
        <f t="shared" si="61"/>
        <v>7</v>
      </c>
      <c r="H1322" s="5">
        <f t="shared" si="62"/>
        <v>0</v>
      </c>
    </row>
    <row r="1323" spans="1:8" x14ac:dyDescent="0.25">
      <c r="A1323" s="6">
        <v>42558</v>
      </c>
      <c r="B1323" t="s">
        <v>2732</v>
      </c>
      <c r="C1323" s="5">
        <v>5</v>
      </c>
      <c r="D1323" s="12">
        <v>0.14374999999999999</v>
      </c>
      <c r="E1323" s="12">
        <v>0.41666666666666602</v>
      </c>
      <c r="F1323" s="5">
        <f t="shared" si="60"/>
        <v>2016</v>
      </c>
      <c r="G1323" s="5">
        <f t="shared" si="61"/>
        <v>7</v>
      </c>
      <c r="H1323" s="5">
        <f t="shared" si="62"/>
        <v>0</v>
      </c>
    </row>
    <row r="1324" spans="1:8" x14ac:dyDescent="0.25">
      <c r="A1324" s="6">
        <v>42558</v>
      </c>
      <c r="B1324" t="s">
        <v>2733</v>
      </c>
      <c r="C1324" s="5">
        <v>2</v>
      </c>
      <c r="D1324" s="12">
        <v>9.1666666666666605E-2</v>
      </c>
      <c r="E1324" s="12">
        <v>0.53333333333333299</v>
      </c>
      <c r="F1324" s="5">
        <f t="shared" si="60"/>
        <v>2016</v>
      </c>
      <c r="G1324" s="5">
        <f t="shared" si="61"/>
        <v>7</v>
      </c>
      <c r="H1324" s="5">
        <f t="shared" si="62"/>
        <v>1</v>
      </c>
    </row>
    <row r="1325" spans="1:8" x14ac:dyDescent="0.25">
      <c r="A1325" s="6">
        <v>42557</v>
      </c>
      <c r="B1325" t="s">
        <v>2734</v>
      </c>
      <c r="C1325" s="5">
        <v>3</v>
      </c>
      <c r="D1325" s="12">
        <v>0</v>
      </c>
      <c r="E1325" s="12">
        <v>0</v>
      </c>
      <c r="F1325" s="5">
        <f t="shared" si="60"/>
        <v>2016</v>
      </c>
      <c r="G1325" s="5">
        <f t="shared" si="61"/>
        <v>7</v>
      </c>
      <c r="H1325" s="5">
        <f t="shared" si="62"/>
        <v>1</v>
      </c>
    </row>
    <row r="1326" spans="1:8" x14ac:dyDescent="0.25">
      <c r="A1326" s="6">
        <v>42557</v>
      </c>
      <c r="B1326" t="s">
        <v>2735</v>
      </c>
      <c r="C1326" s="5">
        <v>5</v>
      </c>
      <c r="D1326" s="12">
        <v>0</v>
      </c>
      <c r="E1326" s="12">
        <v>0</v>
      </c>
      <c r="F1326" s="5">
        <f t="shared" si="60"/>
        <v>2016</v>
      </c>
      <c r="G1326" s="5">
        <f t="shared" si="61"/>
        <v>7</v>
      </c>
      <c r="H1326" s="5">
        <f t="shared" si="62"/>
        <v>0</v>
      </c>
    </row>
    <row r="1327" spans="1:8" x14ac:dyDescent="0.25">
      <c r="A1327" s="6">
        <v>42556</v>
      </c>
      <c r="B1327" t="s">
        <v>2736</v>
      </c>
      <c r="C1327" s="5">
        <v>5</v>
      </c>
      <c r="D1327" s="12">
        <v>0.68596540178571397</v>
      </c>
      <c r="E1327" s="12">
        <v>0.76785714285714202</v>
      </c>
      <c r="F1327" s="5">
        <f t="shared" si="60"/>
        <v>2016</v>
      </c>
      <c r="G1327" s="5">
        <f t="shared" si="61"/>
        <v>7</v>
      </c>
      <c r="H1327" s="5">
        <f t="shared" si="62"/>
        <v>0</v>
      </c>
    </row>
    <row r="1328" spans="1:8" x14ac:dyDescent="0.25">
      <c r="A1328" s="6">
        <v>42556</v>
      </c>
      <c r="B1328" t="s">
        <v>2737</v>
      </c>
      <c r="C1328" s="5">
        <v>5</v>
      </c>
      <c r="D1328" s="12">
        <v>0.61666666666666603</v>
      </c>
      <c r="E1328" s="12">
        <v>0.79166666666666596</v>
      </c>
      <c r="F1328" s="5">
        <f t="shared" si="60"/>
        <v>2016</v>
      </c>
      <c r="G1328" s="5">
        <f t="shared" si="61"/>
        <v>7</v>
      </c>
      <c r="H1328" s="5">
        <f t="shared" si="62"/>
        <v>0</v>
      </c>
    </row>
    <row r="1329" spans="1:8" x14ac:dyDescent="0.25">
      <c r="A1329" s="6">
        <v>42555</v>
      </c>
      <c r="B1329" t="s">
        <v>2738</v>
      </c>
      <c r="C1329" s="5">
        <v>4</v>
      </c>
      <c r="D1329" s="12">
        <v>-7.9999999999999793E-3</v>
      </c>
      <c r="E1329" s="12">
        <v>0.37033333333333301</v>
      </c>
      <c r="F1329" s="5">
        <f t="shared" si="60"/>
        <v>2016</v>
      </c>
      <c r="G1329" s="5">
        <f t="shared" si="61"/>
        <v>7</v>
      </c>
      <c r="H1329" s="5">
        <f t="shared" si="62"/>
        <v>0</v>
      </c>
    </row>
    <row r="1330" spans="1:8" x14ac:dyDescent="0.25">
      <c r="A1330" s="6">
        <v>42555</v>
      </c>
      <c r="B1330" t="s">
        <v>2294</v>
      </c>
      <c r="C1330" s="5">
        <v>5</v>
      </c>
      <c r="D1330" s="12">
        <v>0.90999999999999903</v>
      </c>
      <c r="E1330" s="12">
        <v>0.78</v>
      </c>
      <c r="F1330" s="5">
        <f t="shared" si="60"/>
        <v>2016</v>
      </c>
      <c r="G1330" s="5">
        <f t="shared" si="61"/>
        <v>7</v>
      </c>
      <c r="H1330" s="5">
        <f t="shared" si="62"/>
        <v>0</v>
      </c>
    </row>
    <row r="1331" spans="1:8" x14ac:dyDescent="0.25">
      <c r="A1331" s="6">
        <v>42554</v>
      </c>
      <c r="B1331" t="s">
        <v>2739</v>
      </c>
      <c r="C1331" s="5">
        <v>1</v>
      </c>
      <c r="D1331" s="12">
        <v>0.11938775510204</v>
      </c>
      <c r="E1331" s="12">
        <v>0.421768707482993</v>
      </c>
      <c r="F1331" s="5">
        <f t="shared" si="60"/>
        <v>2016</v>
      </c>
      <c r="G1331" s="5">
        <f t="shared" si="61"/>
        <v>7</v>
      </c>
      <c r="H1331" s="5">
        <f t="shared" si="62"/>
        <v>1</v>
      </c>
    </row>
    <row r="1332" spans="1:8" x14ac:dyDescent="0.25">
      <c r="A1332" s="6">
        <v>42554</v>
      </c>
      <c r="B1332" t="s">
        <v>2740</v>
      </c>
      <c r="C1332" s="5">
        <v>3</v>
      </c>
      <c r="D1332" s="12">
        <v>0</v>
      </c>
      <c r="E1332" s="12">
        <v>0.28999999999999998</v>
      </c>
      <c r="F1332" s="5">
        <f t="shared" si="60"/>
        <v>2016</v>
      </c>
      <c r="G1332" s="5">
        <f t="shared" si="61"/>
        <v>7</v>
      </c>
      <c r="H1332" s="5">
        <f t="shared" si="62"/>
        <v>1</v>
      </c>
    </row>
    <row r="1333" spans="1:8" x14ac:dyDescent="0.25">
      <c r="A1333" s="6">
        <v>42554</v>
      </c>
      <c r="B1333" t="s">
        <v>2741</v>
      </c>
      <c r="C1333" s="5">
        <v>1</v>
      </c>
      <c r="D1333" s="12">
        <v>0</v>
      </c>
      <c r="E1333" s="12">
        <v>0</v>
      </c>
      <c r="F1333" s="5">
        <f t="shared" si="60"/>
        <v>2016</v>
      </c>
      <c r="G1333" s="5">
        <f t="shared" si="61"/>
        <v>7</v>
      </c>
      <c r="H1333" s="5">
        <f t="shared" si="62"/>
        <v>1</v>
      </c>
    </row>
    <row r="1334" spans="1:8" x14ac:dyDescent="0.25">
      <c r="A1334" s="6">
        <v>42553</v>
      </c>
      <c r="B1334" t="s">
        <v>2742</v>
      </c>
      <c r="C1334" s="5">
        <v>5</v>
      </c>
      <c r="D1334" s="12">
        <v>0.8</v>
      </c>
      <c r="E1334" s="12">
        <v>0.75</v>
      </c>
      <c r="F1334" s="5">
        <f t="shared" si="60"/>
        <v>2016</v>
      </c>
      <c r="G1334" s="5">
        <f t="shared" si="61"/>
        <v>7</v>
      </c>
      <c r="H1334" s="5">
        <f t="shared" si="62"/>
        <v>0</v>
      </c>
    </row>
    <row r="1335" spans="1:8" x14ac:dyDescent="0.25">
      <c r="A1335" s="6">
        <v>42552</v>
      </c>
      <c r="B1335" t="s">
        <v>2743</v>
      </c>
      <c r="C1335" s="5">
        <v>5</v>
      </c>
      <c r="D1335" s="12">
        <v>0.543333333333333</v>
      </c>
      <c r="E1335" s="12">
        <v>0.67296296296296199</v>
      </c>
      <c r="F1335" s="5">
        <f t="shared" si="60"/>
        <v>2016</v>
      </c>
      <c r="G1335" s="5">
        <f t="shared" si="61"/>
        <v>7</v>
      </c>
      <c r="H1335" s="5">
        <f t="shared" si="62"/>
        <v>0</v>
      </c>
    </row>
    <row r="1336" spans="1:8" x14ac:dyDescent="0.25">
      <c r="A1336" s="6">
        <v>42552</v>
      </c>
      <c r="B1336" t="s">
        <v>2744</v>
      </c>
      <c r="C1336" s="5">
        <v>5</v>
      </c>
      <c r="D1336" s="12">
        <v>0.7</v>
      </c>
      <c r="E1336" s="12">
        <v>0.6</v>
      </c>
      <c r="F1336" s="5">
        <f t="shared" si="60"/>
        <v>2016</v>
      </c>
      <c r="G1336" s="5">
        <f t="shared" si="61"/>
        <v>7</v>
      </c>
      <c r="H1336" s="5">
        <f t="shared" si="62"/>
        <v>0</v>
      </c>
    </row>
    <row r="1337" spans="1:8" x14ac:dyDescent="0.25">
      <c r="A1337" s="6">
        <v>42551</v>
      </c>
      <c r="B1337" t="s">
        <v>2745</v>
      </c>
      <c r="C1337" s="5">
        <v>1</v>
      </c>
      <c r="D1337" s="12">
        <v>0</v>
      </c>
      <c r="E1337" s="12">
        <v>0</v>
      </c>
      <c r="F1337" s="5">
        <f t="shared" si="60"/>
        <v>2016</v>
      </c>
      <c r="G1337" s="5">
        <f t="shared" si="61"/>
        <v>6</v>
      </c>
      <c r="H1337" s="5">
        <f t="shared" si="62"/>
        <v>1</v>
      </c>
    </row>
    <row r="1338" spans="1:8" x14ac:dyDescent="0.25">
      <c r="A1338" s="6">
        <v>42551</v>
      </c>
      <c r="B1338" t="s">
        <v>2746</v>
      </c>
      <c r="C1338" s="5">
        <v>5</v>
      </c>
      <c r="D1338" s="12">
        <v>0</v>
      </c>
      <c r="E1338" s="12">
        <v>0</v>
      </c>
      <c r="F1338" s="5">
        <f t="shared" si="60"/>
        <v>2016</v>
      </c>
      <c r="G1338" s="5">
        <f t="shared" si="61"/>
        <v>6</v>
      </c>
      <c r="H1338" s="5">
        <f t="shared" si="62"/>
        <v>0</v>
      </c>
    </row>
    <row r="1339" spans="1:8" x14ac:dyDescent="0.25">
      <c r="A1339" s="6">
        <v>42550</v>
      </c>
      <c r="B1339" t="s">
        <v>2747</v>
      </c>
      <c r="C1339" s="5">
        <v>2</v>
      </c>
      <c r="D1339" s="12">
        <v>0.6</v>
      </c>
      <c r="E1339" s="12">
        <v>1</v>
      </c>
      <c r="F1339" s="5">
        <f t="shared" si="60"/>
        <v>2016</v>
      </c>
      <c r="G1339" s="5">
        <f t="shared" si="61"/>
        <v>6</v>
      </c>
      <c r="H1339" s="5">
        <f t="shared" si="62"/>
        <v>1</v>
      </c>
    </row>
    <row r="1340" spans="1:8" x14ac:dyDescent="0.25">
      <c r="A1340" s="6">
        <v>42550</v>
      </c>
      <c r="B1340" t="s">
        <v>2748</v>
      </c>
      <c r="C1340" s="5">
        <v>5</v>
      </c>
      <c r="D1340" s="12">
        <v>0.37777777777777699</v>
      </c>
      <c r="E1340" s="12">
        <v>0.55555555555555503</v>
      </c>
      <c r="F1340" s="5">
        <f t="shared" si="60"/>
        <v>2016</v>
      </c>
      <c r="G1340" s="5">
        <f t="shared" si="61"/>
        <v>6</v>
      </c>
      <c r="H1340" s="5">
        <f t="shared" si="62"/>
        <v>0</v>
      </c>
    </row>
    <row r="1341" spans="1:8" x14ac:dyDescent="0.25">
      <c r="A1341" s="6">
        <v>42549</v>
      </c>
      <c r="B1341" t="s">
        <v>2749</v>
      </c>
      <c r="C1341" s="5">
        <v>5</v>
      </c>
      <c r="D1341" s="12">
        <v>0.6</v>
      </c>
      <c r="E1341" s="12">
        <v>0.65</v>
      </c>
      <c r="F1341" s="5">
        <f t="shared" si="60"/>
        <v>2016</v>
      </c>
      <c r="G1341" s="5">
        <f t="shared" si="61"/>
        <v>6</v>
      </c>
      <c r="H1341" s="5">
        <f t="shared" si="62"/>
        <v>0</v>
      </c>
    </row>
    <row r="1342" spans="1:8" x14ac:dyDescent="0.25">
      <c r="A1342" s="6">
        <v>42549</v>
      </c>
      <c r="B1342" t="s">
        <v>2750</v>
      </c>
      <c r="C1342" s="5">
        <v>2</v>
      </c>
      <c r="D1342" s="12">
        <v>1</v>
      </c>
      <c r="E1342" s="12">
        <v>1</v>
      </c>
      <c r="F1342" s="5">
        <f t="shared" si="60"/>
        <v>2016</v>
      </c>
      <c r="G1342" s="5">
        <f t="shared" si="61"/>
        <v>6</v>
      </c>
      <c r="H1342" s="5">
        <f t="shared" si="62"/>
        <v>1</v>
      </c>
    </row>
    <row r="1343" spans="1:8" x14ac:dyDescent="0.25">
      <c r="A1343" s="6">
        <v>42549</v>
      </c>
      <c r="B1343" t="s">
        <v>2751</v>
      </c>
      <c r="C1343" s="5">
        <v>5</v>
      </c>
      <c r="D1343" s="12">
        <v>0.33333333333333298</v>
      </c>
      <c r="E1343" s="12">
        <v>0.66666666666666596</v>
      </c>
      <c r="F1343" s="5">
        <f t="shared" si="60"/>
        <v>2016</v>
      </c>
      <c r="G1343" s="5">
        <f t="shared" si="61"/>
        <v>6</v>
      </c>
      <c r="H1343" s="5">
        <f t="shared" si="62"/>
        <v>0</v>
      </c>
    </row>
    <row r="1344" spans="1:8" x14ac:dyDescent="0.25">
      <c r="A1344" s="6">
        <v>42548</v>
      </c>
      <c r="B1344" t="s">
        <v>2752</v>
      </c>
      <c r="C1344" s="5">
        <v>2</v>
      </c>
      <c r="D1344" s="12">
        <v>-0.4</v>
      </c>
      <c r="E1344" s="12">
        <v>0.4</v>
      </c>
      <c r="F1344" s="5">
        <f t="shared" si="60"/>
        <v>2016</v>
      </c>
      <c r="G1344" s="5">
        <f t="shared" si="61"/>
        <v>6</v>
      </c>
      <c r="H1344" s="5">
        <f t="shared" si="62"/>
        <v>1</v>
      </c>
    </row>
    <row r="1345" spans="1:8" x14ac:dyDescent="0.25">
      <c r="A1345" s="6">
        <v>42546</v>
      </c>
      <c r="B1345" t="s">
        <v>2753</v>
      </c>
      <c r="C1345" s="5">
        <v>1</v>
      </c>
      <c r="D1345" s="12">
        <v>0.121875</v>
      </c>
      <c r="E1345" s="12">
        <v>0.4375</v>
      </c>
      <c r="F1345" s="5">
        <f t="shared" si="60"/>
        <v>2016</v>
      </c>
      <c r="G1345" s="5">
        <f t="shared" si="61"/>
        <v>6</v>
      </c>
      <c r="H1345" s="5">
        <f t="shared" si="62"/>
        <v>1</v>
      </c>
    </row>
    <row r="1346" spans="1:8" x14ac:dyDescent="0.25">
      <c r="A1346" s="6">
        <v>42545</v>
      </c>
      <c r="B1346" t="s">
        <v>2754</v>
      </c>
      <c r="C1346" s="5">
        <v>4</v>
      </c>
      <c r="D1346" s="12">
        <v>0</v>
      </c>
      <c r="E1346" s="12">
        <v>0</v>
      </c>
      <c r="F1346" s="5">
        <f t="shared" si="60"/>
        <v>2016</v>
      </c>
      <c r="G1346" s="5">
        <f t="shared" si="61"/>
        <v>6</v>
      </c>
      <c r="H1346" s="5">
        <f t="shared" si="62"/>
        <v>0</v>
      </c>
    </row>
    <row r="1347" spans="1:8" x14ac:dyDescent="0.25">
      <c r="A1347" s="6">
        <v>42544</v>
      </c>
      <c r="B1347" t="s">
        <v>2755</v>
      </c>
      <c r="C1347" s="5">
        <v>2</v>
      </c>
      <c r="D1347" s="12">
        <v>0</v>
      </c>
      <c r="E1347" s="12">
        <v>0</v>
      </c>
      <c r="F1347" s="5">
        <f t="shared" ref="F1347:F1410" si="63">YEAR(A1347)</f>
        <v>2016</v>
      </c>
      <c r="G1347" s="5">
        <f t="shared" ref="G1347:G1410" si="64">MONTH(A1347)</f>
        <v>6</v>
      </c>
      <c r="H1347" s="5">
        <f t="shared" ref="H1347:H1410" si="65">+IF(C1347&lt;=3,1,0)</f>
        <v>1</v>
      </c>
    </row>
    <row r="1348" spans="1:8" x14ac:dyDescent="0.25">
      <c r="A1348" s="6">
        <v>42544</v>
      </c>
      <c r="B1348" t="s">
        <v>2190</v>
      </c>
      <c r="C1348" s="5">
        <v>5</v>
      </c>
      <c r="D1348" s="12">
        <v>0.2</v>
      </c>
      <c r="E1348" s="12">
        <v>0.2</v>
      </c>
      <c r="F1348" s="5">
        <f t="shared" si="63"/>
        <v>2016</v>
      </c>
      <c r="G1348" s="5">
        <f t="shared" si="64"/>
        <v>6</v>
      </c>
      <c r="H1348" s="5">
        <f t="shared" si="65"/>
        <v>0</v>
      </c>
    </row>
    <row r="1349" spans="1:8" x14ac:dyDescent="0.25">
      <c r="A1349" s="6">
        <v>42543</v>
      </c>
      <c r="B1349" t="s">
        <v>2756</v>
      </c>
      <c r="C1349" s="5">
        <v>1</v>
      </c>
      <c r="D1349" s="12">
        <v>0.32500000000000001</v>
      </c>
      <c r="E1349" s="12">
        <v>0.3125</v>
      </c>
      <c r="F1349" s="5">
        <f t="shared" si="63"/>
        <v>2016</v>
      </c>
      <c r="G1349" s="5">
        <f t="shared" si="64"/>
        <v>6</v>
      </c>
      <c r="H1349" s="5">
        <f t="shared" si="65"/>
        <v>1</v>
      </c>
    </row>
    <row r="1350" spans="1:8" x14ac:dyDescent="0.25">
      <c r="A1350" s="6">
        <v>42540</v>
      </c>
      <c r="B1350" t="s">
        <v>2757</v>
      </c>
      <c r="C1350" s="5">
        <v>5</v>
      </c>
      <c r="D1350" s="12">
        <v>0.23200000000000001</v>
      </c>
      <c r="E1350" s="12">
        <v>0.51133333333333297</v>
      </c>
      <c r="F1350" s="5">
        <f t="shared" si="63"/>
        <v>2016</v>
      </c>
      <c r="G1350" s="5">
        <f t="shared" si="64"/>
        <v>6</v>
      </c>
      <c r="H1350" s="5">
        <f t="shared" si="65"/>
        <v>0</v>
      </c>
    </row>
    <row r="1351" spans="1:8" x14ac:dyDescent="0.25">
      <c r="A1351" s="6">
        <v>42539</v>
      </c>
      <c r="B1351" t="s">
        <v>2758</v>
      </c>
      <c r="C1351" s="5">
        <v>1</v>
      </c>
      <c r="D1351" s="12">
        <v>-0.5</v>
      </c>
      <c r="E1351" s="12">
        <v>0.2</v>
      </c>
      <c r="F1351" s="5">
        <f t="shared" si="63"/>
        <v>2016</v>
      </c>
      <c r="G1351" s="5">
        <f t="shared" si="64"/>
        <v>6</v>
      </c>
      <c r="H1351" s="5">
        <f t="shared" si="65"/>
        <v>1</v>
      </c>
    </row>
    <row r="1352" spans="1:8" x14ac:dyDescent="0.25">
      <c r="A1352" s="6">
        <v>42539</v>
      </c>
      <c r="B1352" t="s">
        <v>2759</v>
      </c>
      <c r="C1352" s="5">
        <v>5</v>
      </c>
      <c r="D1352" s="12">
        <v>0.59</v>
      </c>
      <c r="E1352" s="12">
        <v>0.95</v>
      </c>
      <c r="F1352" s="5">
        <f t="shared" si="63"/>
        <v>2016</v>
      </c>
      <c r="G1352" s="5">
        <f t="shared" si="64"/>
        <v>6</v>
      </c>
      <c r="H1352" s="5">
        <f t="shared" si="65"/>
        <v>0</v>
      </c>
    </row>
    <row r="1353" spans="1:8" x14ac:dyDescent="0.25">
      <c r="A1353" s="6">
        <v>42538</v>
      </c>
      <c r="B1353" t="s">
        <v>2760</v>
      </c>
      <c r="C1353" s="5">
        <v>5</v>
      </c>
      <c r="D1353" s="12">
        <v>0.35829545454545397</v>
      </c>
      <c r="E1353" s="12">
        <v>0.50806818181818103</v>
      </c>
      <c r="F1353" s="5">
        <f t="shared" si="63"/>
        <v>2016</v>
      </c>
      <c r="G1353" s="5">
        <f t="shared" si="64"/>
        <v>6</v>
      </c>
      <c r="H1353" s="5">
        <f t="shared" si="65"/>
        <v>0</v>
      </c>
    </row>
    <row r="1354" spans="1:8" x14ac:dyDescent="0.25">
      <c r="A1354" s="6">
        <v>42538</v>
      </c>
      <c r="B1354" t="s">
        <v>2761</v>
      </c>
      <c r="C1354" s="5">
        <v>3</v>
      </c>
      <c r="D1354" s="12">
        <v>0.5</v>
      </c>
      <c r="E1354" s="12">
        <v>0.5</v>
      </c>
      <c r="F1354" s="5">
        <f t="shared" si="63"/>
        <v>2016</v>
      </c>
      <c r="G1354" s="5">
        <f t="shared" si="64"/>
        <v>6</v>
      </c>
      <c r="H1354" s="5">
        <f t="shared" si="65"/>
        <v>1</v>
      </c>
    </row>
    <row r="1355" spans="1:8" x14ac:dyDescent="0.25">
      <c r="A1355" s="6">
        <v>42537</v>
      </c>
      <c r="B1355" t="s">
        <v>2762</v>
      </c>
      <c r="C1355" s="5">
        <v>2</v>
      </c>
      <c r="D1355" s="12">
        <v>0.10523809523809501</v>
      </c>
      <c r="E1355" s="12">
        <v>0.48690476190476101</v>
      </c>
      <c r="F1355" s="5">
        <f t="shared" si="63"/>
        <v>2016</v>
      </c>
      <c r="G1355" s="5">
        <f t="shared" si="64"/>
        <v>6</v>
      </c>
      <c r="H1355" s="5">
        <f t="shared" si="65"/>
        <v>1</v>
      </c>
    </row>
    <row r="1356" spans="1:8" x14ac:dyDescent="0.25">
      <c r="A1356" s="6">
        <v>42537</v>
      </c>
      <c r="B1356" t="s">
        <v>2763</v>
      </c>
      <c r="C1356" s="5">
        <v>3</v>
      </c>
      <c r="D1356" s="12">
        <v>0.35</v>
      </c>
      <c r="E1356" s="12">
        <v>0.44</v>
      </c>
      <c r="F1356" s="5">
        <f t="shared" si="63"/>
        <v>2016</v>
      </c>
      <c r="G1356" s="5">
        <f t="shared" si="64"/>
        <v>6</v>
      </c>
      <c r="H1356" s="5">
        <f t="shared" si="65"/>
        <v>1</v>
      </c>
    </row>
    <row r="1357" spans="1:8" x14ac:dyDescent="0.25">
      <c r="A1357" s="6">
        <v>42537</v>
      </c>
      <c r="B1357" t="s">
        <v>2764</v>
      </c>
      <c r="C1357" s="5">
        <v>2</v>
      </c>
      <c r="D1357" s="12">
        <v>0</v>
      </c>
      <c r="E1357" s="12">
        <v>0</v>
      </c>
      <c r="F1357" s="5">
        <f t="shared" si="63"/>
        <v>2016</v>
      </c>
      <c r="G1357" s="5">
        <f t="shared" si="64"/>
        <v>6</v>
      </c>
      <c r="H1357" s="5">
        <f t="shared" si="65"/>
        <v>1</v>
      </c>
    </row>
    <row r="1358" spans="1:8" x14ac:dyDescent="0.25">
      <c r="A1358" s="6">
        <v>42536</v>
      </c>
      <c r="B1358" t="s">
        <v>2765</v>
      </c>
      <c r="C1358" s="5">
        <v>5</v>
      </c>
      <c r="D1358" s="12">
        <v>0.5</v>
      </c>
      <c r="E1358" s="12">
        <v>0.483333333333333</v>
      </c>
      <c r="F1358" s="5">
        <f t="shared" si="63"/>
        <v>2016</v>
      </c>
      <c r="G1358" s="5">
        <f t="shared" si="64"/>
        <v>6</v>
      </c>
      <c r="H1358" s="5">
        <f t="shared" si="65"/>
        <v>0</v>
      </c>
    </row>
    <row r="1359" spans="1:8" x14ac:dyDescent="0.25">
      <c r="A1359" s="6">
        <v>42536</v>
      </c>
      <c r="B1359" t="s">
        <v>2766</v>
      </c>
      <c r="C1359" s="5">
        <v>5</v>
      </c>
      <c r="D1359" s="12">
        <v>0.55833333333333302</v>
      </c>
      <c r="E1359" s="12">
        <v>0.45</v>
      </c>
      <c r="F1359" s="5">
        <f t="shared" si="63"/>
        <v>2016</v>
      </c>
      <c r="G1359" s="5">
        <f t="shared" si="64"/>
        <v>6</v>
      </c>
      <c r="H1359" s="5">
        <f t="shared" si="65"/>
        <v>0</v>
      </c>
    </row>
    <row r="1360" spans="1:8" x14ac:dyDescent="0.25">
      <c r="A1360" s="6">
        <v>42536</v>
      </c>
      <c r="B1360" t="s">
        <v>2767</v>
      </c>
      <c r="C1360" s="5">
        <v>5</v>
      </c>
      <c r="D1360" s="12">
        <v>1</v>
      </c>
      <c r="E1360" s="12">
        <v>0.75</v>
      </c>
      <c r="F1360" s="5">
        <f t="shared" si="63"/>
        <v>2016</v>
      </c>
      <c r="G1360" s="5">
        <f t="shared" si="64"/>
        <v>6</v>
      </c>
      <c r="H1360" s="5">
        <f t="shared" si="65"/>
        <v>0</v>
      </c>
    </row>
    <row r="1361" spans="1:8" x14ac:dyDescent="0.25">
      <c r="A1361" s="6">
        <v>42536</v>
      </c>
      <c r="B1361" t="s">
        <v>2768</v>
      </c>
      <c r="C1361" s="5">
        <v>5</v>
      </c>
      <c r="D1361" s="12">
        <v>0.7</v>
      </c>
      <c r="E1361" s="12">
        <v>0.95</v>
      </c>
      <c r="F1361" s="5">
        <f t="shared" si="63"/>
        <v>2016</v>
      </c>
      <c r="G1361" s="5">
        <f t="shared" si="64"/>
        <v>6</v>
      </c>
      <c r="H1361" s="5">
        <f t="shared" si="65"/>
        <v>0</v>
      </c>
    </row>
    <row r="1362" spans="1:8" x14ac:dyDescent="0.25">
      <c r="A1362" s="6">
        <v>42536</v>
      </c>
      <c r="B1362" t="s">
        <v>2769</v>
      </c>
      <c r="C1362" s="5">
        <v>3</v>
      </c>
      <c r="D1362" s="12">
        <v>-0.35</v>
      </c>
      <c r="E1362" s="12">
        <v>0.65</v>
      </c>
      <c r="F1362" s="5">
        <f t="shared" si="63"/>
        <v>2016</v>
      </c>
      <c r="G1362" s="5">
        <f t="shared" si="64"/>
        <v>6</v>
      </c>
      <c r="H1362" s="5">
        <f t="shared" si="65"/>
        <v>1</v>
      </c>
    </row>
    <row r="1363" spans="1:8" x14ac:dyDescent="0.25">
      <c r="A1363" s="6">
        <v>42536</v>
      </c>
      <c r="B1363" t="s">
        <v>2770</v>
      </c>
      <c r="C1363" s="5">
        <v>4</v>
      </c>
      <c r="D1363" s="12">
        <v>0.46666666666666601</v>
      </c>
      <c r="E1363" s="12">
        <v>0.46666666666666601</v>
      </c>
      <c r="F1363" s="5">
        <f t="shared" si="63"/>
        <v>2016</v>
      </c>
      <c r="G1363" s="5">
        <f t="shared" si="64"/>
        <v>6</v>
      </c>
      <c r="H1363" s="5">
        <f t="shared" si="65"/>
        <v>0</v>
      </c>
    </row>
    <row r="1364" spans="1:8" x14ac:dyDescent="0.25">
      <c r="A1364" s="6">
        <v>42535</v>
      </c>
      <c r="B1364" t="s">
        <v>2771</v>
      </c>
      <c r="C1364" s="5">
        <v>1</v>
      </c>
      <c r="D1364" s="12">
        <v>-2.9999999999999898E-2</v>
      </c>
      <c r="E1364" s="12">
        <v>0.64</v>
      </c>
      <c r="F1364" s="5">
        <f t="shared" si="63"/>
        <v>2016</v>
      </c>
      <c r="G1364" s="5">
        <f t="shared" si="64"/>
        <v>6</v>
      </c>
      <c r="H1364" s="5">
        <f t="shared" si="65"/>
        <v>1</v>
      </c>
    </row>
    <row r="1365" spans="1:8" x14ac:dyDescent="0.25">
      <c r="A1365" s="6">
        <v>42533</v>
      </c>
      <c r="B1365" t="s">
        <v>2772</v>
      </c>
      <c r="C1365" s="5">
        <v>3</v>
      </c>
      <c r="D1365" s="12">
        <v>0.11111111111111099</v>
      </c>
      <c r="E1365" s="12">
        <v>0.35555555555555501</v>
      </c>
      <c r="F1365" s="5">
        <f t="shared" si="63"/>
        <v>2016</v>
      </c>
      <c r="G1365" s="5">
        <f t="shared" si="64"/>
        <v>6</v>
      </c>
      <c r="H1365" s="5">
        <f t="shared" si="65"/>
        <v>1</v>
      </c>
    </row>
    <row r="1366" spans="1:8" x14ac:dyDescent="0.25">
      <c r="A1366" s="6">
        <v>42533</v>
      </c>
      <c r="B1366" t="s">
        <v>2773</v>
      </c>
      <c r="C1366" s="5">
        <v>3</v>
      </c>
      <c r="D1366" s="12">
        <v>0.2</v>
      </c>
      <c r="E1366" s="12">
        <v>0.28000000000000003</v>
      </c>
      <c r="F1366" s="5">
        <f t="shared" si="63"/>
        <v>2016</v>
      </c>
      <c r="G1366" s="5">
        <f t="shared" si="64"/>
        <v>6</v>
      </c>
      <c r="H1366" s="5">
        <f t="shared" si="65"/>
        <v>1</v>
      </c>
    </row>
    <row r="1367" spans="1:8" x14ac:dyDescent="0.25">
      <c r="A1367" s="6">
        <v>42533</v>
      </c>
      <c r="B1367" t="s">
        <v>2774</v>
      </c>
      <c r="C1367" s="5">
        <v>1</v>
      </c>
      <c r="D1367" s="12">
        <v>0.25</v>
      </c>
      <c r="E1367" s="12">
        <v>0.5</v>
      </c>
      <c r="F1367" s="5">
        <f t="shared" si="63"/>
        <v>2016</v>
      </c>
      <c r="G1367" s="5">
        <f t="shared" si="64"/>
        <v>6</v>
      </c>
      <c r="H1367" s="5">
        <f t="shared" si="65"/>
        <v>1</v>
      </c>
    </row>
    <row r="1368" spans="1:8" x14ac:dyDescent="0.25">
      <c r="A1368" s="6">
        <v>42532</v>
      </c>
      <c r="B1368" t="s">
        <v>2775</v>
      </c>
      <c r="C1368" s="5">
        <v>2</v>
      </c>
      <c r="D1368" s="12">
        <v>0</v>
      </c>
      <c r="E1368" s="12">
        <v>6.6666666666666596E-2</v>
      </c>
      <c r="F1368" s="5">
        <f t="shared" si="63"/>
        <v>2016</v>
      </c>
      <c r="G1368" s="5">
        <f t="shared" si="64"/>
        <v>6</v>
      </c>
      <c r="H1368" s="5">
        <f t="shared" si="65"/>
        <v>1</v>
      </c>
    </row>
    <row r="1369" spans="1:8" x14ac:dyDescent="0.25">
      <c r="A1369" s="6">
        <v>42531</v>
      </c>
      <c r="B1369" t="s">
        <v>2776</v>
      </c>
      <c r="C1369" s="5">
        <v>5</v>
      </c>
      <c r="D1369" s="12">
        <v>0.65</v>
      </c>
      <c r="E1369" s="12">
        <v>0.82499999999999996</v>
      </c>
      <c r="F1369" s="5">
        <f t="shared" si="63"/>
        <v>2016</v>
      </c>
      <c r="G1369" s="5">
        <f t="shared" si="64"/>
        <v>6</v>
      </c>
      <c r="H1369" s="5">
        <f t="shared" si="65"/>
        <v>0</v>
      </c>
    </row>
    <row r="1370" spans="1:8" x14ac:dyDescent="0.25">
      <c r="A1370" s="6">
        <v>42531</v>
      </c>
      <c r="B1370" t="s">
        <v>2777</v>
      </c>
      <c r="C1370" s="5">
        <v>4</v>
      </c>
      <c r="D1370" s="12">
        <v>0.26999999999999902</v>
      </c>
      <c r="E1370" s="12">
        <v>0.31</v>
      </c>
      <c r="F1370" s="5">
        <f t="shared" si="63"/>
        <v>2016</v>
      </c>
      <c r="G1370" s="5">
        <f t="shared" si="64"/>
        <v>6</v>
      </c>
      <c r="H1370" s="5">
        <f t="shared" si="65"/>
        <v>0</v>
      </c>
    </row>
    <row r="1371" spans="1:8" x14ac:dyDescent="0.25">
      <c r="A1371" s="6">
        <v>42530</v>
      </c>
      <c r="B1371" t="s">
        <v>2778</v>
      </c>
      <c r="C1371" s="5">
        <v>4</v>
      </c>
      <c r="D1371" s="12">
        <v>0</v>
      </c>
      <c r="E1371" s="12">
        <v>0</v>
      </c>
      <c r="F1371" s="5">
        <f t="shared" si="63"/>
        <v>2016</v>
      </c>
      <c r="G1371" s="5">
        <f t="shared" si="64"/>
        <v>6</v>
      </c>
      <c r="H1371" s="5">
        <f t="shared" si="65"/>
        <v>0</v>
      </c>
    </row>
    <row r="1372" spans="1:8" x14ac:dyDescent="0.25">
      <c r="A1372" s="6">
        <v>42529</v>
      </c>
      <c r="B1372" t="s">
        <v>2779</v>
      </c>
      <c r="C1372" s="5">
        <v>4</v>
      </c>
      <c r="D1372" s="12">
        <v>0</v>
      </c>
      <c r="E1372" s="12">
        <v>1</v>
      </c>
      <c r="F1372" s="5">
        <f t="shared" si="63"/>
        <v>2016</v>
      </c>
      <c r="G1372" s="5">
        <f t="shared" si="64"/>
        <v>6</v>
      </c>
      <c r="H1372" s="5">
        <f t="shared" si="65"/>
        <v>0</v>
      </c>
    </row>
    <row r="1373" spans="1:8" x14ac:dyDescent="0.25">
      <c r="A1373" s="6">
        <v>42529</v>
      </c>
      <c r="B1373" t="s">
        <v>2780</v>
      </c>
      <c r="C1373" s="5">
        <v>5</v>
      </c>
      <c r="D1373" s="12">
        <v>5.5555555555555497E-3</v>
      </c>
      <c r="E1373" s="12">
        <v>0.31111111111111101</v>
      </c>
      <c r="F1373" s="5">
        <f t="shared" si="63"/>
        <v>2016</v>
      </c>
      <c r="G1373" s="5">
        <f t="shared" si="64"/>
        <v>6</v>
      </c>
      <c r="H1373" s="5">
        <f t="shared" si="65"/>
        <v>0</v>
      </c>
    </row>
    <row r="1374" spans="1:8" x14ac:dyDescent="0.25">
      <c r="A1374" s="6">
        <v>42529</v>
      </c>
      <c r="B1374" t="s">
        <v>2781</v>
      </c>
      <c r="C1374" s="5">
        <v>5</v>
      </c>
      <c r="D1374" s="12">
        <v>0.32727272727272699</v>
      </c>
      <c r="E1374" s="12">
        <v>0.47045454545454501</v>
      </c>
      <c r="F1374" s="5">
        <f t="shared" si="63"/>
        <v>2016</v>
      </c>
      <c r="G1374" s="5">
        <f t="shared" si="64"/>
        <v>6</v>
      </c>
      <c r="H1374" s="5">
        <f t="shared" si="65"/>
        <v>0</v>
      </c>
    </row>
    <row r="1375" spans="1:8" x14ac:dyDescent="0.25">
      <c r="A1375" s="6">
        <v>42529</v>
      </c>
      <c r="B1375" t="s">
        <v>2782</v>
      </c>
      <c r="C1375" s="5">
        <v>5</v>
      </c>
      <c r="D1375" s="12">
        <v>0.45</v>
      </c>
      <c r="E1375" s="12">
        <v>0.75</v>
      </c>
      <c r="F1375" s="5">
        <f t="shared" si="63"/>
        <v>2016</v>
      </c>
      <c r="G1375" s="5">
        <f t="shared" si="64"/>
        <v>6</v>
      </c>
      <c r="H1375" s="5">
        <f t="shared" si="65"/>
        <v>0</v>
      </c>
    </row>
    <row r="1376" spans="1:8" x14ac:dyDescent="0.25">
      <c r="A1376" s="6">
        <v>42528</v>
      </c>
      <c r="B1376" t="s">
        <v>2783</v>
      </c>
      <c r="C1376" s="5">
        <v>5</v>
      </c>
      <c r="D1376" s="12">
        <v>1</v>
      </c>
      <c r="E1376" s="12">
        <v>1</v>
      </c>
      <c r="F1376" s="5">
        <f t="shared" si="63"/>
        <v>2016</v>
      </c>
      <c r="G1376" s="5">
        <f t="shared" si="64"/>
        <v>6</v>
      </c>
      <c r="H1376" s="5">
        <f t="shared" si="65"/>
        <v>0</v>
      </c>
    </row>
    <row r="1377" spans="1:8" x14ac:dyDescent="0.25">
      <c r="A1377" s="6">
        <v>42528</v>
      </c>
      <c r="B1377" t="s">
        <v>2784</v>
      </c>
      <c r="C1377" s="5">
        <v>5</v>
      </c>
      <c r="D1377" s="12">
        <v>0.33393939393939398</v>
      </c>
      <c r="E1377" s="12">
        <v>0.59757575757575698</v>
      </c>
      <c r="F1377" s="5">
        <f t="shared" si="63"/>
        <v>2016</v>
      </c>
      <c r="G1377" s="5">
        <f t="shared" si="64"/>
        <v>6</v>
      </c>
      <c r="H1377" s="5">
        <f t="shared" si="65"/>
        <v>0</v>
      </c>
    </row>
    <row r="1378" spans="1:8" x14ac:dyDescent="0.25">
      <c r="A1378" s="6">
        <v>42528</v>
      </c>
      <c r="B1378" t="s">
        <v>2785</v>
      </c>
      <c r="C1378" s="5">
        <v>4</v>
      </c>
      <c r="D1378" s="12">
        <v>0</v>
      </c>
      <c r="E1378" s="12">
        <v>0</v>
      </c>
      <c r="F1378" s="5">
        <f t="shared" si="63"/>
        <v>2016</v>
      </c>
      <c r="G1378" s="5">
        <f t="shared" si="64"/>
        <v>6</v>
      </c>
      <c r="H1378" s="5">
        <f t="shared" si="65"/>
        <v>0</v>
      </c>
    </row>
    <row r="1379" spans="1:8" x14ac:dyDescent="0.25">
      <c r="A1379" s="6">
        <v>42524</v>
      </c>
      <c r="B1379" t="s">
        <v>1001</v>
      </c>
      <c r="C1379" s="5">
        <v>1</v>
      </c>
      <c r="D1379" s="12">
        <v>-0.69999999999999896</v>
      </c>
      <c r="E1379" s="12">
        <v>0.66666666666666596</v>
      </c>
      <c r="F1379" s="5">
        <f t="shared" si="63"/>
        <v>2016</v>
      </c>
      <c r="G1379" s="5">
        <f t="shared" si="64"/>
        <v>6</v>
      </c>
      <c r="H1379" s="5">
        <f t="shared" si="65"/>
        <v>1</v>
      </c>
    </row>
    <row r="1380" spans="1:8" x14ac:dyDescent="0.25">
      <c r="A1380" s="6">
        <v>42523</v>
      </c>
      <c r="B1380" t="s">
        <v>2786</v>
      </c>
      <c r="C1380" s="5">
        <v>2</v>
      </c>
      <c r="D1380" s="12">
        <v>0.20833333333333301</v>
      </c>
      <c r="E1380" s="12">
        <v>0.25</v>
      </c>
      <c r="F1380" s="5">
        <f t="shared" si="63"/>
        <v>2016</v>
      </c>
      <c r="G1380" s="5">
        <f t="shared" si="64"/>
        <v>6</v>
      </c>
      <c r="H1380" s="5">
        <f t="shared" si="65"/>
        <v>1</v>
      </c>
    </row>
    <row r="1381" spans="1:8" x14ac:dyDescent="0.25">
      <c r="A1381" s="6">
        <v>42522</v>
      </c>
      <c r="B1381" t="s">
        <v>2787</v>
      </c>
      <c r="C1381" s="5">
        <v>1</v>
      </c>
      <c r="D1381" s="12">
        <v>-0.233333333333333</v>
      </c>
      <c r="E1381" s="12">
        <v>0.32500000000000001</v>
      </c>
      <c r="F1381" s="5">
        <f t="shared" si="63"/>
        <v>2016</v>
      </c>
      <c r="G1381" s="5">
        <f t="shared" si="64"/>
        <v>6</v>
      </c>
      <c r="H1381" s="5">
        <f t="shared" si="65"/>
        <v>1</v>
      </c>
    </row>
    <row r="1382" spans="1:8" x14ac:dyDescent="0.25">
      <c r="A1382" s="6">
        <v>42522</v>
      </c>
      <c r="B1382" t="s">
        <v>2788</v>
      </c>
      <c r="C1382" s="5">
        <v>4</v>
      </c>
      <c r="D1382" s="12">
        <v>0</v>
      </c>
      <c r="E1382" s="12">
        <v>0</v>
      </c>
      <c r="F1382" s="5">
        <f t="shared" si="63"/>
        <v>2016</v>
      </c>
      <c r="G1382" s="5">
        <f t="shared" si="64"/>
        <v>6</v>
      </c>
      <c r="H1382" s="5">
        <f t="shared" si="65"/>
        <v>0</v>
      </c>
    </row>
    <row r="1383" spans="1:8" x14ac:dyDescent="0.25">
      <c r="A1383" s="6">
        <v>42522</v>
      </c>
      <c r="B1383" t="s">
        <v>2789</v>
      </c>
      <c r="C1383" s="5">
        <v>2</v>
      </c>
      <c r="D1383" s="12">
        <v>-7.0833333333333304E-2</v>
      </c>
      <c r="E1383" s="12">
        <v>0.52083333333333304</v>
      </c>
      <c r="F1383" s="5">
        <f t="shared" si="63"/>
        <v>2016</v>
      </c>
      <c r="G1383" s="5">
        <f t="shared" si="64"/>
        <v>6</v>
      </c>
      <c r="H1383" s="5">
        <f t="shared" si="65"/>
        <v>1</v>
      </c>
    </row>
    <row r="1384" spans="1:8" x14ac:dyDescent="0.25">
      <c r="A1384" s="6">
        <v>42521</v>
      </c>
      <c r="B1384" t="s">
        <v>2790</v>
      </c>
      <c r="C1384" s="5">
        <v>4</v>
      </c>
      <c r="D1384" s="12">
        <v>0.6</v>
      </c>
      <c r="E1384" s="12">
        <v>0.9</v>
      </c>
      <c r="F1384" s="5">
        <f t="shared" si="63"/>
        <v>2016</v>
      </c>
      <c r="G1384" s="5">
        <f t="shared" si="64"/>
        <v>5</v>
      </c>
      <c r="H1384" s="5">
        <f t="shared" si="65"/>
        <v>0</v>
      </c>
    </row>
    <row r="1385" spans="1:8" x14ac:dyDescent="0.25">
      <c r="A1385" s="6">
        <v>42520</v>
      </c>
      <c r="B1385" t="s">
        <v>2791</v>
      </c>
      <c r="C1385" s="5">
        <v>3</v>
      </c>
      <c r="D1385" s="12">
        <v>-0.37916666666666599</v>
      </c>
      <c r="E1385" s="12">
        <v>0.70416666666666605</v>
      </c>
      <c r="F1385" s="5">
        <f t="shared" si="63"/>
        <v>2016</v>
      </c>
      <c r="G1385" s="5">
        <f t="shared" si="64"/>
        <v>5</v>
      </c>
      <c r="H1385" s="5">
        <f t="shared" si="65"/>
        <v>1</v>
      </c>
    </row>
    <row r="1386" spans="1:8" x14ac:dyDescent="0.25">
      <c r="A1386" s="6">
        <v>42520</v>
      </c>
      <c r="B1386" t="s">
        <v>2792</v>
      </c>
      <c r="C1386" s="5">
        <v>4</v>
      </c>
      <c r="D1386" s="12">
        <v>0.35</v>
      </c>
      <c r="E1386" s="12">
        <v>0.65</v>
      </c>
      <c r="F1386" s="5">
        <f t="shared" si="63"/>
        <v>2016</v>
      </c>
      <c r="G1386" s="5">
        <f t="shared" si="64"/>
        <v>5</v>
      </c>
      <c r="H1386" s="5">
        <f t="shared" si="65"/>
        <v>0</v>
      </c>
    </row>
    <row r="1387" spans="1:8" x14ac:dyDescent="0.25">
      <c r="A1387" s="6">
        <v>42520</v>
      </c>
      <c r="B1387" t="s">
        <v>2793</v>
      </c>
      <c r="C1387" s="5">
        <v>4</v>
      </c>
      <c r="D1387" s="12">
        <v>-0.3</v>
      </c>
      <c r="E1387" s="12">
        <v>0.39999999999999902</v>
      </c>
      <c r="F1387" s="5">
        <f t="shared" si="63"/>
        <v>2016</v>
      </c>
      <c r="G1387" s="5">
        <f t="shared" si="64"/>
        <v>5</v>
      </c>
      <c r="H1387" s="5">
        <f t="shared" si="65"/>
        <v>0</v>
      </c>
    </row>
    <row r="1388" spans="1:8" x14ac:dyDescent="0.25">
      <c r="A1388" s="6">
        <v>42518</v>
      </c>
      <c r="B1388" t="s">
        <v>2794</v>
      </c>
      <c r="C1388" s="5">
        <v>3</v>
      </c>
      <c r="D1388" s="12">
        <v>-0.05</v>
      </c>
      <c r="E1388" s="12">
        <v>0.3</v>
      </c>
      <c r="F1388" s="5">
        <f t="shared" si="63"/>
        <v>2016</v>
      </c>
      <c r="G1388" s="5">
        <f t="shared" si="64"/>
        <v>5</v>
      </c>
      <c r="H1388" s="5">
        <f t="shared" si="65"/>
        <v>1</v>
      </c>
    </row>
    <row r="1389" spans="1:8" x14ac:dyDescent="0.25">
      <c r="A1389" s="6">
        <v>42517</v>
      </c>
      <c r="B1389" t="s">
        <v>2795</v>
      </c>
      <c r="C1389" s="5">
        <v>2</v>
      </c>
      <c r="D1389" s="12">
        <v>-9.7222222222222196E-2</v>
      </c>
      <c r="E1389" s="12">
        <v>0.51388888888888795</v>
      </c>
      <c r="F1389" s="5">
        <f t="shared" si="63"/>
        <v>2016</v>
      </c>
      <c r="G1389" s="5">
        <f t="shared" si="64"/>
        <v>5</v>
      </c>
      <c r="H1389" s="5">
        <f t="shared" si="65"/>
        <v>1</v>
      </c>
    </row>
    <row r="1390" spans="1:8" x14ac:dyDescent="0.25">
      <c r="A1390" s="6">
        <v>42517</v>
      </c>
      <c r="B1390" t="s">
        <v>2796</v>
      </c>
      <c r="C1390" s="5">
        <v>5</v>
      </c>
      <c r="D1390" s="12">
        <v>0</v>
      </c>
      <c r="E1390" s="12">
        <v>0</v>
      </c>
      <c r="F1390" s="5">
        <f t="shared" si="63"/>
        <v>2016</v>
      </c>
      <c r="G1390" s="5">
        <f t="shared" si="64"/>
        <v>5</v>
      </c>
      <c r="H1390" s="5">
        <f t="shared" si="65"/>
        <v>0</v>
      </c>
    </row>
    <row r="1391" spans="1:8" x14ac:dyDescent="0.25">
      <c r="A1391" s="6">
        <v>42516</v>
      </c>
      <c r="B1391" t="s">
        <v>2797</v>
      </c>
      <c r="C1391" s="5">
        <v>1</v>
      </c>
      <c r="D1391" s="12">
        <v>0</v>
      </c>
      <c r="E1391" s="12">
        <v>0</v>
      </c>
      <c r="F1391" s="5">
        <f t="shared" si="63"/>
        <v>2016</v>
      </c>
      <c r="G1391" s="5">
        <f t="shared" si="64"/>
        <v>5</v>
      </c>
      <c r="H1391" s="5">
        <f t="shared" si="65"/>
        <v>1</v>
      </c>
    </row>
    <row r="1392" spans="1:8" x14ac:dyDescent="0.25">
      <c r="A1392" s="6">
        <v>42515</v>
      </c>
      <c r="B1392" t="s">
        <v>2798</v>
      </c>
      <c r="C1392" s="5">
        <v>1</v>
      </c>
      <c r="D1392" s="12">
        <v>0</v>
      </c>
      <c r="E1392" s="12">
        <v>0</v>
      </c>
      <c r="F1392" s="5">
        <f t="shared" si="63"/>
        <v>2016</v>
      </c>
      <c r="G1392" s="5">
        <f t="shared" si="64"/>
        <v>5</v>
      </c>
      <c r="H1392" s="5">
        <f t="shared" si="65"/>
        <v>1</v>
      </c>
    </row>
    <row r="1393" spans="1:8" x14ac:dyDescent="0.25">
      <c r="A1393" s="6">
        <v>42515</v>
      </c>
      <c r="B1393" t="s">
        <v>2799</v>
      </c>
      <c r="C1393" s="5">
        <v>1</v>
      </c>
      <c r="D1393" s="12">
        <v>0.6</v>
      </c>
      <c r="E1393" s="12">
        <v>0.9</v>
      </c>
      <c r="F1393" s="5">
        <f t="shared" si="63"/>
        <v>2016</v>
      </c>
      <c r="G1393" s="5">
        <f t="shared" si="64"/>
        <v>5</v>
      </c>
      <c r="H1393" s="5">
        <f t="shared" si="65"/>
        <v>1</v>
      </c>
    </row>
    <row r="1394" spans="1:8" x14ac:dyDescent="0.25">
      <c r="A1394" s="6">
        <v>42515</v>
      </c>
      <c r="B1394" t="s">
        <v>2800</v>
      </c>
      <c r="C1394" s="5">
        <v>2</v>
      </c>
      <c r="D1394" s="12">
        <v>-0.5</v>
      </c>
      <c r="E1394" s="12">
        <v>0.3</v>
      </c>
      <c r="F1394" s="5">
        <f t="shared" si="63"/>
        <v>2016</v>
      </c>
      <c r="G1394" s="5">
        <f t="shared" si="64"/>
        <v>5</v>
      </c>
      <c r="H1394" s="5">
        <f t="shared" si="65"/>
        <v>1</v>
      </c>
    </row>
    <row r="1395" spans="1:8" x14ac:dyDescent="0.25">
      <c r="A1395" s="6">
        <v>42515</v>
      </c>
      <c r="B1395" t="s">
        <v>2801</v>
      </c>
      <c r="C1395" s="5">
        <v>4</v>
      </c>
      <c r="D1395" s="12">
        <v>0.5</v>
      </c>
      <c r="E1395" s="12">
        <v>0.5</v>
      </c>
      <c r="F1395" s="5">
        <f t="shared" si="63"/>
        <v>2016</v>
      </c>
      <c r="G1395" s="5">
        <f t="shared" si="64"/>
        <v>5</v>
      </c>
      <c r="H1395" s="5">
        <f t="shared" si="65"/>
        <v>0</v>
      </c>
    </row>
    <row r="1396" spans="1:8" x14ac:dyDescent="0.25">
      <c r="A1396" s="6">
        <v>42513</v>
      </c>
      <c r="B1396" t="s">
        <v>2802</v>
      </c>
      <c r="C1396" s="5">
        <v>5</v>
      </c>
      <c r="D1396" s="12">
        <v>3.6666666666666601E-3</v>
      </c>
      <c r="E1396" s="12">
        <v>0.52200000000000002</v>
      </c>
      <c r="F1396" s="5">
        <f t="shared" si="63"/>
        <v>2016</v>
      </c>
      <c r="G1396" s="5">
        <f t="shared" si="64"/>
        <v>5</v>
      </c>
      <c r="H1396" s="5">
        <f t="shared" si="65"/>
        <v>0</v>
      </c>
    </row>
    <row r="1397" spans="1:8" x14ac:dyDescent="0.25">
      <c r="A1397" s="6">
        <v>42512</v>
      </c>
      <c r="B1397" t="s">
        <v>2803</v>
      </c>
      <c r="C1397" s="5">
        <v>1</v>
      </c>
      <c r="D1397" s="12">
        <v>0.26</v>
      </c>
      <c r="E1397" s="12">
        <v>0.78</v>
      </c>
      <c r="F1397" s="5">
        <f t="shared" si="63"/>
        <v>2016</v>
      </c>
      <c r="G1397" s="5">
        <f t="shared" si="64"/>
        <v>5</v>
      </c>
      <c r="H1397" s="5">
        <f t="shared" si="65"/>
        <v>1</v>
      </c>
    </row>
    <row r="1398" spans="1:8" x14ac:dyDescent="0.25">
      <c r="A1398" s="6">
        <v>42512</v>
      </c>
      <c r="B1398" t="s">
        <v>2804</v>
      </c>
      <c r="C1398" s="5">
        <v>5</v>
      </c>
      <c r="D1398" s="12">
        <v>0.6</v>
      </c>
      <c r="E1398" s="12">
        <v>1</v>
      </c>
      <c r="F1398" s="5">
        <f t="shared" si="63"/>
        <v>2016</v>
      </c>
      <c r="G1398" s="5">
        <f t="shared" si="64"/>
        <v>5</v>
      </c>
      <c r="H1398" s="5">
        <f t="shared" si="65"/>
        <v>0</v>
      </c>
    </row>
    <row r="1399" spans="1:8" x14ac:dyDescent="0.25">
      <c r="A1399" s="6">
        <v>42512</v>
      </c>
      <c r="B1399" t="s">
        <v>2805</v>
      </c>
      <c r="C1399" s="5">
        <v>3</v>
      </c>
      <c r="D1399" s="12">
        <v>-5.7142857142857099E-2</v>
      </c>
      <c r="E1399" s="12">
        <v>0.214285714285714</v>
      </c>
      <c r="F1399" s="5">
        <f t="shared" si="63"/>
        <v>2016</v>
      </c>
      <c r="G1399" s="5">
        <f t="shared" si="64"/>
        <v>5</v>
      </c>
      <c r="H1399" s="5">
        <f t="shared" si="65"/>
        <v>1</v>
      </c>
    </row>
    <row r="1400" spans="1:8" x14ac:dyDescent="0.25">
      <c r="A1400" s="6">
        <v>42512</v>
      </c>
      <c r="B1400" t="s">
        <v>2806</v>
      </c>
      <c r="C1400" s="5">
        <v>5</v>
      </c>
      <c r="D1400" s="12">
        <v>0.31666666666666599</v>
      </c>
      <c r="E1400" s="12">
        <v>0.45833333333333298</v>
      </c>
      <c r="F1400" s="5">
        <f t="shared" si="63"/>
        <v>2016</v>
      </c>
      <c r="G1400" s="5">
        <f t="shared" si="64"/>
        <v>5</v>
      </c>
      <c r="H1400" s="5">
        <f t="shared" si="65"/>
        <v>0</v>
      </c>
    </row>
    <row r="1401" spans="1:8" x14ac:dyDescent="0.25">
      <c r="A1401" s="6">
        <v>42512</v>
      </c>
      <c r="B1401" t="s">
        <v>2807</v>
      </c>
      <c r="C1401" s="5">
        <v>4</v>
      </c>
      <c r="D1401" s="12">
        <v>0.8</v>
      </c>
      <c r="E1401" s="12">
        <v>0.75</v>
      </c>
      <c r="F1401" s="5">
        <f t="shared" si="63"/>
        <v>2016</v>
      </c>
      <c r="G1401" s="5">
        <f t="shared" si="64"/>
        <v>5</v>
      </c>
      <c r="H1401" s="5">
        <f t="shared" si="65"/>
        <v>0</v>
      </c>
    </row>
    <row r="1402" spans="1:8" x14ac:dyDescent="0.25">
      <c r="A1402" s="6">
        <v>42511</v>
      </c>
      <c r="B1402" t="s">
        <v>2808</v>
      </c>
      <c r="C1402" s="5">
        <v>3</v>
      </c>
      <c r="D1402" s="12">
        <v>0</v>
      </c>
      <c r="E1402" s="12">
        <v>0.33333333333333298</v>
      </c>
      <c r="F1402" s="5">
        <f t="shared" si="63"/>
        <v>2016</v>
      </c>
      <c r="G1402" s="5">
        <f t="shared" si="64"/>
        <v>5</v>
      </c>
      <c r="H1402" s="5">
        <f t="shared" si="65"/>
        <v>1</v>
      </c>
    </row>
    <row r="1403" spans="1:8" x14ac:dyDescent="0.25">
      <c r="A1403" s="6">
        <v>42510</v>
      </c>
      <c r="B1403" t="s">
        <v>2809</v>
      </c>
      <c r="C1403" s="5">
        <v>4</v>
      </c>
      <c r="D1403" s="12">
        <v>0.26948051948051899</v>
      </c>
      <c r="E1403" s="12">
        <v>0.45064935064935002</v>
      </c>
      <c r="F1403" s="5">
        <f t="shared" si="63"/>
        <v>2016</v>
      </c>
      <c r="G1403" s="5">
        <f t="shared" si="64"/>
        <v>5</v>
      </c>
      <c r="H1403" s="5">
        <f t="shared" si="65"/>
        <v>0</v>
      </c>
    </row>
    <row r="1404" spans="1:8" x14ac:dyDescent="0.25">
      <c r="A1404" s="6">
        <v>42510</v>
      </c>
      <c r="B1404" t="s">
        <v>2810</v>
      </c>
      <c r="C1404" s="5">
        <v>4</v>
      </c>
      <c r="D1404" s="12">
        <v>0.27500000000000002</v>
      </c>
      <c r="E1404" s="12">
        <v>1</v>
      </c>
      <c r="F1404" s="5">
        <f t="shared" si="63"/>
        <v>2016</v>
      </c>
      <c r="G1404" s="5">
        <f t="shared" si="64"/>
        <v>5</v>
      </c>
      <c r="H1404" s="5">
        <f t="shared" si="65"/>
        <v>0</v>
      </c>
    </row>
    <row r="1405" spans="1:8" x14ac:dyDescent="0.25">
      <c r="A1405" s="6">
        <v>42510</v>
      </c>
      <c r="B1405" t="s">
        <v>2811</v>
      </c>
      <c r="C1405" s="5">
        <v>4</v>
      </c>
      <c r="D1405" s="12">
        <v>0.25085470085470002</v>
      </c>
      <c r="E1405" s="12">
        <v>0.50042735042734998</v>
      </c>
      <c r="F1405" s="5">
        <f t="shared" si="63"/>
        <v>2016</v>
      </c>
      <c r="G1405" s="5">
        <f t="shared" si="64"/>
        <v>5</v>
      </c>
      <c r="H1405" s="5">
        <f t="shared" si="65"/>
        <v>0</v>
      </c>
    </row>
    <row r="1406" spans="1:8" x14ac:dyDescent="0.25">
      <c r="A1406" s="6">
        <v>42509</v>
      </c>
      <c r="B1406" t="s">
        <v>2812</v>
      </c>
      <c r="C1406" s="5">
        <v>4</v>
      </c>
      <c r="D1406" s="12">
        <v>-9.9999999999999895E-2</v>
      </c>
      <c r="E1406" s="12">
        <v>0.56666666666666599</v>
      </c>
      <c r="F1406" s="5">
        <f t="shared" si="63"/>
        <v>2016</v>
      </c>
      <c r="G1406" s="5">
        <f t="shared" si="64"/>
        <v>5</v>
      </c>
      <c r="H1406" s="5">
        <f t="shared" si="65"/>
        <v>0</v>
      </c>
    </row>
    <row r="1407" spans="1:8" x14ac:dyDescent="0.25">
      <c r="A1407" s="6">
        <v>42509</v>
      </c>
      <c r="B1407" t="s">
        <v>2813</v>
      </c>
      <c r="C1407" s="5">
        <v>5</v>
      </c>
      <c r="D1407" s="12">
        <v>0</v>
      </c>
      <c r="E1407" s="12">
        <v>0</v>
      </c>
      <c r="F1407" s="5">
        <f t="shared" si="63"/>
        <v>2016</v>
      </c>
      <c r="G1407" s="5">
        <f t="shared" si="64"/>
        <v>5</v>
      </c>
      <c r="H1407" s="5">
        <f t="shared" si="65"/>
        <v>0</v>
      </c>
    </row>
    <row r="1408" spans="1:8" x14ac:dyDescent="0.25">
      <c r="A1408" s="6">
        <v>42508</v>
      </c>
      <c r="B1408" t="s">
        <v>2814</v>
      </c>
      <c r="C1408" s="5">
        <v>4</v>
      </c>
      <c r="D1408" s="12">
        <v>0.8</v>
      </c>
      <c r="E1408" s="12">
        <v>0.75</v>
      </c>
      <c r="F1408" s="5">
        <f t="shared" si="63"/>
        <v>2016</v>
      </c>
      <c r="G1408" s="5">
        <f t="shared" si="64"/>
        <v>5</v>
      </c>
      <c r="H1408" s="5">
        <f t="shared" si="65"/>
        <v>0</v>
      </c>
    </row>
    <row r="1409" spans="1:8" x14ac:dyDescent="0.25">
      <c r="A1409" s="6">
        <v>42507</v>
      </c>
      <c r="B1409" t="s">
        <v>2815</v>
      </c>
      <c r="C1409" s="5">
        <v>5</v>
      </c>
      <c r="D1409" s="12">
        <v>-0.2</v>
      </c>
      <c r="E1409" s="12">
        <v>0.05</v>
      </c>
      <c r="F1409" s="5">
        <f t="shared" si="63"/>
        <v>2016</v>
      </c>
      <c r="G1409" s="5">
        <f t="shared" si="64"/>
        <v>5</v>
      </c>
      <c r="H1409" s="5">
        <f t="shared" si="65"/>
        <v>0</v>
      </c>
    </row>
    <row r="1410" spans="1:8" x14ac:dyDescent="0.25">
      <c r="A1410" s="6">
        <v>42507</v>
      </c>
      <c r="B1410" t="s">
        <v>2816</v>
      </c>
      <c r="C1410" s="5">
        <v>2</v>
      </c>
      <c r="D1410" s="12">
        <v>0.1</v>
      </c>
      <c r="E1410" s="12">
        <v>0.31666666666666599</v>
      </c>
      <c r="F1410" s="5">
        <f t="shared" si="63"/>
        <v>2016</v>
      </c>
      <c r="G1410" s="5">
        <f t="shared" si="64"/>
        <v>5</v>
      </c>
      <c r="H1410" s="5">
        <f t="shared" si="65"/>
        <v>1</v>
      </c>
    </row>
    <row r="1411" spans="1:8" x14ac:dyDescent="0.25">
      <c r="A1411" s="6">
        <v>42507</v>
      </c>
      <c r="B1411" t="s">
        <v>2817</v>
      </c>
      <c r="C1411" s="5">
        <v>2</v>
      </c>
      <c r="D1411" s="12">
        <v>-3.7407407407407299E-2</v>
      </c>
      <c r="E1411" s="12">
        <v>0.38148148148148098</v>
      </c>
      <c r="F1411" s="5">
        <f t="shared" ref="F1411:F1474" si="66">YEAR(A1411)</f>
        <v>2016</v>
      </c>
      <c r="G1411" s="5">
        <f t="shared" ref="G1411:G1474" si="67">MONTH(A1411)</f>
        <v>5</v>
      </c>
      <c r="H1411" s="5">
        <f t="shared" ref="H1411:H1474" si="68">+IF(C1411&lt;=3,1,0)</f>
        <v>1</v>
      </c>
    </row>
    <row r="1412" spans="1:8" x14ac:dyDescent="0.25">
      <c r="A1412" s="6">
        <v>42507</v>
      </c>
      <c r="B1412" t="s">
        <v>2818</v>
      </c>
      <c r="C1412" s="5">
        <v>5</v>
      </c>
      <c r="D1412" s="12">
        <v>0</v>
      </c>
      <c r="E1412" s="12">
        <v>0.5</v>
      </c>
      <c r="F1412" s="5">
        <f t="shared" si="66"/>
        <v>2016</v>
      </c>
      <c r="G1412" s="5">
        <f t="shared" si="67"/>
        <v>5</v>
      </c>
      <c r="H1412" s="5">
        <f t="shared" si="68"/>
        <v>0</v>
      </c>
    </row>
    <row r="1413" spans="1:8" x14ac:dyDescent="0.25">
      <c r="A1413" s="6">
        <v>42507</v>
      </c>
      <c r="B1413" t="s">
        <v>2819</v>
      </c>
      <c r="C1413" s="5">
        <v>5</v>
      </c>
      <c r="D1413" s="12">
        <v>0.75</v>
      </c>
      <c r="E1413" s="12">
        <v>0.67500000000000004</v>
      </c>
      <c r="F1413" s="5">
        <f t="shared" si="66"/>
        <v>2016</v>
      </c>
      <c r="G1413" s="5">
        <f t="shared" si="67"/>
        <v>5</v>
      </c>
      <c r="H1413" s="5">
        <f t="shared" si="68"/>
        <v>0</v>
      </c>
    </row>
    <row r="1414" spans="1:8" x14ac:dyDescent="0.25">
      <c r="A1414" s="6">
        <v>42506</v>
      </c>
      <c r="B1414" t="s">
        <v>2820</v>
      </c>
      <c r="C1414" s="5">
        <v>5</v>
      </c>
      <c r="D1414" s="12">
        <v>0.242708333333333</v>
      </c>
      <c r="E1414" s="12">
        <v>0.48854166666666599</v>
      </c>
      <c r="F1414" s="5">
        <f t="shared" si="66"/>
        <v>2016</v>
      </c>
      <c r="G1414" s="5">
        <f t="shared" si="67"/>
        <v>5</v>
      </c>
      <c r="H1414" s="5">
        <f t="shared" si="68"/>
        <v>0</v>
      </c>
    </row>
    <row r="1415" spans="1:8" x14ac:dyDescent="0.25">
      <c r="A1415" s="6">
        <v>42506</v>
      </c>
      <c r="B1415" t="s">
        <v>2821</v>
      </c>
      <c r="C1415" s="5">
        <v>2</v>
      </c>
      <c r="D1415" s="12">
        <v>0</v>
      </c>
      <c r="E1415" s="12">
        <v>0</v>
      </c>
      <c r="F1415" s="5">
        <f t="shared" si="66"/>
        <v>2016</v>
      </c>
      <c r="G1415" s="5">
        <f t="shared" si="67"/>
        <v>5</v>
      </c>
      <c r="H1415" s="5">
        <f t="shared" si="68"/>
        <v>1</v>
      </c>
    </row>
    <row r="1416" spans="1:8" x14ac:dyDescent="0.25">
      <c r="A1416" s="6">
        <v>42503</v>
      </c>
      <c r="B1416" t="s">
        <v>2822</v>
      </c>
      <c r="C1416" s="5">
        <v>5</v>
      </c>
      <c r="D1416" s="12">
        <v>0.38257575757575701</v>
      </c>
      <c r="E1416" s="12">
        <v>0.55303030303030198</v>
      </c>
      <c r="F1416" s="5">
        <f t="shared" si="66"/>
        <v>2016</v>
      </c>
      <c r="G1416" s="5">
        <f t="shared" si="67"/>
        <v>5</v>
      </c>
      <c r="H1416" s="5">
        <f t="shared" si="68"/>
        <v>0</v>
      </c>
    </row>
    <row r="1417" spans="1:8" x14ac:dyDescent="0.25">
      <c r="A1417" s="6">
        <v>42503</v>
      </c>
      <c r="B1417" t="s">
        <v>2823</v>
      </c>
      <c r="C1417" s="5">
        <v>2</v>
      </c>
      <c r="D1417" s="12">
        <v>0.19027777777777699</v>
      </c>
      <c r="E1417" s="12">
        <v>0.53333333333333299</v>
      </c>
      <c r="F1417" s="5">
        <f t="shared" si="66"/>
        <v>2016</v>
      </c>
      <c r="G1417" s="5">
        <f t="shared" si="67"/>
        <v>5</v>
      </c>
      <c r="H1417" s="5">
        <f t="shared" si="68"/>
        <v>1</v>
      </c>
    </row>
    <row r="1418" spans="1:8" x14ac:dyDescent="0.25">
      <c r="A1418" s="6">
        <v>42503</v>
      </c>
      <c r="B1418" t="s">
        <v>2824</v>
      </c>
      <c r="C1418" s="5">
        <v>5</v>
      </c>
      <c r="D1418" s="12">
        <v>1</v>
      </c>
      <c r="E1418" s="12">
        <v>1</v>
      </c>
      <c r="F1418" s="5">
        <f t="shared" si="66"/>
        <v>2016</v>
      </c>
      <c r="G1418" s="5">
        <f t="shared" si="67"/>
        <v>5</v>
      </c>
      <c r="H1418" s="5">
        <f t="shared" si="68"/>
        <v>0</v>
      </c>
    </row>
    <row r="1419" spans="1:8" x14ac:dyDescent="0.25">
      <c r="A1419" s="6">
        <v>42502</v>
      </c>
      <c r="B1419" t="s">
        <v>2825</v>
      </c>
      <c r="C1419" s="5">
        <v>5</v>
      </c>
      <c r="D1419" s="12">
        <v>0.35499999999999998</v>
      </c>
      <c r="E1419" s="12">
        <v>0.581666666666666</v>
      </c>
      <c r="F1419" s="5">
        <f t="shared" si="66"/>
        <v>2016</v>
      </c>
      <c r="G1419" s="5">
        <f t="shared" si="67"/>
        <v>5</v>
      </c>
      <c r="H1419" s="5">
        <f t="shared" si="68"/>
        <v>0</v>
      </c>
    </row>
    <row r="1420" spans="1:8" x14ac:dyDescent="0.25">
      <c r="A1420" s="6">
        <v>42500</v>
      </c>
      <c r="B1420" t="s">
        <v>2826</v>
      </c>
      <c r="C1420" s="5">
        <v>1</v>
      </c>
      <c r="D1420" s="12">
        <v>-7.7884615384615302E-2</v>
      </c>
      <c r="E1420" s="12">
        <v>0.41384615384615298</v>
      </c>
      <c r="F1420" s="5">
        <f t="shared" si="66"/>
        <v>2016</v>
      </c>
      <c r="G1420" s="5">
        <f t="shared" si="67"/>
        <v>5</v>
      </c>
      <c r="H1420" s="5">
        <f t="shared" si="68"/>
        <v>1</v>
      </c>
    </row>
    <row r="1421" spans="1:8" x14ac:dyDescent="0.25">
      <c r="A1421" s="6">
        <v>42499</v>
      </c>
      <c r="B1421" t="s">
        <v>2827</v>
      </c>
      <c r="C1421" s="5">
        <v>5</v>
      </c>
      <c r="D1421" s="12">
        <v>0.5</v>
      </c>
      <c r="E1421" s="12">
        <v>1</v>
      </c>
      <c r="F1421" s="5">
        <f t="shared" si="66"/>
        <v>2016</v>
      </c>
      <c r="G1421" s="5">
        <f t="shared" si="67"/>
        <v>5</v>
      </c>
      <c r="H1421" s="5">
        <f t="shared" si="68"/>
        <v>0</v>
      </c>
    </row>
    <row r="1422" spans="1:8" x14ac:dyDescent="0.25">
      <c r="A1422" s="6">
        <v>42499</v>
      </c>
      <c r="B1422" t="s">
        <v>2828</v>
      </c>
      <c r="C1422" s="5">
        <v>5</v>
      </c>
      <c r="D1422" s="12">
        <v>0.56818181818181801</v>
      </c>
      <c r="E1422" s="12">
        <v>0.37727272727272698</v>
      </c>
      <c r="F1422" s="5">
        <f t="shared" si="66"/>
        <v>2016</v>
      </c>
      <c r="G1422" s="5">
        <f t="shared" si="67"/>
        <v>5</v>
      </c>
      <c r="H1422" s="5">
        <f t="shared" si="68"/>
        <v>0</v>
      </c>
    </row>
    <row r="1423" spans="1:8" x14ac:dyDescent="0.25">
      <c r="A1423" s="6">
        <v>42498</v>
      </c>
      <c r="B1423" t="s">
        <v>2829</v>
      </c>
      <c r="C1423" s="5">
        <v>4</v>
      </c>
      <c r="D1423" s="12">
        <v>0.76666666666666605</v>
      </c>
      <c r="E1423" s="12">
        <v>0.55833333333333302</v>
      </c>
      <c r="F1423" s="5">
        <f t="shared" si="66"/>
        <v>2016</v>
      </c>
      <c r="G1423" s="5">
        <f t="shared" si="67"/>
        <v>5</v>
      </c>
      <c r="H1423" s="5">
        <f t="shared" si="68"/>
        <v>0</v>
      </c>
    </row>
    <row r="1424" spans="1:8" x14ac:dyDescent="0.25">
      <c r="A1424" s="6">
        <v>42497</v>
      </c>
      <c r="B1424" t="s">
        <v>2830</v>
      </c>
      <c r="C1424" s="5">
        <v>3</v>
      </c>
      <c r="D1424" s="12">
        <v>-0.133333333333333</v>
      </c>
      <c r="E1424" s="12">
        <v>0.34666666666666601</v>
      </c>
      <c r="F1424" s="5">
        <f t="shared" si="66"/>
        <v>2016</v>
      </c>
      <c r="G1424" s="5">
        <f t="shared" si="67"/>
        <v>5</v>
      </c>
      <c r="H1424" s="5">
        <f t="shared" si="68"/>
        <v>1</v>
      </c>
    </row>
    <row r="1425" spans="1:8" x14ac:dyDescent="0.25">
      <c r="A1425" s="6">
        <v>42497</v>
      </c>
      <c r="B1425" t="s">
        <v>2831</v>
      </c>
      <c r="C1425" s="5">
        <v>5</v>
      </c>
      <c r="D1425" s="12">
        <v>0.30606060606060598</v>
      </c>
      <c r="E1425" s="12">
        <v>0.61742424242424199</v>
      </c>
      <c r="F1425" s="5">
        <f t="shared" si="66"/>
        <v>2016</v>
      </c>
      <c r="G1425" s="5">
        <f t="shared" si="67"/>
        <v>5</v>
      </c>
      <c r="H1425" s="5">
        <f t="shared" si="68"/>
        <v>0</v>
      </c>
    </row>
    <row r="1426" spans="1:8" x14ac:dyDescent="0.25">
      <c r="A1426" s="6">
        <v>42496</v>
      </c>
      <c r="B1426" t="s">
        <v>2832</v>
      </c>
      <c r="C1426" s="5">
        <v>1</v>
      </c>
      <c r="D1426" s="12">
        <v>0</v>
      </c>
      <c r="E1426" s="12">
        <v>0</v>
      </c>
      <c r="F1426" s="5">
        <f t="shared" si="66"/>
        <v>2016</v>
      </c>
      <c r="G1426" s="5">
        <f t="shared" si="67"/>
        <v>5</v>
      </c>
      <c r="H1426" s="5">
        <f t="shared" si="68"/>
        <v>1</v>
      </c>
    </row>
    <row r="1427" spans="1:8" x14ac:dyDescent="0.25">
      <c r="A1427" s="6">
        <v>42496</v>
      </c>
      <c r="B1427" t="s">
        <v>2833</v>
      </c>
      <c r="C1427" s="5">
        <v>5</v>
      </c>
      <c r="D1427" s="12">
        <v>0.6</v>
      </c>
      <c r="E1427" s="12">
        <v>0.875</v>
      </c>
      <c r="F1427" s="5">
        <f t="shared" si="66"/>
        <v>2016</v>
      </c>
      <c r="G1427" s="5">
        <f t="shared" si="67"/>
        <v>5</v>
      </c>
      <c r="H1427" s="5">
        <f t="shared" si="68"/>
        <v>0</v>
      </c>
    </row>
    <row r="1428" spans="1:8" x14ac:dyDescent="0.25">
      <c r="A1428" s="6">
        <v>42495</v>
      </c>
      <c r="B1428" t="s">
        <v>2834</v>
      </c>
      <c r="C1428" s="5">
        <v>2</v>
      </c>
      <c r="D1428" s="12">
        <v>0</v>
      </c>
      <c r="E1428" s="12">
        <v>0</v>
      </c>
      <c r="F1428" s="5">
        <f t="shared" si="66"/>
        <v>2016</v>
      </c>
      <c r="G1428" s="5">
        <f t="shared" si="67"/>
        <v>5</v>
      </c>
      <c r="H1428" s="5">
        <f t="shared" si="68"/>
        <v>1</v>
      </c>
    </row>
    <row r="1429" spans="1:8" x14ac:dyDescent="0.25">
      <c r="A1429" s="6">
        <v>42495</v>
      </c>
      <c r="B1429" t="s">
        <v>2835</v>
      </c>
      <c r="C1429" s="5">
        <v>1</v>
      </c>
      <c r="D1429" s="12">
        <v>0</v>
      </c>
      <c r="E1429" s="12">
        <v>0</v>
      </c>
      <c r="F1429" s="5">
        <f t="shared" si="66"/>
        <v>2016</v>
      </c>
      <c r="G1429" s="5">
        <f t="shared" si="67"/>
        <v>5</v>
      </c>
      <c r="H1429" s="5">
        <f t="shared" si="68"/>
        <v>1</v>
      </c>
    </row>
    <row r="1430" spans="1:8" x14ac:dyDescent="0.25">
      <c r="A1430" s="6">
        <v>42495</v>
      </c>
      <c r="B1430" t="s">
        <v>2836</v>
      </c>
      <c r="C1430" s="5">
        <v>3</v>
      </c>
      <c r="D1430" s="12">
        <v>0.27007575757575703</v>
      </c>
      <c r="E1430" s="12">
        <v>0.44818181818181801</v>
      </c>
      <c r="F1430" s="5">
        <f t="shared" si="66"/>
        <v>2016</v>
      </c>
      <c r="G1430" s="5">
        <f t="shared" si="67"/>
        <v>5</v>
      </c>
      <c r="H1430" s="5">
        <f t="shared" si="68"/>
        <v>1</v>
      </c>
    </row>
    <row r="1431" spans="1:8" x14ac:dyDescent="0.25">
      <c r="A1431" s="6">
        <v>42495</v>
      </c>
      <c r="B1431" t="s">
        <v>2837</v>
      </c>
      <c r="C1431" s="5">
        <v>5</v>
      </c>
      <c r="D1431" s="12">
        <v>0.375</v>
      </c>
      <c r="E1431" s="12">
        <v>0.46250000000000002</v>
      </c>
      <c r="F1431" s="5">
        <f t="shared" si="66"/>
        <v>2016</v>
      </c>
      <c r="G1431" s="5">
        <f t="shared" si="67"/>
        <v>5</v>
      </c>
      <c r="H1431" s="5">
        <f t="shared" si="68"/>
        <v>0</v>
      </c>
    </row>
    <row r="1432" spans="1:8" x14ac:dyDescent="0.25">
      <c r="A1432" s="6">
        <v>42495</v>
      </c>
      <c r="B1432" t="s">
        <v>2838</v>
      </c>
      <c r="C1432" s="5">
        <v>5</v>
      </c>
      <c r="D1432" s="12">
        <v>0</v>
      </c>
      <c r="E1432" s="12">
        <v>1</v>
      </c>
      <c r="F1432" s="5">
        <f t="shared" si="66"/>
        <v>2016</v>
      </c>
      <c r="G1432" s="5">
        <f t="shared" si="67"/>
        <v>5</v>
      </c>
      <c r="H1432" s="5">
        <f t="shared" si="68"/>
        <v>0</v>
      </c>
    </row>
    <row r="1433" spans="1:8" x14ac:dyDescent="0.25">
      <c r="A1433" s="6">
        <v>42495</v>
      </c>
      <c r="B1433" t="s">
        <v>2839</v>
      </c>
      <c r="C1433" s="5">
        <v>5</v>
      </c>
      <c r="D1433" s="12">
        <v>0.83333333333333304</v>
      </c>
      <c r="E1433" s="12">
        <v>0.96666666666666601</v>
      </c>
      <c r="F1433" s="5">
        <f t="shared" si="66"/>
        <v>2016</v>
      </c>
      <c r="G1433" s="5">
        <f t="shared" si="67"/>
        <v>5</v>
      </c>
      <c r="H1433" s="5">
        <f t="shared" si="68"/>
        <v>0</v>
      </c>
    </row>
    <row r="1434" spans="1:8" x14ac:dyDescent="0.25">
      <c r="A1434" s="6">
        <v>42495</v>
      </c>
      <c r="B1434" t="s">
        <v>2840</v>
      </c>
      <c r="C1434" s="5">
        <v>5</v>
      </c>
      <c r="D1434" s="12">
        <v>0.449636363636363</v>
      </c>
      <c r="E1434" s="12">
        <v>0.459454545454545</v>
      </c>
      <c r="F1434" s="5">
        <f t="shared" si="66"/>
        <v>2016</v>
      </c>
      <c r="G1434" s="5">
        <f t="shared" si="67"/>
        <v>5</v>
      </c>
      <c r="H1434" s="5">
        <f t="shared" si="68"/>
        <v>0</v>
      </c>
    </row>
    <row r="1435" spans="1:8" x14ac:dyDescent="0.25">
      <c r="A1435" s="6">
        <v>42495</v>
      </c>
      <c r="B1435" t="s">
        <v>2841</v>
      </c>
      <c r="C1435" s="5">
        <v>5</v>
      </c>
      <c r="D1435" s="12">
        <v>0</v>
      </c>
      <c r="E1435" s="12">
        <v>0</v>
      </c>
      <c r="F1435" s="5">
        <f t="shared" si="66"/>
        <v>2016</v>
      </c>
      <c r="G1435" s="5">
        <f t="shared" si="67"/>
        <v>5</v>
      </c>
      <c r="H1435" s="5">
        <f t="shared" si="68"/>
        <v>0</v>
      </c>
    </row>
    <row r="1436" spans="1:8" x14ac:dyDescent="0.25">
      <c r="A1436" s="6">
        <v>42495</v>
      </c>
      <c r="B1436" t="s">
        <v>2842</v>
      </c>
      <c r="C1436" s="5">
        <v>4</v>
      </c>
      <c r="D1436" s="12">
        <v>0.5</v>
      </c>
      <c r="E1436" s="12">
        <v>0.5</v>
      </c>
      <c r="F1436" s="5">
        <f t="shared" si="66"/>
        <v>2016</v>
      </c>
      <c r="G1436" s="5">
        <f t="shared" si="67"/>
        <v>5</v>
      </c>
      <c r="H1436" s="5">
        <f t="shared" si="68"/>
        <v>0</v>
      </c>
    </row>
    <row r="1437" spans="1:8" x14ac:dyDescent="0.25">
      <c r="A1437" s="6">
        <v>42495</v>
      </c>
      <c r="B1437" t="s">
        <v>2843</v>
      </c>
      <c r="C1437" s="5">
        <v>5</v>
      </c>
      <c r="D1437" s="12">
        <v>1</v>
      </c>
      <c r="E1437" s="12">
        <v>1</v>
      </c>
      <c r="F1437" s="5">
        <f t="shared" si="66"/>
        <v>2016</v>
      </c>
      <c r="G1437" s="5">
        <f t="shared" si="67"/>
        <v>5</v>
      </c>
      <c r="H1437" s="5">
        <f t="shared" si="68"/>
        <v>0</v>
      </c>
    </row>
    <row r="1438" spans="1:8" x14ac:dyDescent="0.25">
      <c r="A1438" s="6">
        <v>42494</v>
      </c>
      <c r="B1438" t="s">
        <v>2844</v>
      </c>
      <c r="C1438" s="5">
        <v>4</v>
      </c>
      <c r="D1438" s="12">
        <v>0.172222222222222</v>
      </c>
      <c r="E1438" s="12">
        <v>0.56666666666666599</v>
      </c>
      <c r="F1438" s="5">
        <f t="shared" si="66"/>
        <v>2016</v>
      </c>
      <c r="G1438" s="5">
        <f t="shared" si="67"/>
        <v>5</v>
      </c>
      <c r="H1438" s="5">
        <f t="shared" si="68"/>
        <v>0</v>
      </c>
    </row>
    <row r="1439" spans="1:8" x14ac:dyDescent="0.25">
      <c r="A1439" s="6">
        <v>42494</v>
      </c>
      <c r="B1439" t="s">
        <v>2845</v>
      </c>
      <c r="C1439" s="5">
        <v>2</v>
      </c>
      <c r="D1439" s="12">
        <v>0.5625</v>
      </c>
      <c r="E1439" s="12">
        <v>0.5</v>
      </c>
      <c r="F1439" s="5">
        <f t="shared" si="66"/>
        <v>2016</v>
      </c>
      <c r="G1439" s="5">
        <f t="shared" si="67"/>
        <v>5</v>
      </c>
      <c r="H1439" s="5">
        <f t="shared" si="68"/>
        <v>1</v>
      </c>
    </row>
    <row r="1440" spans="1:8" x14ac:dyDescent="0.25">
      <c r="A1440" s="6">
        <v>42494</v>
      </c>
      <c r="B1440" t="s">
        <v>2846</v>
      </c>
      <c r="C1440" s="5">
        <v>5</v>
      </c>
      <c r="D1440" s="12">
        <v>0.20833333333333301</v>
      </c>
      <c r="E1440" s="12">
        <v>0.625</v>
      </c>
      <c r="F1440" s="5">
        <f t="shared" si="66"/>
        <v>2016</v>
      </c>
      <c r="G1440" s="5">
        <f t="shared" si="67"/>
        <v>5</v>
      </c>
      <c r="H1440" s="5">
        <f t="shared" si="68"/>
        <v>0</v>
      </c>
    </row>
    <row r="1441" spans="1:8" x14ac:dyDescent="0.25">
      <c r="A1441" s="6">
        <v>42494</v>
      </c>
      <c r="B1441" t="s">
        <v>2847</v>
      </c>
      <c r="C1441" s="5">
        <v>3</v>
      </c>
      <c r="D1441" s="12">
        <v>0.7</v>
      </c>
      <c r="E1441" s="12">
        <v>0.79999999999999905</v>
      </c>
      <c r="F1441" s="5">
        <f t="shared" si="66"/>
        <v>2016</v>
      </c>
      <c r="G1441" s="5">
        <f t="shared" si="67"/>
        <v>5</v>
      </c>
      <c r="H1441" s="5">
        <f t="shared" si="68"/>
        <v>1</v>
      </c>
    </row>
    <row r="1442" spans="1:8" x14ac:dyDescent="0.25">
      <c r="A1442" s="6">
        <v>42493</v>
      </c>
      <c r="B1442" t="s">
        <v>2848</v>
      </c>
      <c r="C1442" s="5">
        <v>5</v>
      </c>
      <c r="D1442" s="12">
        <v>0.78</v>
      </c>
      <c r="E1442" s="12">
        <v>1</v>
      </c>
      <c r="F1442" s="5">
        <f t="shared" si="66"/>
        <v>2016</v>
      </c>
      <c r="G1442" s="5">
        <f t="shared" si="67"/>
        <v>5</v>
      </c>
      <c r="H1442" s="5">
        <f t="shared" si="68"/>
        <v>0</v>
      </c>
    </row>
    <row r="1443" spans="1:8" x14ac:dyDescent="0.25">
      <c r="A1443" s="6">
        <v>42493</v>
      </c>
      <c r="B1443" t="s">
        <v>2849</v>
      </c>
      <c r="C1443" s="5">
        <v>5</v>
      </c>
      <c r="D1443" s="12">
        <v>0.56818181818181801</v>
      </c>
      <c r="E1443" s="12">
        <v>0.60227272727272696</v>
      </c>
      <c r="F1443" s="5">
        <f t="shared" si="66"/>
        <v>2016</v>
      </c>
      <c r="G1443" s="5">
        <f t="shared" si="67"/>
        <v>5</v>
      </c>
      <c r="H1443" s="5">
        <f t="shared" si="68"/>
        <v>0</v>
      </c>
    </row>
    <row r="1444" spans="1:8" x14ac:dyDescent="0.25">
      <c r="A1444" s="6">
        <v>42493</v>
      </c>
      <c r="B1444" t="s">
        <v>2850</v>
      </c>
      <c r="C1444" s="5">
        <v>4</v>
      </c>
      <c r="D1444" s="12">
        <v>0.3</v>
      </c>
      <c r="E1444" s="12">
        <v>0.53333333333333299</v>
      </c>
      <c r="F1444" s="5">
        <f t="shared" si="66"/>
        <v>2016</v>
      </c>
      <c r="G1444" s="5">
        <f t="shared" si="67"/>
        <v>5</v>
      </c>
      <c r="H1444" s="5">
        <f t="shared" si="68"/>
        <v>0</v>
      </c>
    </row>
    <row r="1445" spans="1:8" x14ac:dyDescent="0.25">
      <c r="A1445" s="6">
        <v>42493</v>
      </c>
      <c r="B1445" t="s">
        <v>2851</v>
      </c>
      <c r="C1445" s="5">
        <v>5</v>
      </c>
      <c r="D1445" s="12">
        <v>0.40333333333333299</v>
      </c>
      <c r="E1445" s="12">
        <v>0.47499999999999998</v>
      </c>
      <c r="F1445" s="5">
        <f t="shared" si="66"/>
        <v>2016</v>
      </c>
      <c r="G1445" s="5">
        <f t="shared" si="67"/>
        <v>5</v>
      </c>
      <c r="H1445" s="5">
        <f t="shared" si="68"/>
        <v>0</v>
      </c>
    </row>
    <row r="1446" spans="1:8" x14ac:dyDescent="0.25">
      <c r="A1446" s="6">
        <v>42493</v>
      </c>
      <c r="B1446" t="s">
        <v>2852</v>
      </c>
      <c r="C1446" s="5">
        <v>5</v>
      </c>
      <c r="D1446" s="12">
        <v>0.48749999999999999</v>
      </c>
      <c r="E1446" s="12">
        <v>0.4</v>
      </c>
      <c r="F1446" s="5">
        <f t="shared" si="66"/>
        <v>2016</v>
      </c>
      <c r="G1446" s="5">
        <f t="shared" si="67"/>
        <v>5</v>
      </c>
      <c r="H1446" s="5">
        <f t="shared" si="68"/>
        <v>0</v>
      </c>
    </row>
    <row r="1447" spans="1:8" x14ac:dyDescent="0.25">
      <c r="A1447" s="6">
        <v>42493</v>
      </c>
      <c r="B1447" t="s">
        <v>2853</v>
      </c>
      <c r="C1447" s="5">
        <v>3</v>
      </c>
      <c r="D1447" s="12">
        <v>7.0714285714285702E-2</v>
      </c>
      <c r="E1447" s="12">
        <v>0.51357142857142801</v>
      </c>
      <c r="F1447" s="5">
        <f t="shared" si="66"/>
        <v>2016</v>
      </c>
      <c r="G1447" s="5">
        <f t="shared" si="67"/>
        <v>5</v>
      </c>
      <c r="H1447" s="5">
        <f t="shared" si="68"/>
        <v>1</v>
      </c>
    </row>
    <row r="1448" spans="1:8" x14ac:dyDescent="0.25">
      <c r="A1448" s="6">
        <v>42492</v>
      </c>
      <c r="B1448" t="s">
        <v>2854</v>
      </c>
      <c r="C1448" s="5">
        <v>5</v>
      </c>
      <c r="D1448" s="12">
        <v>0</v>
      </c>
      <c r="E1448" s="12">
        <v>1</v>
      </c>
      <c r="F1448" s="5">
        <f t="shared" si="66"/>
        <v>2016</v>
      </c>
      <c r="G1448" s="5">
        <f t="shared" si="67"/>
        <v>5</v>
      </c>
      <c r="H1448" s="5">
        <f t="shared" si="68"/>
        <v>0</v>
      </c>
    </row>
    <row r="1449" spans="1:8" x14ac:dyDescent="0.25">
      <c r="A1449" s="6">
        <v>42492</v>
      </c>
      <c r="B1449" t="s">
        <v>289</v>
      </c>
      <c r="C1449" s="5">
        <v>5</v>
      </c>
      <c r="D1449" s="12">
        <v>0.5</v>
      </c>
      <c r="E1449" s="12">
        <v>0.6</v>
      </c>
      <c r="F1449" s="5">
        <f t="shared" si="66"/>
        <v>2016</v>
      </c>
      <c r="G1449" s="5">
        <f t="shared" si="67"/>
        <v>5</v>
      </c>
      <c r="H1449" s="5">
        <f t="shared" si="68"/>
        <v>0</v>
      </c>
    </row>
    <row r="1450" spans="1:8" x14ac:dyDescent="0.25">
      <c r="A1450" s="6">
        <v>42492</v>
      </c>
      <c r="B1450" t="s">
        <v>2855</v>
      </c>
      <c r="C1450" s="5">
        <v>4</v>
      </c>
      <c r="D1450" s="12">
        <v>0</v>
      </c>
      <c r="E1450" s="12">
        <v>0</v>
      </c>
      <c r="F1450" s="5">
        <f t="shared" si="66"/>
        <v>2016</v>
      </c>
      <c r="G1450" s="5">
        <f t="shared" si="67"/>
        <v>5</v>
      </c>
      <c r="H1450" s="5">
        <f t="shared" si="68"/>
        <v>0</v>
      </c>
    </row>
    <row r="1451" spans="1:8" x14ac:dyDescent="0.25">
      <c r="A1451" s="6">
        <v>42492</v>
      </c>
      <c r="B1451" t="s">
        <v>2856</v>
      </c>
      <c r="C1451" s="5">
        <v>5</v>
      </c>
      <c r="D1451" s="12">
        <v>0</v>
      </c>
      <c r="E1451" s="12">
        <v>0</v>
      </c>
      <c r="F1451" s="5">
        <f t="shared" si="66"/>
        <v>2016</v>
      </c>
      <c r="G1451" s="5">
        <f t="shared" si="67"/>
        <v>5</v>
      </c>
      <c r="H1451" s="5">
        <f t="shared" si="68"/>
        <v>0</v>
      </c>
    </row>
    <row r="1452" spans="1:8" x14ac:dyDescent="0.25">
      <c r="A1452" s="6">
        <v>42491</v>
      </c>
      <c r="B1452" t="s">
        <v>2857</v>
      </c>
      <c r="C1452" s="5">
        <v>1</v>
      </c>
      <c r="D1452" s="12">
        <v>0</v>
      </c>
      <c r="E1452" s="12">
        <v>0.5</v>
      </c>
      <c r="F1452" s="5">
        <f t="shared" si="66"/>
        <v>2016</v>
      </c>
      <c r="G1452" s="5">
        <f t="shared" si="67"/>
        <v>5</v>
      </c>
      <c r="H1452" s="5">
        <f t="shared" si="68"/>
        <v>1</v>
      </c>
    </row>
    <row r="1453" spans="1:8" x14ac:dyDescent="0.25">
      <c r="A1453" s="6">
        <v>42490</v>
      </c>
      <c r="B1453" t="s">
        <v>2858</v>
      </c>
      <c r="C1453" s="5">
        <v>1</v>
      </c>
      <c r="D1453" s="12">
        <v>0</v>
      </c>
      <c r="E1453" s="12">
        <v>0</v>
      </c>
      <c r="F1453" s="5">
        <f t="shared" si="66"/>
        <v>2016</v>
      </c>
      <c r="G1453" s="5">
        <f t="shared" si="67"/>
        <v>4</v>
      </c>
      <c r="H1453" s="5">
        <f t="shared" si="68"/>
        <v>1</v>
      </c>
    </row>
    <row r="1454" spans="1:8" x14ac:dyDescent="0.25">
      <c r="A1454" s="6">
        <v>42489</v>
      </c>
      <c r="B1454" t="s">
        <v>2859</v>
      </c>
      <c r="C1454" s="5">
        <v>1</v>
      </c>
      <c r="D1454" s="12">
        <v>0.4</v>
      </c>
      <c r="E1454" s="12">
        <v>0.57499999999999996</v>
      </c>
      <c r="F1454" s="5">
        <f t="shared" si="66"/>
        <v>2016</v>
      </c>
      <c r="G1454" s="5">
        <f t="shared" si="67"/>
        <v>4</v>
      </c>
      <c r="H1454" s="5">
        <f t="shared" si="68"/>
        <v>1</v>
      </c>
    </row>
    <row r="1455" spans="1:8" x14ac:dyDescent="0.25">
      <c r="A1455" s="6">
        <v>42488</v>
      </c>
      <c r="B1455" t="s">
        <v>2860</v>
      </c>
      <c r="C1455" s="5">
        <v>2</v>
      </c>
      <c r="D1455" s="12">
        <v>-0.25208333333333299</v>
      </c>
      <c r="E1455" s="12">
        <v>0.34166666666666601</v>
      </c>
      <c r="F1455" s="5">
        <f t="shared" si="66"/>
        <v>2016</v>
      </c>
      <c r="G1455" s="5">
        <f t="shared" si="67"/>
        <v>4</v>
      </c>
      <c r="H1455" s="5">
        <f t="shared" si="68"/>
        <v>1</v>
      </c>
    </row>
    <row r="1456" spans="1:8" x14ac:dyDescent="0.25">
      <c r="A1456" s="6">
        <v>42488</v>
      </c>
      <c r="B1456" t="s">
        <v>2861</v>
      </c>
      <c r="C1456" s="5">
        <v>3</v>
      </c>
      <c r="D1456" s="12">
        <v>0.25</v>
      </c>
      <c r="E1456" s="12">
        <v>0.33333333333333298</v>
      </c>
      <c r="F1456" s="5">
        <f t="shared" si="66"/>
        <v>2016</v>
      </c>
      <c r="G1456" s="5">
        <f t="shared" si="67"/>
        <v>4</v>
      </c>
      <c r="H1456" s="5">
        <f t="shared" si="68"/>
        <v>1</v>
      </c>
    </row>
    <row r="1457" spans="1:8" x14ac:dyDescent="0.25">
      <c r="A1457" s="6">
        <v>42486</v>
      </c>
      <c r="B1457" t="s">
        <v>2862</v>
      </c>
      <c r="C1457" s="5">
        <v>3</v>
      </c>
      <c r="D1457" s="12">
        <v>0.3</v>
      </c>
      <c r="E1457" s="12">
        <v>0.9</v>
      </c>
      <c r="F1457" s="5">
        <f t="shared" si="66"/>
        <v>2016</v>
      </c>
      <c r="G1457" s="5">
        <f t="shared" si="67"/>
        <v>4</v>
      </c>
      <c r="H1457" s="5">
        <f t="shared" si="68"/>
        <v>1</v>
      </c>
    </row>
    <row r="1458" spans="1:8" x14ac:dyDescent="0.25">
      <c r="A1458" s="6">
        <v>42485</v>
      </c>
      <c r="B1458" t="s">
        <v>2863</v>
      </c>
      <c r="C1458" s="5">
        <v>5</v>
      </c>
      <c r="D1458" s="12">
        <v>0.50714285714285701</v>
      </c>
      <c r="E1458" s="12">
        <v>0.58928571428571397</v>
      </c>
      <c r="F1458" s="5">
        <f t="shared" si="66"/>
        <v>2016</v>
      </c>
      <c r="G1458" s="5">
        <f t="shared" si="67"/>
        <v>4</v>
      </c>
      <c r="H1458" s="5">
        <f t="shared" si="68"/>
        <v>0</v>
      </c>
    </row>
    <row r="1459" spans="1:8" x14ac:dyDescent="0.25">
      <c r="A1459" s="6">
        <v>42485</v>
      </c>
      <c r="B1459" t="s">
        <v>2864</v>
      </c>
      <c r="C1459" s="5">
        <v>2</v>
      </c>
      <c r="D1459" s="12">
        <v>0</v>
      </c>
      <c r="E1459" s="12">
        <v>0</v>
      </c>
      <c r="F1459" s="5">
        <f t="shared" si="66"/>
        <v>2016</v>
      </c>
      <c r="G1459" s="5">
        <f t="shared" si="67"/>
        <v>4</v>
      </c>
      <c r="H1459" s="5">
        <f t="shared" si="68"/>
        <v>1</v>
      </c>
    </row>
    <row r="1460" spans="1:8" x14ac:dyDescent="0.25">
      <c r="A1460" s="6">
        <v>42484</v>
      </c>
      <c r="B1460" t="s">
        <v>2865</v>
      </c>
      <c r="C1460" s="5">
        <v>4</v>
      </c>
      <c r="D1460" s="12">
        <v>0.63333333333333297</v>
      </c>
      <c r="E1460" s="12">
        <v>0.75</v>
      </c>
      <c r="F1460" s="5">
        <f t="shared" si="66"/>
        <v>2016</v>
      </c>
      <c r="G1460" s="5">
        <f t="shared" si="67"/>
        <v>4</v>
      </c>
      <c r="H1460" s="5">
        <f t="shared" si="68"/>
        <v>0</v>
      </c>
    </row>
    <row r="1461" spans="1:8" x14ac:dyDescent="0.25">
      <c r="A1461" s="6">
        <v>42483</v>
      </c>
      <c r="B1461" t="s">
        <v>2866</v>
      </c>
      <c r="C1461" s="5">
        <v>1</v>
      </c>
      <c r="D1461" s="12">
        <v>0</v>
      </c>
      <c r="E1461" s="12">
        <v>0</v>
      </c>
      <c r="F1461" s="5">
        <f t="shared" si="66"/>
        <v>2016</v>
      </c>
      <c r="G1461" s="5">
        <f t="shared" si="67"/>
        <v>4</v>
      </c>
      <c r="H1461" s="5">
        <f t="shared" si="68"/>
        <v>1</v>
      </c>
    </row>
    <row r="1462" spans="1:8" x14ac:dyDescent="0.25">
      <c r="A1462" s="6">
        <v>42483</v>
      </c>
      <c r="B1462" t="s">
        <v>2867</v>
      </c>
      <c r="C1462" s="5">
        <v>5</v>
      </c>
      <c r="D1462" s="12">
        <v>0</v>
      </c>
      <c r="E1462" s="12">
        <v>0</v>
      </c>
      <c r="F1462" s="5">
        <f t="shared" si="66"/>
        <v>2016</v>
      </c>
      <c r="G1462" s="5">
        <f t="shared" si="67"/>
        <v>4</v>
      </c>
      <c r="H1462" s="5">
        <f t="shared" si="68"/>
        <v>0</v>
      </c>
    </row>
    <row r="1463" spans="1:8" x14ac:dyDescent="0.25">
      <c r="A1463" s="6">
        <v>42482</v>
      </c>
      <c r="B1463" t="s">
        <v>2868</v>
      </c>
      <c r="C1463" s="5">
        <v>4</v>
      </c>
      <c r="D1463" s="12">
        <v>0.5</v>
      </c>
      <c r="E1463" s="12">
        <v>0.5</v>
      </c>
      <c r="F1463" s="5">
        <f t="shared" si="66"/>
        <v>2016</v>
      </c>
      <c r="G1463" s="5">
        <f t="shared" si="67"/>
        <v>4</v>
      </c>
      <c r="H1463" s="5">
        <f t="shared" si="68"/>
        <v>0</v>
      </c>
    </row>
    <row r="1464" spans="1:8" x14ac:dyDescent="0.25">
      <c r="A1464" s="6">
        <v>42481</v>
      </c>
      <c r="B1464" t="s">
        <v>2869</v>
      </c>
      <c r="C1464" s="5">
        <v>4</v>
      </c>
      <c r="D1464" s="12">
        <v>7.1666666666666601E-2</v>
      </c>
      <c r="E1464" s="12">
        <v>0.58833333333333304</v>
      </c>
      <c r="F1464" s="5">
        <f t="shared" si="66"/>
        <v>2016</v>
      </c>
      <c r="G1464" s="5">
        <f t="shared" si="67"/>
        <v>4</v>
      </c>
      <c r="H1464" s="5">
        <f t="shared" si="68"/>
        <v>0</v>
      </c>
    </row>
    <row r="1465" spans="1:8" x14ac:dyDescent="0.25">
      <c r="A1465" s="6">
        <v>42479</v>
      </c>
      <c r="B1465" t="s">
        <v>2870</v>
      </c>
      <c r="C1465" s="5">
        <v>5</v>
      </c>
      <c r="D1465" s="12">
        <v>0.41666666666666602</v>
      </c>
      <c r="E1465" s="12">
        <v>0.5</v>
      </c>
      <c r="F1465" s="5">
        <f t="shared" si="66"/>
        <v>2016</v>
      </c>
      <c r="G1465" s="5">
        <f t="shared" si="67"/>
        <v>4</v>
      </c>
      <c r="H1465" s="5">
        <f t="shared" si="68"/>
        <v>0</v>
      </c>
    </row>
    <row r="1466" spans="1:8" x14ac:dyDescent="0.25">
      <c r="A1466" s="6">
        <v>42479</v>
      </c>
      <c r="B1466" t="s">
        <v>2871</v>
      </c>
      <c r="C1466" s="5">
        <v>2</v>
      </c>
      <c r="D1466" s="12">
        <v>-0.08</v>
      </c>
      <c r="E1466" s="12">
        <v>0.67</v>
      </c>
      <c r="F1466" s="5">
        <f t="shared" si="66"/>
        <v>2016</v>
      </c>
      <c r="G1466" s="5">
        <f t="shared" si="67"/>
        <v>4</v>
      </c>
      <c r="H1466" s="5">
        <f t="shared" si="68"/>
        <v>1</v>
      </c>
    </row>
    <row r="1467" spans="1:8" x14ac:dyDescent="0.25">
      <c r="A1467" s="6">
        <v>42478</v>
      </c>
      <c r="B1467" t="s">
        <v>2872</v>
      </c>
      <c r="C1467" s="5">
        <v>4</v>
      </c>
      <c r="D1467" s="12">
        <v>0.203125</v>
      </c>
      <c r="E1467" s="12">
        <v>0.64166666666666605</v>
      </c>
      <c r="F1467" s="5">
        <f t="shared" si="66"/>
        <v>2016</v>
      </c>
      <c r="G1467" s="5">
        <f t="shared" si="67"/>
        <v>4</v>
      </c>
      <c r="H1467" s="5">
        <f t="shared" si="68"/>
        <v>0</v>
      </c>
    </row>
    <row r="1468" spans="1:8" x14ac:dyDescent="0.25">
      <c r="A1468" s="6">
        <v>42478</v>
      </c>
      <c r="B1468" t="s">
        <v>2873</v>
      </c>
      <c r="C1468" s="5">
        <v>1</v>
      </c>
      <c r="D1468" s="12">
        <v>-0.375</v>
      </c>
      <c r="E1468" s="12">
        <v>0.5</v>
      </c>
      <c r="F1468" s="5">
        <f t="shared" si="66"/>
        <v>2016</v>
      </c>
      <c r="G1468" s="5">
        <f t="shared" si="67"/>
        <v>4</v>
      </c>
      <c r="H1468" s="5">
        <f t="shared" si="68"/>
        <v>1</v>
      </c>
    </row>
    <row r="1469" spans="1:8" x14ac:dyDescent="0.25">
      <c r="A1469" s="6">
        <v>42476</v>
      </c>
      <c r="B1469" t="s">
        <v>2874</v>
      </c>
      <c r="C1469" s="5">
        <v>1</v>
      </c>
      <c r="D1469" s="12">
        <v>0</v>
      </c>
      <c r="E1469" s="12">
        <v>0</v>
      </c>
      <c r="F1469" s="5">
        <f t="shared" si="66"/>
        <v>2016</v>
      </c>
      <c r="G1469" s="5">
        <f t="shared" si="67"/>
        <v>4</v>
      </c>
      <c r="H1469" s="5">
        <f t="shared" si="68"/>
        <v>1</v>
      </c>
    </row>
    <row r="1470" spans="1:8" x14ac:dyDescent="0.25">
      <c r="A1470" s="6">
        <v>42476</v>
      </c>
      <c r="B1470" t="s">
        <v>2875</v>
      </c>
      <c r="C1470" s="5">
        <v>5</v>
      </c>
      <c r="D1470" s="12">
        <v>0.45</v>
      </c>
      <c r="E1470" s="12">
        <v>0.59333333333333305</v>
      </c>
      <c r="F1470" s="5">
        <f t="shared" si="66"/>
        <v>2016</v>
      </c>
      <c r="G1470" s="5">
        <f t="shared" si="67"/>
        <v>4</v>
      </c>
      <c r="H1470" s="5">
        <f t="shared" si="68"/>
        <v>0</v>
      </c>
    </row>
    <row r="1471" spans="1:8" x14ac:dyDescent="0.25">
      <c r="A1471" s="6">
        <v>42475</v>
      </c>
      <c r="B1471" t="s">
        <v>2876</v>
      </c>
      <c r="C1471" s="5">
        <v>1</v>
      </c>
      <c r="D1471" s="12">
        <v>0.05</v>
      </c>
      <c r="E1471" s="12">
        <v>0.50185185185185099</v>
      </c>
      <c r="F1471" s="5">
        <f t="shared" si="66"/>
        <v>2016</v>
      </c>
      <c r="G1471" s="5">
        <f t="shared" si="67"/>
        <v>4</v>
      </c>
      <c r="H1471" s="5">
        <f t="shared" si="68"/>
        <v>1</v>
      </c>
    </row>
    <row r="1472" spans="1:8" x14ac:dyDescent="0.25">
      <c r="A1472" s="6">
        <v>42474</v>
      </c>
      <c r="B1472" t="s">
        <v>2877</v>
      </c>
      <c r="C1472" s="5">
        <v>1</v>
      </c>
      <c r="D1472" s="12">
        <v>0</v>
      </c>
      <c r="E1472" s="12">
        <v>4.1666666666666602E-2</v>
      </c>
      <c r="F1472" s="5">
        <f t="shared" si="66"/>
        <v>2016</v>
      </c>
      <c r="G1472" s="5">
        <f t="shared" si="67"/>
        <v>4</v>
      </c>
      <c r="H1472" s="5">
        <f t="shared" si="68"/>
        <v>1</v>
      </c>
    </row>
    <row r="1473" spans="1:8" x14ac:dyDescent="0.25">
      <c r="A1473" s="6">
        <v>42474</v>
      </c>
      <c r="B1473" t="s">
        <v>2878</v>
      </c>
      <c r="C1473" s="5">
        <v>1</v>
      </c>
      <c r="D1473" s="12">
        <v>0.1</v>
      </c>
      <c r="E1473" s="12">
        <v>1</v>
      </c>
      <c r="F1473" s="5">
        <f t="shared" si="66"/>
        <v>2016</v>
      </c>
      <c r="G1473" s="5">
        <f t="shared" si="67"/>
        <v>4</v>
      </c>
      <c r="H1473" s="5">
        <f t="shared" si="68"/>
        <v>1</v>
      </c>
    </row>
    <row r="1474" spans="1:8" x14ac:dyDescent="0.25">
      <c r="A1474" s="6">
        <v>42474</v>
      </c>
      <c r="B1474" t="s">
        <v>2879</v>
      </c>
      <c r="C1474" s="5">
        <v>4</v>
      </c>
      <c r="D1474" s="12">
        <v>0.116666666666666</v>
      </c>
      <c r="E1474" s="12">
        <v>0.53333333333333299</v>
      </c>
      <c r="F1474" s="5">
        <f t="shared" si="66"/>
        <v>2016</v>
      </c>
      <c r="G1474" s="5">
        <f t="shared" si="67"/>
        <v>4</v>
      </c>
      <c r="H1474" s="5">
        <f t="shared" si="68"/>
        <v>0</v>
      </c>
    </row>
    <row r="1475" spans="1:8" x14ac:dyDescent="0.25">
      <c r="A1475" s="6">
        <v>42473</v>
      </c>
      <c r="B1475" t="s">
        <v>2880</v>
      </c>
      <c r="C1475" s="5">
        <v>3</v>
      </c>
      <c r="D1475" s="12">
        <v>0.18666666666666601</v>
      </c>
      <c r="E1475" s="12">
        <v>0.44666666666666599</v>
      </c>
      <c r="F1475" s="5">
        <f t="shared" ref="F1475:F1538" si="69">YEAR(A1475)</f>
        <v>2016</v>
      </c>
      <c r="G1475" s="5">
        <f t="shared" ref="G1475:G1538" si="70">MONTH(A1475)</f>
        <v>4</v>
      </c>
      <c r="H1475" s="5">
        <f t="shared" ref="H1475:H1538" si="71">+IF(C1475&lt;=3,1,0)</f>
        <v>1</v>
      </c>
    </row>
    <row r="1476" spans="1:8" x14ac:dyDescent="0.25">
      <c r="A1476" s="6">
        <v>42473</v>
      </c>
      <c r="B1476" t="s">
        <v>2881</v>
      </c>
      <c r="C1476" s="5">
        <v>2</v>
      </c>
      <c r="D1476" s="12">
        <v>0.1</v>
      </c>
      <c r="E1476" s="12">
        <v>1</v>
      </c>
      <c r="F1476" s="5">
        <f t="shared" si="69"/>
        <v>2016</v>
      </c>
      <c r="G1476" s="5">
        <f t="shared" si="70"/>
        <v>4</v>
      </c>
      <c r="H1476" s="5">
        <f t="shared" si="71"/>
        <v>1</v>
      </c>
    </row>
    <row r="1477" spans="1:8" x14ac:dyDescent="0.25">
      <c r="A1477" s="6">
        <v>42473</v>
      </c>
      <c r="B1477" t="s">
        <v>2882</v>
      </c>
      <c r="C1477" s="5">
        <v>3</v>
      </c>
      <c r="D1477" s="12">
        <v>-0.21249999999999999</v>
      </c>
      <c r="E1477" s="12">
        <v>0.66249999999999998</v>
      </c>
      <c r="F1477" s="5">
        <f t="shared" si="69"/>
        <v>2016</v>
      </c>
      <c r="G1477" s="5">
        <f t="shared" si="70"/>
        <v>4</v>
      </c>
      <c r="H1477" s="5">
        <f t="shared" si="71"/>
        <v>1</v>
      </c>
    </row>
    <row r="1478" spans="1:8" x14ac:dyDescent="0.25">
      <c r="A1478" s="6">
        <v>42473</v>
      </c>
      <c r="B1478" t="s">
        <v>2883</v>
      </c>
      <c r="C1478" s="5">
        <v>4</v>
      </c>
      <c r="D1478" s="12">
        <v>-0.175757575757575</v>
      </c>
      <c r="E1478" s="12">
        <v>0.30064935064935</v>
      </c>
      <c r="F1478" s="5">
        <f t="shared" si="69"/>
        <v>2016</v>
      </c>
      <c r="G1478" s="5">
        <f t="shared" si="70"/>
        <v>4</v>
      </c>
      <c r="H1478" s="5">
        <f t="shared" si="71"/>
        <v>0</v>
      </c>
    </row>
    <row r="1479" spans="1:8" x14ac:dyDescent="0.25">
      <c r="A1479" s="6">
        <v>42472</v>
      </c>
      <c r="B1479" t="s">
        <v>2884</v>
      </c>
      <c r="C1479" s="5">
        <v>1</v>
      </c>
      <c r="D1479" s="12">
        <v>-0.33333333333333298</v>
      </c>
      <c r="E1479" s="12">
        <v>1</v>
      </c>
      <c r="F1479" s="5">
        <f t="shared" si="69"/>
        <v>2016</v>
      </c>
      <c r="G1479" s="5">
        <f t="shared" si="70"/>
        <v>4</v>
      </c>
      <c r="H1479" s="5">
        <f t="shared" si="71"/>
        <v>1</v>
      </c>
    </row>
    <row r="1480" spans="1:8" x14ac:dyDescent="0.25">
      <c r="A1480" s="6">
        <v>42472</v>
      </c>
      <c r="B1480" t="s">
        <v>2885</v>
      </c>
      <c r="C1480" s="5">
        <v>1</v>
      </c>
      <c r="D1480" s="12">
        <v>-0.6</v>
      </c>
      <c r="E1480" s="12">
        <v>0.7</v>
      </c>
      <c r="F1480" s="5">
        <f t="shared" si="69"/>
        <v>2016</v>
      </c>
      <c r="G1480" s="5">
        <f t="shared" si="70"/>
        <v>4</v>
      </c>
      <c r="H1480" s="5">
        <f t="shared" si="71"/>
        <v>1</v>
      </c>
    </row>
    <row r="1481" spans="1:8" x14ac:dyDescent="0.25">
      <c r="A1481" s="6">
        <v>42472</v>
      </c>
      <c r="B1481" t="s">
        <v>2886</v>
      </c>
      <c r="C1481" s="5">
        <v>4</v>
      </c>
      <c r="D1481" s="12">
        <v>0.56818181818181801</v>
      </c>
      <c r="E1481" s="12">
        <v>0.72727272727272696</v>
      </c>
      <c r="F1481" s="5">
        <f t="shared" si="69"/>
        <v>2016</v>
      </c>
      <c r="G1481" s="5">
        <f t="shared" si="70"/>
        <v>4</v>
      </c>
      <c r="H1481" s="5">
        <f t="shared" si="71"/>
        <v>0</v>
      </c>
    </row>
    <row r="1482" spans="1:8" x14ac:dyDescent="0.25">
      <c r="A1482" s="6">
        <v>42471</v>
      </c>
      <c r="B1482" t="s">
        <v>2887</v>
      </c>
      <c r="C1482" s="5">
        <v>1</v>
      </c>
      <c r="D1482" s="12">
        <v>0.20138888888888801</v>
      </c>
      <c r="E1482" s="12">
        <v>0.44861111111111102</v>
      </c>
      <c r="F1482" s="5">
        <f t="shared" si="69"/>
        <v>2016</v>
      </c>
      <c r="G1482" s="5">
        <f t="shared" si="70"/>
        <v>4</v>
      </c>
      <c r="H1482" s="5">
        <f t="shared" si="71"/>
        <v>1</v>
      </c>
    </row>
    <row r="1483" spans="1:8" x14ac:dyDescent="0.25">
      <c r="A1483" s="6">
        <v>42470</v>
      </c>
      <c r="B1483" t="s">
        <v>2888</v>
      </c>
      <c r="C1483" s="5">
        <v>2</v>
      </c>
      <c r="D1483" s="12">
        <v>-8.3333333333333301E-2</v>
      </c>
      <c r="E1483" s="12">
        <v>8.3333333333333301E-2</v>
      </c>
      <c r="F1483" s="5">
        <f t="shared" si="69"/>
        <v>2016</v>
      </c>
      <c r="G1483" s="5">
        <f t="shared" si="70"/>
        <v>4</v>
      </c>
      <c r="H1483" s="5">
        <f t="shared" si="71"/>
        <v>1</v>
      </c>
    </row>
    <row r="1484" spans="1:8" x14ac:dyDescent="0.25">
      <c r="A1484" s="6">
        <v>42469</v>
      </c>
      <c r="B1484" t="s">
        <v>2889</v>
      </c>
      <c r="C1484" s="5">
        <v>4</v>
      </c>
      <c r="D1484" s="12">
        <v>0.47878787878787799</v>
      </c>
      <c r="E1484" s="12">
        <v>0.56818181818181801</v>
      </c>
      <c r="F1484" s="5">
        <f t="shared" si="69"/>
        <v>2016</v>
      </c>
      <c r="G1484" s="5">
        <f t="shared" si="70"/>
        <v>4</v>
      </c>
      <c r="H1484" s="5">
        <f t="shared" si="71"/>
        <v>0</v>
      </c>
    </row>
    <row r="1485" spans="1:8" x14ac:dyDescent="0.25">
      <c r="A1485" s="6">
        <v>42469</v>
      </c>
      <c r="B1485" t="s">
        <v>2890</v>
      </c>
      <c r="C1485" s="5">
        <v>3</v>
      </c>
      <c r="D1485" s="12">
        <v>-0.1</v>
      </c>
      <c r="E1485" s="12">
        <v>0.1</v>
      </c>
      <c r="F1485" s="5">
        <f t="shared" si="69"/>
        <v>2016</v>
      </c>
      <c r="G1485" s="5">
        <f t="shared" si="70"/>
        <v>4</v>
      </c>
      <c r="H1485" s="5">
        <f t="shared" si="71"/>
        <v>1</v>
      </c>
    </row>
    <row r="1486" spans="1:8" x14ac:dyDescent="0.25">
      <c r="A1486" s="6">
        <v>42469</v>
      </c>
      <c r="B1486" t="s">
        <v>2891</v>
      </c>
      <c r="C1486" s="5">
        <v>4</v>
      </c>
      <c r="D1486" s="12">
        <v>0</v>
      </c>
      <c r="E1486" s="12">
        <v>0</v>
      </c>
      <c r="F1486" s="5">
        <f t="shared" si="69"/>
        <v>2016</v>
      </c>
      <c r="G1486" s="5">
        <f t="shared" si="70"/>
        <v>4</v>
      </c>
      <c r="H1486" s="5">
        <f t="shared" si="71"/>
        <v>0</v>
      </c>
    </row>
    <row r="1487" spans="1:8" x14ac:dyDescent="0.25">
      <c r="A1487" s="6">
        <v>42467</v>
      </c>
      <c r="B1487" t="s">
        <v>2892</v>
      </c>
      <c r="C1487" s="5">
        <v>4</v>
      </c>
      <c r="D1487" s="12">
        <v>0.2</v>
      </c>
      <c r="E1487" s="12">
        <v>0.2</v>
      </c>
      <c r="F1487" s="5">
        <f t="shared" si="69"/>
        <v>2016</v>
      </c>
      <c r="G1487" s="5">
        <f t="shared" si="70"/>
        <v>4</v>
      </c>
      <c r="H1487" s="5">
        <f t="shared" si="71"/>
        <v>0</v>
      </c>
    </row>
    <row r="1488" spans="1:8" x14ac:dyDescent="0.25">
      <c r="A1488" s="6">
        <v>42466</v>
      </c>
      <c r="B1488" t="s">
        <v>2893</v>
      </c>
      <c r="C1488" s="5">
        <v>3</v>
      </c>
      <c r="D1488" s="12">
        <v>0</v>
      </c>
      <c r="E1488" s="12">
        <v>0</v>
      </c>
      <c r="F1488" s="5">
        <f t="shared" si="69"/>
        <v>2016</v>
      </c>
      <c r="G1488" s="5">
        <f t="shared" si="70"/>
        <v>4</v>
      </c>
      <c r="H1488" s="5">
        <f t="shared" si="71"/>
        <v>1</v>
      </c>
    </row>
    <row r="1489" spans="1:8" x14ac:dyDescent="0.25">
      <c r="A1489" s="6">
        <v>42466</v>
      </c>
      <c r="B1489" t="s">
        <v>2894</v>
      </c>
      <c r="C1489" s="5">
        <v>3</v>
      </c>
      <c r="D1489" s="12">
        <v>0.4</v>
      </c>
      <c r="E1489" s="12">
        <v>0.4</v>
      </c>
      <c r="F1489" s="5">
        <f t="shared" si="69"/>
        <v>2016</v>
      </c>
      <c r="G1489" s="5">
        <f t="shared" si="70"/>
        <v>4</v>
      </c>
      <c r="H1489" s="5">
        <f t="shared" si="71"/>
        <v>1</v>
      </c>
    </row>
    <row r="1490" spans="1:8" x14ac:dyDescent="0.25">
      <c r="A1490" s="6">
        <v>42466</v>
      </c>
      <c r="B1490" t="s">
        <v>2895</v>
      </c>
      <c r="C1490" s="5">
        <v>5</v>
      </c>
      <c r="D1490" s="12">
        <v>0</v>
      </c>
      <c r="E1490" s="12">
        <v>0</v>
      </c>
      <c r="F1490" s="5">
        <f t="shared" si="69"/>
        <v>2016</v>
      </c>
      <c r="G1490" s="5">
        <f t="shared" si="70"/>
        <v>4</v>
      </c>
      <c r="H1490" s="5">
        <f t="shared" si="71"/>
        <v>0</v>
      </c>
    </row>
    <row r="1491" spans="1:8" x14ac:dyDescent="0.25">
      <c r="A1491" s="6">
        <v>42466</v>
      </c>
      <c r="B1491" t="s">
        <v>2896</v>
      </c>
      <c r="C1491" s="5">
        <v>3</v>
      </c>
      <c r="D1491" s="12">
        <v>-8.3333333333333301E-2</v>
      </c>
      <c r="E1491" s="12">
        <v>0.21666666666666601</v>
      </c>
      <c r="F1491" s="5">
        <f t="shared" si="69"/>
        <v>2016</v>
      </c>
      <c r="G1491" s="5">
        <f t="shared" si="70"/>
        <v>4</v>
      </c>
      <c r="H1491" s="5">
        <f t="shared" si="71"/>
        <v>1</v>
      </c>
    </row>
    <row r="1492" spans="1:8" x14ac:dyDescent="0.25">
      <c r="A1492" s="6">
        <v>42464</v>
      </c>
      <c r="B1492" t="s">
        <v>2897</v>
      </c>
      <c r="C1492" s="5">
        <v>2</v>
      </c>
      <c r="D1492" s="12">
        <v>0</v>
      </c>
      <c r="E1492" s="12">
        <v>0</v>
      </c>
      <c r="F1492" s="5">
        <f t="shared" si="69"/>
        <v>2016</v>
      </c>
      <c r="G1492" s="5">
        <f t="shared" si="70"/>
        <v>4</v>
      </c>
      <c r="H1492" s="5">
        <f t="shared" si="71"/>
        <v>1</v>
      </c>
    </row>
    <row r="1493" spans="1:8" x14ac:dyDescent="0.25">
      <c r="A1493" s="6">
        <v>42462</v>
      </c>
      <c r="B1493" t="s">
        <v>2898</v>
      </c>
      <c r="C1493" s="5">
        <v>4</v>
      </c>
      <c r="D1493" s="12">
        <v>0.8</v>
      </c>
      <c r="E1493" s="12">
        <v>0.75</v>
      </c>
      <c r="F1493" s="5">
        <f t="shared" si="69"/>
        <v>2016</v>
      </c>
      <c r="G1493" s="5">
        <f t="shared" si="70"/>
        <v>4</v>
      </c>
      <c r="H1493" s="5">
        <f t="shared" si="71"/>
        <v>0</v>
      </c>
    </row>
    <row r="1494" spans="1:8" x14ac:dyDescent="0.25">
      <c r="A1494" s="6">
        <v>42461</v>
      </c>
      <c r="B1494" t="s">
        <v>2899</v>
      </c>
      <c r="C1494" s="5">
        <v>3</v>
      </c>
      <c r="D1494" s="12">
        <v>0.2</v>
      </c>
      <c r="E1494" s="12">
        <v>0.2</v>
      </c>
      <c r="F1494" s="5">
        <f t="shared" si="69"/>
        <v>2016</v>
      </c>
      <c r="G1494" s="5">
        <f t="shared" si="70"/>
        <v>4</v>
      </c>
      <c r="H1494" s="5">
        <f t="shared" si="71"/>
        <v>1</v>
      </c>
    </row>
    <row r="1495" spans="1:8" x14ac:dyDescent="0.25">
      <c r="A1495" s="6">
        <v>42459</v>
      </c>
      <c r="B1495" t="s">
        <v>2900</v>
      </c>
      <c r="C1495" s="5">
        <v>4</v>
      </c>
      <c r="D1495" s="12">
        <v>0.5</v>
      </c>
      <c r="E1495" s="12">
        <v>0.5</v>
      </c>
      <c r="F1495" s="5">
        <f t="shared" si="69"/>
        <v>2016</v>
      </c>
      <c r="G1495" s="5">
        <f t="shared" si="70"/>
        <v>3</v>
      </c>
      <c r="H1495" s="5">
        <f t="shared" si="71"/>
        <v>0</v>
      </c>
    </row>
    <row r="1496" spans="1:8" x14ac:dyDescent="0.25">
      <c r="A1496" s="6">
        <v>42458</v>
      </c>
      <c r="B1496" t="s">
        <v>2901</v>
      </c>
      <c r="C1496" s="5">
        <v>1</v>
      </c>
      <c r="D1496" s="12">
        <v>0</v>
      </c>
      <c r="E1496" s="12">
        <v>0</v>
      </c>
      <c r="F1496" s="5">
        <f t="shared" si="69"/>
        <v>2016</v>
      </c>
      <c r="G1496" s="5">
        <f t="shared" si="70"/>
        <v>3</v>
      </c>
      <c r="H1496" s="5">
        <f t="shared" si="71"/>
        <v>1</v>
      </c>
    </row>
    <row r="1497" spans="1:8" x14ac:dyDescent="0.25">
      <c r="A1497" s="6">
        <v>42458</v>
      </c>
      <c r="B1497" t="s">
        <v>2902</v>
      </c>
      <c r="C1497" s="5">
        <v>3</v>
      </c>
      <c r="D1497" s="12">
        <v>0.55416666666666603</v>
      </c>
      <c r="E1497" s="12">
        <v>0.59375</v>
      </c>
      <c r="F1497" s="5">
        <f t="shared" si="69"/>
        <v>2016</v>
      </c>
      <c r="G1497" s="5">
        <f t="shared" si="70"/>
        <v>3</v>
      </c>
      <c r="H1497" s="5">
        <f t="shared" si="71"/>
        <v>1</v>
      </c>
    </row>
    <row r="1498" spans="1:8" x14ac:dyDescent="0.25">
      <c r="A1498" s="6">
        <v>42456</v>
      </c>
      <c r="B1498" t="s">
        <v>2903</v>
      </c>
      <c r="C1498" s="5">
        <v>1</v>
      </c>
      <c r="D1498" s="12">
        <v>-7.3333333333333306E-2</v>
      </c>
      <c r="E1498" s="12">
        <v>0.11333333333333299</v>
      </c>
      <c r="F1498" s="5">
        <f t="shared" si="69"/>
        <v>2016</v>
      </c>
      <c r="G1498" s="5">
        <f t="shared" si="70"/>
        <v>3</v>
      </c>
      <c r="H1498" s="5">
        <f t="shared" si="71"/>
        <v>1</v>
      </c>
    </row>
    <row r="1499" spans="1:8" x14ac:dyDescent="0.25">
      <c r="A1499" s="6">
        <v>42455</v>
      </c>
      <c r="B1499" t="s">
        <v>1110</v>
      </c>
      <c r="C1499" s="5">
        <v>5</v>
      </c>
      <c r="D1499" s="12">
        <v>0.8</v>
      </c>
      <c r="E1499" s="12">
        <v>0.75</v>
      </c>
      <c r="F1499" s="5">
        <f t="shared" si="69"/>
        <v>2016</v>
      </c>
      <c r="G1499" s="5">
        <f t="shared" si="70"/>
        <v>3</v>
      </c>
      <c r="H1499" s="5">
        <f t="shared" si="71"/>
        <v>0</v>
      </c>
    </row>
    <row r="1500" spans="1:8" x14ac:dyDescent="0.25">
      <c r="A1500" s="6">
        <v>42455</v>
      </c>
      <c r="B1500" t="s">
        <v>2904</v>
      </c>
      <c r="C1500" s="5">
        <v>3</v>
      </c>
      <c r="D1500" s="12">
        <v>0</v>
      </c>
      <c r="E1500" s="12">
        <v>0</v>
      </c>
      <c r="F1500" s="5">
        <f t="shared" si="69"/>
        <v>2016</v>
      </c>
      <c r="G1500" s="5">
        <f t="shared" si="70"/>
        <v>3</v>
      </c>
      <c r="H1500" s="5">
        <f t="shared" si="71"/>
        <v>1</v>
      </c>
    </row>
    <row r="1501" spans="1:8" x14ac:dyDescent="0.25">
      <c r="A1501" s="6">
        <v>42455</v>
      </c>
      <c r="B1501" t="s">
        <v>2905</v>
      </c>
      <c r="C1501" s="5">
        <v>5</v>
      </c>
      <c r="D1501" s="12">
        <v>0.75</v>
      </c>
      <c r="E1501" s="12">
        <v>0.44999999999999901</v>
      </c>
      <c r="F1501" s="5">
        <f t="shared" si="69"/>
        <v>2016</v>
      </c>
      <c r="G1501" s="5">
        <f t="shared" si="70"/>
        <v>3</v>
      </c>
      <c r="H1501" s="5">
        <f t="shared" si="71"/>
        <v>0</v>
      </c>
    </row>
    <row r="1502" spans="1:8" x14ac:dyDescent="0.25">
      <c r="A1502" s="6">
        <v>42454</v>
      </c>
      <c r="B1502" t="s">
        <v>2906</v>
      </c>
      <c r="C1502" s="5">
        <v>5</v>
      </c>
      <c r="D1502" s="12">
        <v>0</v>
      </c>
      <c r="E1502" s="12">
        <v>0</v>
      </c>
      <c r="F1502" s="5">
        <f t="shared" si="69"/>
        <v>2016</v>
      </c>
      <c r="G1502" s="5">
        <f t="shared" si="70"/>
        <v>3</v>
      </c>
      <c r="H1502" s="5">
        <f t="shared" si="71"/>
        <v>0</v>
      </c>
    </row>
    <row r="1503" spans="1:8" x14ac:dyDescent="0.25">
      <c r="A1503" s="6">
        <v>42452</v>
      </c>
      <c r="B1503" t="s">
        <v>2907</v>
      </c>
      <c r="C1503" s="5">
        <v>5</v>
      </c>
      <c r="D1503" s="12">
        <v>0.19999999999999901</v>
      </c>
      <c r="E1503" s="12">
        <v>0.266666666666666</v>
      </c>
      <c r="F1503" s="5">
        <f t="shared" si="69"/>
        <v>2016</v>
      </c>
      <c r="G1503" s="5">
        <f t="shared" si="70"/>
        <v>3</v>
      </c>
      <c r="H1503" s="5">
        <f t="shared" si="71"/>
        <v>0</v>
      </c>
    </row>
    <row r="1504" spans="1:8" x14ac:dyDescent="0.25">
      <c r="A1504" s="6">
        <v>42450</v>
      </c>
      <c r="B1504" t="s">
        <v>2908</v>
      </c>
      <c r="C1504" s="5">
        <v>3</v>
      </c>
      <c r="D1504" s="12">
        <v>-0.4</v>
      </c>
      <c r="E1504" s="12">
        <v>0.6</v>
      </c>
      <c r="F1504" s="5">
        <f t="shared" si="69"/>
        <v>2016</v>
      </c>
      <c r="G1504" s="5">
        <f t="shared" si="70"/>
        <v>3</v>
      </c>
      <c r="H1504" s="5">
        <f t="shared" si="71"/>
        <v>1</v>
      </c>
    </row>
    <row r="1505" spans="1:8" x14ac:dyDescent="0.25">
      <c r="A1505" s="6">
        <v>42450</v>
      </c>
      <c r="B1505" t="s">
        <v>2909</v>
      </c>
      <c r="C1505" s="5">
        <v>5</v>
      </c>
      <c r="D1505" s="12">
        <v>0.6</v>
      </c>
      <c r="E1505" s="12">
        <v>1</v>
      </c>
      <c r="F1505" s="5">
        <f t="shared" si="69"/>
        <v>2016</v>
      </c>
      <c r="G1505" s="5">
        <f t="shared" si="70"/>
        <v>3</v>
      </c>
      <c r="H1505" s="5">
        <f t="shared" si="71"/>
        <v>0</v>
      </c>
    </row>
    <row r="1506" spans="1:8" x14ac:dyDescent="0.25">
      <c r="A1506" s="6">
        <v>42449</v>
      </c>
      <c r="B1506" t="s">
        <v>2910</v>
      </c>
      <c r="C1506" s="5">
        <v>5</v>
      </c>
      <c r="D1506" s="12">
        <v>0.75</v>
      </c>
      <c r="E1506" s="12">
        <v>1</v>
      </c>
      <c r="F1506" s="5">
        <f t="shared" si="69"/>
        <v>2016</v>
      </c>
      <c r="G1506" s="5">
        <f t="shared" si="70"/>
        <v>3</v>
      </c>
      <c r="H1506" s="5">
        <f t="shared" si="71"/>
        <v>0</v>
      </c>
    </row>
    <row r="1507" spans="1:8" x14ac:dyDescent="0.25">
      <c r="A1507" s="6">
        <v>42448</v>
      </c>
      <c r="B1507" t="s">
        <v>2911</v>
      </c>
      <c r="C1507" s="5">
        <v>4</v>
      </c>
      <c r="D1507" s="12">
        <v>0.25</v>
      </c>
      <c r="E1507" s="12">
        <v>0.3</v>
      </c>
      <c r="F1507" s="5">
        <f t="shared" si="69"/>
        <v>2016</v>
      </c>
      <c r="G1507" s="5">
        <f t="shared" si="70"/>
        <v>3</v>
      </c>
      <c r="H1507" s="5">
        <f t="shared" si="71"/>
        <v>0</v>
      </c>
    </row>
    <row r="1508" spans="1:8" x14ac:dyDescent="0.25">
      <c r="A1508" s="6">
        <v>42447</v>
      </c>
      <c r="B1508" t="s">
        <v>2912</v>
      </c>
      <c r="C1508" s="5">
        <v>5</v>
      </c>
      <c r="D1508" s="12">
        <v>0.8</v>
      </c>
      <c r="E1508" s="12">
        <v>0.75</v>
      </c>
      <c r="F1508" s="5">
        <f t="shared" si="69"/>
        <v>2016</v>
      </c>
      <c r="G1508" s="5">
        <f t="shared" si="70"/>
        <v>3</v>
      </c>
      <c r="H1508" s="5">
        <f t="shared" si="71"/>
        <v>0</v>
      </c>
    </row>
    <row r="1509" spans="1:8" x14ac:dyDescent="0.25">
      <c r="A1509" s="6">
        <v>42446</v>
      </c>
      <c r="B1509" t="s">
        <v>2913</v>
      </c>
      <c r="C1509" s="5">
        <v>5</v>
      </c>
      <c r="D1509" s="12">
        <v>0.90999999999999903</v>
      </c>
      <c r="E1509" s="12">
        <v>0.78</v>
      </c>
      <c r="F1509" s="5">
        <f t="shared" si="69"/>
        <v>2016</v>
      </c>
      <c r="G1509" s="5">
        <f t="shared" si="70"/>
        <v>3</v>
      </c>
      <c r="H1509" s="5">
        <f t="shared" si="71"/>
        <v>0</v>
      </c>
    </row>
    <row r="1510" spans="1:8" x14ac:dyDescent="0.25">
      <c r="A1510" s="6">
        <v>42446</v>
      </c>
      <c r="B1510" t="s">
        <v>2914</v>
      </c>
      <c r="C1510" s="5">
        <v>5</v>
      </c>
      <c r="D1510" s="12">
        <v>0</v>
      </c>
      <c r="E1510" s="12">
        <v>0</v>
      </c>
      <c r="F1510" s="5">
        <f t="shared" si="69"/>
        <v>2016</v>
      </c>
      <c r="G1510" s="5">
        <f t="shared" si="70"/>
        <v>3</v>
      </c>
      <c r="H1510" s="5">
        <f t="shared" si="71"/>
        <v>0</v>
      </c>
    </row>
    <row r="1511" spans="1:8" x14ac:dyDescent="0.25">
      <c r="A1511" s="6">
        <v>42445</v>
      </c>
      <c r="B1511" t="s">
        <v>2915</v>
      </c>
      <c r="C1511" s="5">
        <v>1</v>
      </c>
      <c r="D1511" s="12">
        <v>0</v>
      </c>
      <c r="E1511" s="12">
        <v>0</v>
      </c>
      <c r="F1511" s="5">
        <f t="shared" si="69"/>
        <v>2016</v>
      </c>
      <c r="G1511" s="5">
        <f t="shared" si="70"/>
        <v>3</v>
      </c>
      <c r="H1511" s="5">
        <f t="shared" si="71"/>
        <v>1</v>
      </c>
    </row>
    <row r="1512" spans="1:8" x14ac:dyDescent="0.25">
      <c r="A1512" s="6">
        <v>42445</v>
      </c>
      <c r="B1512" t="s">
        <v>2916</v>
      </c>
      <c r="C1512" s="5">
        <v>5</v>
      </c>
      <c r="D1512" s="12">
        <v>0.66666666666666596</v>
      </c>
      <c r="E1512" s="12">
        <v>0.66666666666666596</v>
      </c>
      <c r="F1512" s="5">
        <f t="shared" si="69"/>
        <v>2016</v>
      </c>
      <c r="G1512" s="5">
        <f t="shared" si="70"/>
        <v>3</v>
      </c>
      <c r="H1512" s="5">
        <f t="shared" si="71"/>
        <v>0</v>
      </c>
    </row>
    <row r="1513" spans="1:8" x14ac:dyDescent="0.25">
      <c r="A1513" s="6">
        <v>42444</v>
      </c>
      <c r="B1513" t="s">
        <v>2917</v>
      </c>
      <c r="C1513" s="5">
        <v>3</v>
      </c>
      <c r="D1513" s="12">
        <v>0.5</v>
      </c>
      <c r="E1513" s="12">
        <v>1</v>
      </c>
      <c r="F1513" s="5">
        <f t="shared" si="69"/>
        <v>2016</v>
      </c>
      <c r="G1513" s="5">
        <f t="shared" si="70"/>
        <v>3</v>
      </c>
      <c r="H1513" s="5">
        <f t="shared" si="71"/>
        <v>1</v>
      </c>
    </row>
    <row r="1514" spans="1:8" x14ac:dyDescent="0.25">
      <c r="A1514" s="6">
        <v>42444</v>
      </c>
      <c r="B1514" t="s">
        <v>2918</v>
      </c>
      <c r="C1514" s="5">
        <v>4</v>
      </c>
      <c r="D1514" s="12">
        <v>0.85</v>
      </c>
      <c r="E1514" s="12">
        <v>0.45</v>
      </c>
      <c r="F1514" s="5">
        <f t="shared" si="69"/>
        <v>2016</v>
      </c>
      <c r="G1514" s="5">
        <f t="shared" si="70"/>
        <v>3</v>
      </c>
      <c r="H1514" s="5">
        <f t="shared" si="71"/>
        <v>0</v>
      </c>
    </row>
    <row r="1515" spans="1:8" x14ac:dyDescent="0.25">
      <c r="A1515" s="6">
        <v>42443</v>
      </c>
      <c r="B1515" t="s">
        <v>1215</v>
      </c>
      <c r="C1515" s="5">
        <v>4</v>
      </c>
      <c r="D1515" s="12">
        <v>0.7</v>
      </c>
      <c r="E1515" s="12">
        <v>0.6</v>
      </c>
      <c r="F1515" s="5">
        <f t="shared" si="69"/>
        <v>2016</v>
      </c>
      <c r="G1515" s="5">
        <f t="shared" si="70"/>
        <v>3</v>
      </c>
      <c r="H1515" s="5">
        <f t="shared" si="71"/>
        <v>0</v>
      </c>
    </row>
    <row r="1516" spans="1:8" x14ac:dyDescent="0.25">
      <c r="A1516" s="6">
        <v>42443</v>
      </c>
      <c r="B1516" t="s">
        <v>2919</v>
      </c>
      <c r="C1516" s="5">
        <v>1</v>
      </c>
      <c r="D1516" s="12">
        <v>0</v>
      </c>
      <c r="E1516" s="12">
        <v>0</v>
      </c>
      <c r="F1516" s="5">
        <f t="shared" si="69"/>
        <v>2016</v>
      </c>
      <c r="G1516" s="5">
        <f t="shared" si="70"/>
        <v>3</v>
      </c>
      <c r="H1516" s="5">
        <f t="shared" si="71"/>
        <v>1</v>
      </c>
    </row>
    <row r="1517" spans="1:8" x14ac:dyDescent="0.25">
      <c r="A1517" s="6">
        <v>42443</v>
      </c>
      <c r="B1517" t="s">
        <v>2920</v>
      </c>
      <c r="C1517" s="5">
        <v>1</v>
      </c>
      <c r="D1517" s="12">
        <v>0.25</v>
      </c>
      <c r="E1517" s="12">
        <v>0.3125</v>
      </c>
      <c r="F1517" s="5">
        <f t="shared" si="69"/>
        <v>2016</v>
      </c>
      <c r="G1517" s="5">
        <f t="shared" si="70"/>
        <v>3</v>
      </c>
      <c r="H1517" s="5">
        <f t="shared" si="71"/>
        <v>1</v>
      </c>
    </row>
    <row r="1518" spans="1:8" x14ac:dyDescent="0.25">
      <c r="A1518" s="6">
        <v>42442</v>
      </c>
      <c r="B1518" t="s">
        <v>2921</v>
      </c>
      <c r="C1518" s="5">
        <v>2</v>
      </c>
      <c r="D1518" s="12">
        <v>-0.13666666666666599</v>
      </c>
      <c r="E1518" s="12">
        <v>0.83333333333333304</v>
      </c>
      <c r="F1518" s="5">
        <f t="shared" si="69"/>
        <v>2016</v>
      </c>
      <c r="G1518" s="5">
        <f t="shared" si="70"/>
        <v>3</v>
      </c>
      <c r="H1518" s="5">
        <f t="shared" si="71"/>
        <v>1</v>
      </c>
    </row>
    <row r="1519" spans="1:8" x14ac:dyDescent="0.25">
      <c r="A1519" s="6">
        <v>42442</v>
      </c>
      <c r="B1519" t="s">
        <v>2922</v>
      </c>
      <c r="C1519" s="5">
        <v>3</v>
      </c>
      <c r="D1519" s="12">
        <v>-0.204545454545454</v>
      </c>
      <c r="E1519" s="12">
        <v>0.48484848484848397</v>
      </c>
      <c r="F1519" s="5">
        <f t="shared" si="69"/>
        <v>2016</v>
      </c>
      <c r="G1519" s="5">
        <f t="shared" si="70"/>
        <v>3</v>
      </c>
      <c r="H1519" s="5">
        <f t="shared" si="71"/>
        <v>1</v>
      </c>
    </row>
    <row r="1520" spans="1:8" x14ac:dyDescent="0.25">
      <c r="A1520" s="6">
        <v>42442</v>
      </c>
      <c r="B1520" t="s">
        <v>2923</v>
      </c>
      <c r="C1520" s="5">
        <v>3</v>
      </c>
      <c r="D1520" s="12">
        <v>0.16666666666666599</v>
      </c>
      <c r="E1520" s="12">
        <v>0.33333333333333298</v>
      </c>
      <c r="F1520" s="5">
        <f t="shared" si="69"/>
        <v>2016</v>
      </c>
      <c r="G1520" s="5">
        <f t="shared" si="70"/>
        <v>3</v>
      </c>
      <c r="H1520" s="5">
        <f t="shared" si="71"/>
        <v>1</v>
      </c>
    </row>
    <row r="1521" spans="1:8" x14ac:dyDescent="0.25">
      <c r="A1521" s="6">
        <v>42441</v>
      </c>
      <c r="B1521" t="s">
        <v>2924</v>
      </c>
      <c r="C1521" s="5">
        <v>2</v>
      </c>
      <c r="D1521" s="12">
        <v>0.43333333333333302</v>
      </c>
      <c r="E1521" s="12">
        <v>0.73333333333333295</v>
      </c>
      <c r="F1521" s="5">
        <f t="shared" si="69"/>
        <v>2016</v>
      </c>
      <c r="G1521" s="5">
        <f t="shared" si="70"/>
        <v>3</v>
      </c>
      <c r="H1521" s="5">
        <f t="shared" si="71"/>
        <v>1</v>
      </c>
    </row>
    <row r="1522" spans="1:8" x14ac:dyDescent="0.25">
      <c r="A1522" s="6">
        <v>42441</v>
      </c>
      <c r="B1522" t="s">
        <v>2925</v>
      </c>
      <c r="C1522" s="5">
        <v>3</v>
      </c>
      <c r="D1522" s="12">
        <v>-8.8541666666666508E-3</v>
      </c>
      <c r="E1522" s="12">
        <v>0.38541666666666602</v>
      </c>
      <c r="F1522" s="5">
        <f t="shared" si="69"/>
        <v>2016</v>
      </c>
      <c r="G1522" s="5">
        <f t="shared" si="70"/>
        <v>3</v>
      </c>
      <c r="H1522" s="5">
        <f t="shared" si="71"/>
        <v>1</v>
      </c>
    </row>
    <row r="1523" spans="1:8" x14ac:dyDescent="0.25">
      <c r="A1523" s="6">
        <v>42440</v>
      </c>
      <c r="B1523" t="s">
        <v>2926</v>
      </c>
      <c r="C1523" s="5">
        <v>5</v>
      </c>
      <c r="D1523" s="12">
        <v>0.15</v>
      </c>
      <c r="E1523" s="12">
        <v>0.2</v>
      </c>
      <c r="F1523" s="5">
        <f t="shared" si="69"/>
        <v>2016</v>
      </c>
      <c r="G1523" s="5">
        <f t="shared" si="70"/>
        <v>3</v>
      </c>
      <c r="H1523" s="5">
        <f t="shared" si="71"/>
        <v>0</v>
      </c>
    </row>
    <row r="1524" spans="1:8" x14ac:dyDescent="0.25">
      <c r="A1524" s="6">
        <v>42439</v>
      </c>
      <c r="B1524" t="s">
        <v>2927</v>
      </c>
      <c r="C1524" s="5">
        <v>4</v>
      </c>
      <c r="D1524" s="12">
        <v>0.1</v>
      </c>
      <c r="E1524" s="12">
        <v>0.3</v>
      </c>
      <c r="F1524" s="5">
        <f t="shared" si="69"/>
        <v>2016</v>
      </c>
      <c r="G1524" s="5">
        <f t="shared" si="70"/>
        <v>3</v>
      </c>
      <c r="H1524" s="5">
        <f t="shared" si="71"/>
        <v>0</v>
      </c>
    </row>
    <row r="1525" spans="1:8" x14ac:dyDescent="0.25">
      <c r="A1525" s="6">
        <v>42438</v>
      </c>
      <c r="B1525" t="s">
        <v>2928</v>
      </c>
      <c r="C1525" s="5">
        <v>4</v>
      </c>
      <c r="D1525" s="12">
        <v>0.2</v>
      </c>
      <c r="E1525" s="12">
        <v>0.266666666666666</v>
      </c>
      <c r="F1525" s="5">
        <f t="shared" si="69"/>
        <v>2016</v>
      </c>
      <c r="G1525" s="5">
        <f t="shared" si="70"/>
        <v>3</v>
      </c>
      <c r="H1525" s="5">
        <f t="shared" si="71"/>
        <v>0</v>
      </c>
    </row>
    <row r="1526" spans="1:8" x14ac:dyDescent="0.25">
      <c r="A1526" s="6">
        <v>42438</v>
      </c>
      <c r="B1526" t="s">
        <v>2929</v>
      </c>
      <c r="C1526" s="5">
        <v>5</v>
      </c>
      <c r="D1526" s="12">
        <v>0.33333333333333298</v>
      </c>
      <c r="E1526" s="12">
        <v>0.58333333333333304</v>
      </c>
      <c r="F1526" s="5">
        <f t="shared" si="69"/>
        <v>2016</v>
      </c>
      <c r="G1526" s="5">
        <f t="shared" si="70"/>
        <v>3</v>
      </c>
      <c r="H1526" s="5">
        <f t="shared" si="71"/>
        <v>0</v>
      </c>
    </row>
    <row r="1527" spans="1:8" x14ac:dyDescent="0.25">
      <c r="A1527" s="6">
        <v>42438</v>
      </c>
      <c r="B1527" t="s">
        <v>2930</v>
      </c>
      <c r="C1527" s="5">
        <v>4</v>
      </c>
      <c r="D1527" s="12">
        <v>0.8</v>
      </c>
      <c r="E1527" s="12">
        <v>0.75</v>
      </c>
      <c r="F1527" s="5">
        <f t="shared" si="69"/>
        <v>2016</v>
      </c>
      <c r="G1527" s="5">
        <f t="shared" si="70"/>
        <v>3</v>
      </c>
      <c r="H1527" s="5">
        <f t="shared" si="71"/>
        <v>0</v>
      </c>
    </row>
    <row r="1528" spans="1:8" x14ac:dyDescent="0.25">
      <c r="A1528" s="6">
        <v>42434</v>
      </c>
      <c r="B1528" t="s">
        <v>2931</v>
      </c>
      <c r="C1528" s="5">
        <v>4</v>
      </c>
      <c r="D1528" s="12">
        <v>0.4</v>
      </c>
      <c r="E1528" s="12">
        <v>0.9</v>
      </c>
      <c r="F1528" s="5">
        <f t="shared" si="69"/>
        <v>2016</v>
      </c>
      <c r="G1528" s="5">
        <f t="shared" si="70"/>
        <v>3</v>
      </c>
      <c r="H1528" s="5">
        <f t="shared" si="71"/>
        <v>0</v>
      </c>
    </row>
    <row r="1529" spans="1:8" x14ac:dyDescent="0.25">
      <c r="A1529" s="6">
        <v>42434</v>
      </c>
      <c r="B1529" t="s">
        <v>2932</v>
      </c>
      <c r="C1529" s="5">
        <v>5</v>
      </c>
      <c r="D1529" s="12">
        <v>0.3</v>
      </c>
      <c r="E1529" s="12">
        <v>0.53333333333333299</v>
      </c>
      <c r="F1529" s="5">
        <f t="shared" si="69"/>
        <v>2016</v>
      </c>
      <c r="G1529" s="5">
        <f t="shared" si="70"/>
        <v>3</v>
      </c>
      <c r="H1529" s="5">
        <f t="shared" si="71"/>
        <v>0</v>
      </c>
    </row>
    <row r="1530" spans="1:8" x14ac:dyDescent="0.25">
      <c r="A1530" s="6">
        <v>42433</v>
      </c>
      <c r="B1530" t="s">
        <v>2933</v>
      </c>
      <c r="C1530" s="5">
        <v>1</v>
      </c>
      <c r="D1530" s="12">
        <v>6.8181818181818094E-2</v>
      </c>
      <c r="E1530" s="12">
        <v>0.72727272727272696</v>
      </c>
      <c r="F1530" s="5">
        <f t="shared" si="69"/>
        <v>2016</v>
      </c>
      <c r="G1530" s="5">
        <f t="shared" si="70"/>
        <v>3</v>
      </c>
      <c r="H1530" s="5">
        <f t="shared" si="71"/>
        <v>1</v>
      </c>
    </row>
    <row r="1531" spans="1:8" x14ac:dyDescent="0.25">
      <c r="A1531" s="6">
        <v>42432</v>
      </c>
      <c r="B1531" t="s">
        <v>2934</v>
      </c>
      <c r="C1531" s="5">
        <v>2</v>
      </c>
      <c r="D1531" s="12">
        <v>0</v>
      </c>
      <c r="E1531" s="12">
        <v>0</v>
      </c>
      <c r="F1531" s="5">
        <f t="shared" si="69"/>
        <v>2016</v>
      </c>
      <c r="G1531" s="5">
        <f t="shared" si="70"/>
        <v>3</v>
      </c>
      <c r="H1531" s="5">
        <f t="shared" si="71"/>
        <v>1</v>
      </c>
    </row>
    <row r="1532" spans="1:8" x14ac:dyDescent="0.25">
      <c r="A1532" s="6">
        <v>42431</v>
      </c>
      <c r="B1532" t="s">
        <v>2935</v>
      </c>
      <c r="C1532" s="5">
        <v>2</v>
      </c>
      <c r="D1532" s="12">
        <v>0.501893939393939</v>
      </c>
      <c r="E1532" s="12">
        <v>0.51464646464646402</v>
      </c>
      <c r="F1532" s="5">
        <f t="shared" si="69"/>
        <v>2016</v>
      </c>
      <c r="G1532" s="5">
        <f t="shared" si="70"/>
        <v>3</v>
      </c>
      <c r="H1532" s="5">
        <f t="shared" si="71"/>
        <v>1</v>
      </c>
    </row>
    <row r="1533" spans="1:8" x14ac:dyDescent="0.25">
      <c r="A1533" s="6">
        <v>42431</v>
      </c>
      <c r="B1533" t="s">
        <v>2936</v>
      </c>
      <c r="C1533" s="5">
        <v>1</v>
      </c>
      <c r="D1533" s="12">
        <v>0.05</v>
      </c>
      <c r="E1533" s="12">
        <v>0.2</v>
      </c>
      <c r="F1533" s="5">
        <f t="shared" si="69"/>
        <v>2016</v>
      </c>
      <c r="G1533" s="5">
        <f t="shared" si="70"/>
        <v>3</v>
      </c>
      <c r="H1533" s="5">
        <f t="shared" si="71"/>
        <v>1</v>
      </c>
    </row>
    <row r="1534" spans="1:8" x14ac:dyDescent="0.25">
      <c r="A1534" s="6">
        <v>42430</v>
      </c>
      <c r="B1534" t="s">
        <v>2937</v>
      </c>
      <c r="C1534" s="5">
        <v>2</v>
      </c>
      <c r="D1534" s="12">
        <v>0.13</v>
      </c>
      <c r="E1534" s="12">
        <v>0.39</v>
      </c>
      <c r="F1534" s="5">
        <f t="shared" si="69"/>
        <v>2016</v>
      </c>
      <c r="G1534" s="5">
        <f t="shared" si="70"/>
        <v>3</v>
      </c>
      <c r="H1534" s="5">
        <f t="shared" si="71"/>
        <v>1</v>
      </c>
    </row>
    <row r="1535" spans="1:8" x14ac:dyDescent="0.25">
      <c r="A1535" s="6">
        <v>42428</v>
      </c>
      <c r="B1535" t="s">
        <v>2938</v>
      </c>
      <c r="C1535" s="5">
        <v>4</v>
      </c>
      <c r="D1535" s="12">
        <v>0.7</v>
      </c>
      <c r="E1535" s="12">
        <v>0.6</v>
      </c>
      <c r="F1535" s="5">
        <f t="shared" si="69"/>
        <v>2016</v>
      </c>
      <c r="G1535" s="5">
        <f t="shared" si="70"/>
        <v>2</v>
      </c>
      <c r="H1535" s="5">
        <f t="shared" si="71"/>
        <v>0</v>
      </c>
    </row>
    <row r="1536" spans="1:8" x14ac:dyDescent="0.25">
      <c r="A1536" s="6">
        <v>42428</v>
      </c>
      <c r="B1536" t="s">
        <v>2939</v>
      </c>
      <c r="C1536" s="5">
        <v>4</v>
      </c>
      <c r="D1536" s="12">
        <v>0.75</v>
      </c>
      <c r="E1536" s="12">
        <v>0.67500000000000004</v>
      </c>
      <c r="F1536" s="5">
        <f t="shared" si="69"/>
        <v>2016</v>
      </c>
      <c r="G1536" s="5">
        <f t="shared" si="70"/>
        <v>2</v>
      </c>
      <c r="H1536" s="5">
        <f t="shared" si="71"/>
        <v>0</v>
      </c>
    </row>
    <row r="1537" spans="1:8" x14ac:dyDescent="0.25">
      <c r="A1537" s="6">
        <v>42428</v>
      </c>
      <c r="B1537" t="s">
        <v>2940</v>
      </c>
      <c r="C1537" s="5">
        <v>3</v>
      </c>
      <c r="D1537" s="12">
        <v>0</v>
      </c>
      <c r="E1537" s="12">
        <v>0</v>
      </c>
      <c r="F1537" s="5">
        <f t="shared" si="69"/>
        <v>2016</v>
      </c>
      <c r="G1537" s="5">
        <f t="shared" si="70"/>
        <v>2</v>
      </c>
      <c r="H1537" s="5">
        <f t="shared" si="71"/>
        <v>1</v>
      </c>
    </row>
    <row r="1538" spans="1:8" x14ac:dyDescent="0.25">
      <c r="A1538" s="6">
        <v>42426</v>
      </c>
      <c r="B1538" t="s">
        <v>2941</v>
      </c>
      <c r="C1538" s="5">
        <v>3</v>
      </c>
      <c r="D1538" s="12">
        <v>-4.1666666666666796E-3</v>
      </c>
      <c r="E1538" s="12">
        <v>0.49166666666666597</v>
      </c>
      <c r="F1538" s="5">
        <f t="shared" si="69"/>
        <v>2016</v>
      </c>
      <c r="G1538" s="5">
        <f t="shared" si="70"/>
        <v>2</v>
      </c>
      <c r="H1538" s="5">
        <f t="shared" si="71"/>
        <v>1</v>
      </c>
    </row>
    <row r="1539" spans="1:8" x14ac:dyDescent="0.25">
      <c r="A1539" s="6">
        <v>42425</v>
      </c>
      <c r="B1539" t="s">
        <v>2942</v>
      </c>
      <c r="C1539" s="5">
        <v>2</v>
      </c>
      <c r="D1539" s="12">
        <v>0.5</v>
      </c>
      <c r="E1539" s="12">
        <v>1</v>
      </c>
      <c r="F1539" s="5">
        <f t="shared" ref="F1539:F1602" si="72">YEAR(A1539)</f>
        <v>2016</v>
      </c>
      <c r="G1539" s="5">
        <f t="shared" ref="G1539:G1602" si="73">MONTH(A1539)</f>
        <v>2</v>
      </c>
      <c r="H1539" s="5">
        <f t="shared" ref="H1539:H1602" si="74">+IF(C1539&lt;=3,1,0)</f>
        <v>1</v>
      </c>
    </row>
    <row r="1540" spans="1:8" x14ac:dyDescent="0.25">
      <c r="A1540" s="6">
        <v>42424</v>
      </c>
      <c r="B1540" t="s">
        <v>2943</v>
      </c>
      <c r="C1540" s="5">
        <v>1</v>
      </c>
      <c r="D1540" s="12">
        <v>5.7142857142857099E-2</v>
      </c>
      <c r="E1540" s="12">
        <v>0.50714285714285701</v>
      </c>
      <c r="F1540" s="5">
        <f t="shared" si="72"/>
        <v>2016</v>
      </c>
      <c r="G1540" s="5">
        <f t="shared" si="73"/>
        <v>2</v>
      </c>
      <c r="H1540" s="5">
        <f t="shared" si="74"/>
        <v>1</v>
      </c>
    </row>
    <row r="1541" spans="1:8" x14ac:dyDescent="0.25">
      <c r="A1541" s="6">
        <v>42424</v>
      </c>
      <c r="B1541" t="s">
        <v>2944</v>
      </c>
      <c r="C1541" s="5">
        <v>4</v>
      </c>
      <c r="D1541" s="12">
        <v>0.45499999999999902</v>
      </c>
      <c r="E1541" s="12">
        <v>0.51500000000000001</v>
      </c>
      <c r="F1541" s="5">
        <f t="shared" si="72"/>
        <v>2016</v>
      </c>
      <c r="G1541" s="5">
        <f t="shared" si="73"/>
        <v>2</v>
      </c>
      <c r="H1541" s="5">
        <f t="shared" si="74"/>
        <v>0</v>
      </c>
    </row>
    <row r="1542" spans="1:8" x14ac:dyDescent="0.25">
      <c r="A1542" s="6">
        <v>42423</v>
      </c>
      <c r="B1542" t="s">
        <v>2945</v>
      </c>
      <c r="C1542" s="5">
        <v>3</v>
      </c>
      <c r="D1542" s="12">
        <v>0.55000000000000004</v>
      </c>
      <c r="E1542" s="12">
        <v>0.8125</v>
      </c>
      <c r="F1542" s="5">
        <f t="shared" si="72"/>
        <v>2016</v>
      </c>
      <c r="G1542" s="5">
        <f t="shared" si="73"/>
        <v>2</v>
      </c>
      <c r="H1542" s="5">
        <f t="shared" si="74"/>
        <v>1</v>
      </c>
    </row>
    <row r="1543" spans="1:8" x14ac:dyDescent="0.25">
      <c r="A1543" s="6">
        <v>42421</v>
      </c>
      <c r="B1543" t="s">
        <v>2946</v>
      </c>
      <c r="C1543" s="5">
        <v>3</v>
      </c>
      <c r="D1543" s="12">
        <v>0.4</v>
      </c>
      <c r="E1543" s="12">
        <v>0.4</v>
      </c>
      <c r="F1543" s="5">
        <f t="shared" si="72"/>
        <v>2016</v>
      </c>
      <c r="G1543" s="5">
        <f t="shared" si="73"/>
        <v>2</v>
      </c>
      <c r="H1543" s="5">
        <f t="shared" si="74"/>
        <v>1</v>
      </c>
    </row>
    <row r="1544" spans="1:8" x14ac:dyDescent="0.25">
      <c r="A1544" s="6">
        <v>42420</v>
      </c>
      <c r="B1544" t="s">
        <v>2947</v>
      </c>
      <c r="C1544" s="5">
        <v>1</v>
      </c>
      <c r="D1544" s="12">
        <v>0</v>
      </c>
      <c r="E1544" s="12">
        <v>0.33333333333333298</v>
      </c>
      <c r="F1544" s="5">
        <f t="shared" si="72"/>
        <v>2016</v>
      </c>
      <c r="G1544" s="5">
        <f t="shared" si="73"/>
        <v>2</v>
      </c>
      <c r="H1544" s="5">
        <f t="shared" si="74"/>
        <v>1</v>
      </c>
    </row>
    <row r="1545" spans="1:8" x14ac:dyDescent="0.25">
      <c r="A1545" s="6">
        <v>42416</v>
      </c>
      <c r="B1545" t="s">
        <v>2948</v>
      </c>
      <c r="C1545" s="5">
        <v>3</v>
      </c>
      <c r="D1545" s="12">
        <v>3.6666666666666597E-2</v>
      </c>
      <c r="E1545" s="12">
        <v>0.39</v>
      </c>
      <c r="F1545" s="5">
        <f t="shared" si="72"/>
        <v>2016</v>
      </c>
      <c r="G1545" s="5">
        <f t="shared" si="73"/>
        <v>2</v>
      </c>
      <c r="H1545" s="5">
        <f t="shared" si="74"/>
        <v>1</v>
      </c>
    </row>
    <row r="1546" spans="1:8" x14ac:dyDescent="0.25">
      <c r="A1546" s="6">
        <v>42416</v>
      </c>
      <c r="B1546" t="s">
        <v>2949</v>
      </c>
      <c r="C1546" s="5">
        <v>1</v>
      </c>
      <c r="D1546" s="12">
        <v>0.109821428571428</v>
      </c>
      <c r="E1546" s="12">
        <v>0.73809523809523803</v>
      </c>
      <c r="F1546" s="5">
        <f t="shared" si="72"/>
        <v>2016</v>
      </c>
      <c r="G1546" s="5">
        <f t="shared" si="73"/>
        <v>2</v>
      </c>
      <c r="H1546" s="5">
        <f t="shared" si="74"/>
        <v>1</v>
      </c>
    </row>
    <row r="1547" spans="1:8" x14ac:dyDescent="0.25">
      <c r="A1547" s="6">
        <v>42416</v>
      </c>
      <c r="B1547" t="s">
        <v>2950</v>
      </c>
      <c r="C1547" s="5">
        <v>3</v>
      </c>
      <c r="D1547" s="12">
        <v>3.9393939393939301E-2</v>
      </c>
      <c r="E1547" s="12">
        <v>0.62777777777777699</v>
      </c>
      <c r="F1547" s="5">
        <f t="shared" si="72"/>
        <v>2016</v>
      </c>
      <c r="G1547" s="5">
        <f t="shared" si="73"/>
        <v>2</v>
      </c>
      <c r="H1547" s="5">
        <f t="shared" si="74"/>
        <v>1</v>
      </c>
    </row>
    <row r="1548" spans="1:8" x14ac:dyDescent="0.25">
      <c r="A1548" s="6">
        <v>42415</v>
      </c>
      <c r="B1548" t="s">
        <v>2951</v>
      </c>
      <c r="C1548" s="5">
        <v>1</v>
      </c>
      <c r="D1548" s="12">
        <v>0</v>
      </c>
      <c r="E1548" s="12">
        <v>0</v>
      </c>
      <c r="F1548" s="5">
        <f t="shared" si="72"/>
        <v>2016</v>
      </c>
      <c r="G1548" s="5">
        <f t="shared" si="73"/>
        <v>2</v>
      </c>
      <c r="H1548" s="5">
        <f t="shared" si="74"/>
        <v>1</v>
      </c>
    </row>
    <row r="1549" spans="1:8" x14ac:dyDescent="0.25">
      <c r="A1549" s="6">
        <v>42415</v>
      </c>
      <c r="B1549" t="s">
        <v>2952</v>
      </c>
      <c r="C1549" s="5">
        <v>1</v>
      </c>
      <c r="D1549" s="12">
        <v>0.16666666666666599</v>
      </c>
      <c r="E1549" s="12">
        <v>0.28333333333333299</v>
      </c>
      <c r="F1549" s="5">
        <f t="shared" si="72"/>
        <v>2016</v>
      </c>
      <c r="G1549" s="5">
        <f t="shared" si="73"/>
        <v>2</v>
      </c>
      <c r="H1549" s="5">
        <f t="shared" si="74"/>
        <v>1</v>
      </c>
    </row>
    <row r="1550" spans="1:8" x14ac:dyDescent="0.25">
      <c r="A1550" s="6">
        <v>42413</v>
      </c>
      <c r="B1550" t="s">
        <v>2953</v>
      </c>
      <c r="C1550" s="5">
        <v>1</v>
      </c>
      <c r="D1550" s="12">
        <v>0</v>
      </c>
      <c r="E1550" s="12">
        <v>0</v>
      </c>
      <c r="F1550" s="5">
        <f t="shared" si="72"/>
        <v>2016</v>
      </c>
      <c r="G1550" s="5">
        <f t="shared" si="73"/>
        <v>2</v>
      </c>
      <c r="H1550" s="5">
        <f t="shared" si="74"/>
        <v>1</v>
      </c>
    </row>
    <row r="1551" spans="1:8" x14ac:dyDescent="0.25">
      <c r="A1551" s="6">
        <v>42413</v>
      </c>
      <c r="B1551" t="s">
        <v>2954</v>
      </c>
      <c r="C1551" s="5">
        <v>4</v>
      </c>
      <c r="D1551" s="12">
        <v>0</v>
      </c>
      <c r="E1551" s="12">
        <v>0</v>
      </c>
      <c r="F1551" s="5">
        <f t="shared" si="72"/>
        <v>2016</v>
      </c>
      <c r="G1551" s="5">
        <f t="shared" si="73"/>
        <v>2</v>
      </c>
      <c r="H1551" s="5">
        <f t="shared" si="74"/>
        <v>0</v>
      </c>
    </row>
    <row r="1552" spans="1:8" x14ac:dyDescent="0.25">
      <c r="A1552" s="6">
        <v>42412</v>
      </c>
      <c r="B1552" t="s">
        <v>2955</v>
      </c>
      <c r="C1552" s="5">
        <v>2</v>
      </c>
      <c r="D1552" s="12">
        <v>0</v>
      </c>
      <c r="E1552" s="12">
        <v>0</v>
      </c>
      <c r="F1552" s="5">
        <f t="shared" si="72"/>
        <v>2016</v>
      </c>
      <c r="G1552" s="5">
        <f t="shared" si="73"/>
        <v>2</v>
      </c>
      <c r="H1552" s="5">
        <f t="shared" si="74"/>
        <v>1</v>
      </c>
    </row>
    <row r="1553" spans="1:8" x14ac:dyDescent="0.25">
      <c r="A1553" s="6">
        <v>42410</v>
      </c>
      <c r="B1553" t="s">
        <v>2956</v>
      </c>
      <c r="C1553" s="5">
        <v>3</v>
      </c>
      <c r="D1553" s="12">
        <v>-0.05</v>
      </c>
      <c r="E1553" s="12">
        <v>0.4</v>
      </c>
      <c r="F1553" s="5">
        <f t="shared" si="72"/>
        <v>2016</v>
      </c>
      <c r="G1553" s="5">
        <f t="shared" si="73"/>
        <v>2</v>
      </c>
      <c r="H1553" s="5">
        <f t="shared" si="74"/>
        <v>1</v>
      </c>
    </row>
    <row r="1554" spans="1:8" x14ac:dyDescent="0.25">
      <c r="A1554" s="6">
        <v>42410</v>
      </c>
      <c r="B1554" t="s">
        <v>2957</v>
      </c>
      <c r="C1554" s="5">
        <v>4</v>
      </c>
      <c r="D1554" s="12">
        <v>-0.2</v>
      </c>
      <c r="E1554" s="12">
        <v>0.05</v>
      </c>
      <c r="F1554" s="5">
        <f t="shared" si="72"/>
        <v>2016</v>
      </c>
      <c r="G1554" s="5">
        <f t="shared" si="73"/>
        <v>2</v>
      </c>
      <c r="H1554" s="5">
        <f t="shared" si="74"/>
        <v>0</v>
      </c>
    </row>
    <row r="1555" spans="1:8" x14ac:dyDescent="0.25">
      <c r="A1555" s="6">
        <v>42406</v>
      </c>
      <c r="B1555" t="s">
        <v>2958</v>
      </c>
      <c r="C1555" s="5">
        <v>1</v>
      </c>
      <c r="D1555" s="12">
        <v>-0.5</v>
      </c>
      <c r="E1555" s="12">
        <v>0.5</v>
      </c>
      <c r="F1555" s="5">
        <f t="shared" si="72"/>
        <v>2016</v>
      </c>
      <c r="G1555" s="5">
        <f t="shared" si="73"/>
        <v>2</v>
      </c>
      <c r="H1555" s="5">
        <f t="shared" si="74"/>
        <v>1</v>
      </c>
    </row>
    <row r="1556" spans="1:8" x14ac:dyDescent="0.25">
      <c r="A1556" s="6">
        <v>42406</v>
      </c>
      <c r="B1556" t="s">
        <v>2959</v>
      </c>
      <c r="C1556" s="5">
        <v>4</v>
      </c>
      <c r="D1556" s="12">
        <v>0.5</v>
      </c>
      <c r="E1556" s="12">
        <v>0.5</v>
      </c>
      <c r="F1556" s="5">
        <f t="shared" si="72"/>
        <v>2016</v>
      </c>
      <c r="G1556" s="5">
        <f t="shared" si="73"/>
        <v>2</v>
      </c>
      <c r="H1556" s="5">
        <f t="shared" si="74"/>
        <v>0</v>
      </c>
    </row>
    <row r="1557" spans="1:8" x14ac:dyDescent="0.25">
      <c r="A1557" s="6">
        <v>42405</v>
      </c>
      <c r="B1557" t="s">
        <v>2960</v>
      </c>
      <c r="C1557" s="5">
        <v>1</v>
      </c>
      <c r="D1557" s="12">
        <v>0</v>
      </c>
      <c r="E1557" s="12">
        <v>0</v>
      </c>
      <c r="F1557" s="5">
        <f t="shared" si="72"/>
        <v>2016</v>
      </c>
      <c r="G1557" s="5">
        <f t="shared" si="73"/>
        <v>2</v>
      </c>
      <c r="H1557" s="5">
        <f t="shared" si="74"/>
        <v>1</v>
      </c>
    </row>
    <row r="1558" spans="1:8" x14ac:dyDescent="0.25">
      <c r="A1558" s="6">
        <v>42404</v>
      </c>
      <c r="B1558" t="s">
        <v>2961</v>
      </c>
      <c r="C1558" s="5">
        <v>1</v>
      </c>
      <c r="D1558" s="12">
        <v>0.5</v>
      </c>
      <c r="E1558" s="12">
        <v>0.5</v>
      </c>
      <c r="F1558" s="5">
        <f t="shared" si="72"/>
        <v>2016</v>
      </c>
      <c r="G1558" s="5">
        <f t="shared" si="73"/>
        <v>2</v>
      </c>
      <c r="H1558" s="5">
        <f t="shared" si="74"/>
        <v>1</v>
      </c>
    </row>
    <row r="1559" spans="1:8" x14ac:dyDescent="0.25">
      <c r="A1559" s="6">
        <v>42403</v>
      </c>
      <c r="B1559" t="s">
        <v>2962</v>
      </c>
      <c r="C1559" s="5">
        <v>3</v>
      </c>
      <c r="D1559" s="12">
        <v>0</v>
      </c>
      <c r="E1559" s="12">
        <v>0</v>
      </c>
      <c r="F1559" s="5">
        <f t="shared" si="72"/>
        <v>2016</v>
      </c>
      <c r="G1559" s="5">
        <f t="shared" si="73"/>
        <v>2</v>
      </c>
      <c r="H1559" s="5">
        <f t="shared" si="74"/>
        <v>1</v>
      </c>
    </row>
    <row r="1560" spans="1:8" x14ac:dyDescent="0.25">
      <c r="A1560" s="6">
        <v>42403</v>
      </c>
      <c r="B1560" t="s">
        <v>2963</v>
      </c>
      <c r="C1560" s="5">
        <v>2</v>
      </c>
      <c r="D1560" s="12">
        <v>-0.2</v>
      </c>
      <c r="E1560" s="12">
        <v>0.05</v>
      </c>
      <c r="F1560" s="5">
        <f t="shared" si="72"/>
        <v>2016</v>
      </c>
      <c r="G1560" s="5">
        <f t="shared" si="73"/>
        <v>2</v>
      </c>
      <c r="H1560" s="5">
        <f t="shared" si="74"/>
        <v>1</v>
      </c>
    </row>
    <row r="1561" spans="1:8" x14ac:dyDescent="0.25">
      <c r="A1561" s="6">
        <v>42402</v>
      </c>
      <c r="B1561" t="s">
        <v>2964</v>
      </c>
      <c r="C1561" s="5">
        <v>1</v>
      </c>
      <c r="D1561" s="12">
        <v>0</v>
      </c>
      <c r="E1561" s="12">
        <v>0</v>
      </c>
      <c r="F1561" s="5">
        <f t="shared" si="72"/>
        <v>2016</v>
      </c>
      <c r="G1561" s="5">
        <f t="shared" si="73"/>
        <v>2</v>
      </c>
      <c r="H1561" s="5">
        <f t="shared" si="74"/>
        <v>1</v>
      </c>
    </row>
    <row r="1562" spans="1:8" x14ac:dyDescent="0.25">
      <c r="A1562" s="6">
        <v>42401</v>
      </c>
      <c r="B1562" t="s">
        <v>2965</v>
      </c>
      <c r="C1562" s="5">
        <v>1</v>
      </c>
      <c r="D1562" s="12">
        <v>0.33333333333333298</v>
      </c>
      <c r="E1562" s="12">
        <v>0.66666666666666596</v>
      </c>
      <c r="F1562" s="5">
        <f t="shared" si="72"/>
        <v>2016</v>
      </c>
      <c r="G1562" s="5">
        <f t="shared" si="73"/>
        <v>2</v>
      </c>
      <c r="H1562" s="5">
        <f t="shared" si="74"/>
        <v>1</v>
      </c>
    </row>
    <row r="1563" spans="1:8" x14ac:dyDescent="0.25">
      <c r="A1563" s="6">
        <v>42401</v>
      </c>
      <c r="B1563" t="s">
        <v>2966</v>
      </c>
      <c r="C1563" s="5">
        <v>3</v>
      </c>
      <c r="D1563" s="12">
        <v>0.102777777777777</v>
      </c>
      <c r="E1563" s="12">
        <v>0.64722222222222203</v>
      </c>
      <c r="F1563" s="5">
        <f t="shared" si="72"/>
        <v>2016</v>
      </c>
      <c r="G1563" s="5">
        <f t="shared" si="73"/>
        <v>2</v>
      </c>
      <c r="H1563" s="5">
        <f t="shared" si="74"/>
        <v>1</v>
      </c>
    </row>
    <row r="1564" spans="1:8" x14ac:dyDescent="0.25">
      <c r="A1564" s="6">
        <v>42400</v>
      </c>
      <c r="B1564" t="s">
        <v>2967</v>
      </c>
      <c r="C1564" s="5">
        <v>3</v>
      </c>
      <c r="D1564" s="12">
        <v>0.25</v>
      </c>
      <c r="E1564" s="12">
        <v>0.33333333333333298</v>
      </c>
      <c r="F1564" s="5">
        <f t="shared" si="72"/>
        <v>2016</v>
      </c>
      <c r="G1564" s="5">
        <f t="shared" si="73"/>
        <v>1</v>
      </c>
      <c r="H1564" s="5">
        <f t="shared" si="74"/>
        <v>1</v>
      </c>
    </row>
    <row r="1565" spans="1:8" x14ac:dyDescent="0.25">
      <c r="A1565" s="6">
        <v>42400</v>
      </c>
      <c r="B1565" t="s">
        <v>2968</v>
      </c>
      <c r="C1565" s="5">
        <v>1</v>
      </c>
      <c r="D1565" s="12">
        <v>0.183838383838383</v>
      </c>
      <c r="E1565" s="12">
        <v>0.52853535353535297</v>
      </c>
      <c r="F1565" s="5">
        <f t="shared" si="72"/>
        <v>2016</v>
      </c>
      <c r="G1565" s="5">
        <f t="shared" si="73"/>
        <v>1</v>
      </c>
      <c r="H1565" s="5">
        <f t="shared" si="74"/>
        <v>1</v>
      </c>
    </row>
    <row r="1566" spans="1:8" x14ac:dyDescent="0.25">
      <c r="A1566" s="6">
        <v>42398</v>
      </c>
      <c r="B1566" t="s">
        <v>2969</v>
      </c>
      <c r="C1566" s="5">
        <v>2</v>
      </c>
      <c r="D1566" s="12">
        <v>0.375</v>
      </c>
      <c r="E1566" s="12">
        <v>0.5</v>
      </c>
      <c r="F1566" s="5">
        <f t="shared" si="72"/>
        <v>2016</v>
      </c>
      <c r="G1566" s="5">
        <f t="shared" si="73"/>
        <v>1</v>
      </c>
      <c r="H1566" s="5">
        <f t="shared" si="74"/>
        <v>1</v>
      </c>
    </row>
    <row r="1567" spans="1:8" x14ac:dyDescent="0.25">
      <c r="A1567" s="6">
        <v>42397</v>
      </c>
      <c r="B1567" t="s">
        <v>2970</v>
      </c>
      <c r="C1567" s="5">
        <v>1</v>
      </c>
      <c r="D1567" s="12">
        <v>0.14856215213358001</v>
      </c>
      <c r="E1567" s="12">
        <v>0.30320037105751302</v>
      </c>
      <c r="F1567" s="5">
        <f t="shared" si="72"/>
        <v>2016</v>
      </c>
      <c r="G1567" s="5">
        <f t="shared" si="73"/>
        <v>1</v>
      </c>
      <c r="H1567" s="5">
        <f t="shared" si="74"/>
        <v>1</v>
      </c>
    </row>
    <row r="1568" spans="1:8" x14ac:dyDescent="0.25">
      <c r="A1568" s="6">
        <v>42397</v>
      </c>
      <c r="B1568" t="s">
        <v>2971</v>
      </c>
      <c r="C1568" s="5">
        <v>1</v>
      </c>
      <c r="D1568" s="12">
        <v>0.266666666666666</v>
      </c>
      <c r="E1568" s="12">
        <v>0.33333333333333298</v>
      </c>
      <c r="F1568" s="5">
        <f t="shared" si="72"/>
        <v>2016</v>
      </c>
      <c r="G1568" s="5">
        <f t="shared" si="73"/>
        <v>1</v>
      </c>
      <c r="H1568" s="5">
        <f t="shared" si="74"/>
        <v>1</v>
      </c>
    </row>
    <row r="1569" spans="1:8" x14ac:dyDescent="0.25">
      <c r="A1569" s="6">
        <v>42396</v>
      </c>
      <c r="B1569" t="s">
        <v>2972</v>
      </c>
      <c r="C1569" s="5">
        <v>4</v>
      </c>
      <c r="D1569" s="12">
        <v>0.25</v>
      </c>
      <c r="E1569" s="12">
        <v>0.25</v>
      </c>
      <c r="F1569" s="5">
        <f t="shared" si="72"/>
        <v>2016</v>
      </c>
      <c r="G1569" s="5">
        <f t="shared" si="73"/>
        <v>1</v>
      </c>
      <c r="H1569" s="5">
        <f t="shared" si="74"/>
        <v>0</v>
      </c>
    </row>
    <row r="1570" spans="1:8" x14ac:dyDescent="0.25">
      <c r="A1570" s="6">
        <v>42394</v>
      </c>
      <c r="B1570" t="s">
        <v>2973</v>
      </c>
      <c r="C1570" s="5">
        <v>1</v>
      </c>
      <c r="D1570" s="12">
        <v>0</v>
      </c>
      <c r="E1570" s="12">
        <v>0</v>
      </c>
      <c r="F1570" s="5">
        <f t="shared" si="72"/>
        <v>2016</v>
      </c>
      <c r="G1570" s="5">
        <f t="shared" si="73"/>
        <v>1</v>
      </c>
      <c r="H1570" s="5">
        <f t="shared" si="74"/>
        <v>1</v>
      </c>
    </row>
    <row r="1571" spans="1:8" x14ac:dyDescent="0.25">
      <c r="A1571" s="6">
        <v>42394</v>
      </c>
      <c r="B1571" t="s">
        <v>2974</v>
      </c>
      <c r="C1571" s="5">
        <v>1</v>
      </c>
      <c r="D1571" s="12">
        <v>-0.75</v>
      </c>
      <c r="E1571" s="12">
        <v>1</v>
      </c>
      <c r="F1571" s="5">
        <f t="shared" si="72"/>
        <v>2016</v>
      </c>
      <c r="G1571" s="5">
        <f t="shared" si="73"/>
        <v>1</v>
      </c>
      <c r="H1571" s="5">
        <f t="shared" si="74"/>
        <v>1</v>
      </c>
    </row>
    <row r="1572" spans="1:8" x14ac:dyDescent="0.25">
      <c r="A1572" s="6">
        <v>42394</v>
      </c>
      <c r="B1572" t="s">
        <v>2975</v>
      </c>
      <c r="C1572" s="5">
        <v>4</v>
      </c>
      <c r="D1572" s="12">
        <v>0.1</v>
      </c>
      <c r="E1572" s="12">
        <v>0.27</v>
      </c>
      <c r="F1572" s="5">
        <f t="shared" si="72"/>
        <v>2016</v>
      </c>
      <c r="G1572" s="5">
        <f t="shared" si="73"/>
        <v>1</v>
      </c>
      <c r="H1572" s="5">
        <f t="shared" si="74"/>
        <v>0</v>
      </c>
    </row>
    <row r="1573" spans="1:8" x14ac:dyDescent="0.25">
      <c r="A1573" s="6">
        <v>42393</v>
      </c>
      <c r="B1573" t="s">
        <v>2976</v>
      </c>
      <c r="C1573" s="5">
        <v>1</v>
      </c>
      <c r="D1573" s="12">
        <v>1</v>
      </c>
      <c r="E1573" s="12">
        <v>1</v>
      </c>
      <c r="F1573" s="5">
        <f t="shared" si="72"/>
        <v>2016</v>
      </c>
      <c r="G1573" s="5">
        <f t="shared" si="73"/>
        <v>1</v>
      </c>
      <c r="H1573" s="5">
        <f t="shared" si="74"/>
        <v>1</v>
      </c>
    </row>
    <row r="1574" spans="1:8" x14ac:dyDescent="0.25">
      <c r="A1574" s="6">
        <v>42393</v>
      </c>
      <c r="B1574" t="s">
        <v>2977</v>
      </c>
      <c r="C1574" s="5">
        <v>4</v>
      </c>
      <c r="D1574" s="12">
        <v>0</v>
      </c>
      <c r="E1574" s="12">
        <v>0</v>
      </c>
      <c r="F1574" s="5">
        <f t="shared" si="72"/>
        <v>2016</v>
      </c>
      <c r="G1574" s="5">
        <f t="shared" si="73"/>
        <v>1</v>
      </c>
      <c r="H1574" s="5">
        <f t="shared" si="74"/>
        <v>0</v>
      </c>
    </row>
    <row r="1575" spans="1:8" x14ac:dyDescent="0.25">
      <c r="A1575" s="6">
        <v>42392</v>
      </c>
      <c r="B1575" t="s">
        <v>2978</v>
      </c>
      <c r="C1575" s="5">
        <v>4</v>
      </c>
      <c r="D1575" s="12">
        <v>0.30208333333333298</v>
      </c>
      <c r="E1575" s="12">
        <v>0.70833333333333304</v>
      </c>
      <c r="F1575" s="5">
        <f t="shared" si="72"/>
        <v>2016</v>
      </c>
      <c r="G1575" s="5">
        <f t="shared" si="73"/>
        <v>1</v>
      </c>
      <c r="H1575" s="5">
        <f t="shared" si="74"/>
        <v>0</v>
      </c>
    </row>
    <row r="1576" spans="1:8" x14ac:dyDescent="0.25">
      <c r="A1576" s="6">
        <v>42390</v>
      </c>
      <c r="B1576" t="s">
        <v>2979</v>
      </c>
      <c r="C1576" s="5">
        <v>1</v>
      </c>
      <c r="D1576" s="12">
        <v>-1.94805194805194E-3</v>
      </c>
      <c r="E1576" s="12">
        <v>0.45422077922077903</v>
      </c>
      <c r="F1576" s="5">
        <f t="shared" si="72"/>
        <v>2016</v>
      </c>
      <c r="G1576" s="5">
        <f t="shared" si="73"/>
        <v>1</v>
      </c>
      <c r="H1576" s="5">
        <f t="shared" si="74"/>
        <v>1</v>
      </c>
    </row>
    <row r="1577" spans="1:8" x14ac:dyDescent="0.25">
      <c r="A1577" s="6">
        <v>42389</v>
      </c>
      <c r="B1577" t="s">
        <v>2980</v>
      </c>
      <c r="C1577" s="5">
        <v>2</v>
      </c>
      <c r="D1577" s="12">
        <v>-0.69999999999999896</v>
      </c>
      <c r="E1577" s="12">
        <v>0.66666666666666596</v>
      </c>
      <c r="F1577" s="5">
        <f t="shared" si="72"/>
        <v>2016</v>
      </c>
      <c r="G1577" s="5">
        <f t="shared" si="73"/>
        <v>1</v>
      </c>
      <c r="H1577" s="5">
        <f t="shared" si="74"/>
        <v>1</v>
      </c>
    </row>
    <row r="1578" spans="1:8" x14ac:dyDescent="0.25">
      <c r="A1578" s="6">
        <v>42389</v>
      </c>
      <c r="B1578" t="s">
        <v>2981</v>
      </c>
      <c r="C1578" s="5">
        <v>4</v>
      </c>
      <c r="D1578" s="12">
        <v>0.26111111111111102</v>
      </c>
      <c r="E1578" s="12">
        <v>0.67777777777777704</v>
      </c>
      <c r="F1578" s="5">
        <f t="shared" si="72"/>
        <v>2016</v>
      </c>
      <c r="G1578" s="5">
        <f t="shared" si="73"/>
        <v>1</v>
      </c>
      <c r="H1578" s="5">
        <f t="shared" si="74"/>
        <v>0</v>
      </c>
    </row>
    <row r="1579" spans="1:8" x14ac:dyDescent="0.25">
      <c r="A1579" s="6">
        <v>42388</v>
      </c>
      <c r="B1579" t="s">
        <v>2982</v>
      </c>
      <c r="C1579" s="5">
        <v>4</v>
      </c>
      <c r="D1579" s="12">
        <v>0.29166666666666602</v>
      </c>
      <c r="E1579" s="12">
        <v>0.375</v>
      </c>
      <c r="F1579" s="5">
        <f t="shared" si="72"/>
        <v>2016</v>
      </c>
      <c r="G1579" s="5">
        <f t="shared" si="73"/>
        <v>1</v>
      </c>
      <c r="H1579" s="5">
        <f t="shared" si="74"/>
        <v>0</v>
      </c>
    </row>
    <row r="1580" spans="1:8" x14ac:dyDescent="0.25">
      <c r="A1580" s="6">
        <v>42386</v>
      </c>
      <c r="B1580" t="s">
        <v>2983</v>
      </c>
      <c r="C1580" s="5">
        <v>2</v>
      </c>
      <c r="D1580" s="12">
        <v>0.27916666666666601</v>
      </c>
      <c r="E1580" s="12">
        <v>0.45624999999999999</v>
      </c>
      <c r="F1580" s="5">
        <f t="shared" si="72"/>
        <v>2016</v>
      </c>
      <c r="G1580" s="5">
        <f t="shared" si="73"/>
        <v>1</v>
      </c>
      <c r="H1580" s="5">
        <f t="shared" si="74"/>
        <v>1</v>
      </c>
    </row>
    <row r="1581" spans="1:8" x14ac:dyDescent="0.25">
      <c r="A1581" s="6">
        <v>42386</v>
      </c>
      <c r="B1581" t="s">
        <v>2984</v>
      </c>
      <c r="C1581" s="5">
        <v>5</v>
      </c>
      <c r="D1581" s="12">
        <v>0.19090909090909</v>
      </c>
      <c r="E1581" s="12">
        <v>0.489935064935064</v>
      </c>
      <c r="F1581" s="5">
        <f t="shared" si="72"/>
        <v>2016</v>
      </c>
      <c r="G1581" s="5">
        <f t="shared" si="73"/>
        <v>1</v>
      </c>
      <c r="H1581" s="5">
        <f t="shared" si="74"/>
        <v>0</v>
      </c>
    </row>
    <row r="1582" spans="1:8" x14ac:dyDescent="0.25">
      <c r="A1582" s="6">
        <v>42385</v>
      </c>
      <c r="B1582" t="s">
        <v>2985</v>
      </c>
      <c r="C1582" s="5">
        <v>4</v>
      </c>
      <c r="D1582" s="12">
        <v>0</v>
      </c>
      <c r="E1582" s="12">
        <v>0</v>
      </c>
      <c r="F1582" s="5">
        <f t="shared" si="72"/>
        <v>2016</v>
      </c>
      <c r="G1582" s="5">
        <f t="shared" si="73"/>
        <v>1</v>
      </c>
      <c r="H1582" s="5">
        <f t="shared" si="74"/>
        <v>0</v>
      </c>
    </row>
    <row r="1583" spans="1:8" x14ac:dyDescent="0.25">
      <c r="A1583" s="6">
        <v>42384</v>
      </c>
      <c r="B1583" t="s">
        <v>2986</v>
      </c>
      <c r="C1583" s="5">
        <v>1</v>
      </c>
      <c r="D1583" s="12">
        <v>0</v>
      </c>
      <c r="E1583" s="12">
        <v>0</v>
      </c>
      <c r="F1583" s="5">
        <f t="shared" si="72"/>
        <v>2016</v>
      </c>
      <c r="G1583" s="5">
        <f t="shared" si="73"/>
        <v>1</v>
      </c>
      <c r="H1583" s="5">
        <f t="shared" si="74"/>
        <v>1</v>
      </c>
    </row>
    <row r="1584" spans="1:8" x14ac:dyDescent="0.25">
      <c r="A1584" s="6">
        <v>42384</v>
      </c>
      <c r="B1584" t="s">
        <v>2987</v>
      </c>
      <c r="C1584" s="5">
        <v>5</v>
      </c>
      <c r="D1584" s="12">
        <v>0</v>
      </c>
      <c r="E1584" s="12">
        <v>0</v>
      </c>
      <c r="F1584" s="5">
        <f t="shared" si="72"/>
        <v>2016</v>
      </c>
      <c r="G1584" s="5">
        <f t="shared" si="73"/>
        <v>1</v>
      </c>
      <c r="H1584" s="5">
        <f t="shared" si="74"/>
        <v>0</v>
      </c>
    </row>
    <row r="1585" spans="1:8" x14ac:dyDescent="0.25">
      <c r="A1585" s="6">
        <v>42382</v>
      </c>
      <c r="B1585" t="s">
        <v>2988</v>
      </c>
      <c r="C1585" s="5">
        <v>1</v>
      </c>
      <c r="D1585" s="12">
        <v>-0.18</v>
      </c>
      <c r="E1585" s="12">
        <v>0.32</v>
      </c>
      <c r="F1585" s="5">
        <f t="shared" si="72"/>
        <v>2016</v>
      </c>
      <c r="G1585" s="5">
        <f t="shared" si="73"/>
        <v>1</v>
      </c>
      <c r="H1585" s="5">
        <f t="shared" si="74"/>
        <v>1</v>
      </c>
    </row>
    <row r="1586" spans="1:8" x14ac:dyDescent="0.25">
      <c r="A1586" s="6">
        <v>42382</v>
      </c>
      <c r="B1586" t="s">
        <v>2989</v>
      </c>
      <c r="C1586" s="5">
        <v>3</v>
      </c>
      <c r="D1586" s="12">
        <v>0</v>
      </c>
      <c r="E1586" s="12">
        <v>0</v>
      </c>
      <c r="F1586" s="5">
        <f t="shared" si="72"/>
        <v>2016</v>
      </c>
      <c r="G1586" s="5">
        <f t="shared" si="73"/>
        <v>1</v>
      </c>
      <c r="H1586" s="5">
        <f t="shared" si="74"/>
        <v>1</v>
      </c>
    </row>
    <row r="1587" spans="1:8" x14ac:dyDescent="0.25">
      <c r="A1587" s="6">
        <v>42381</v>
      </c>
      <c r="B1587" t="s">
        <v>2990</v>
      </c>
      <c r="C1587" s="5">
        <v>5</v>
      </c>
      <c r="D1587" s="12">
        <v>0.2</v>
      </c>
      <c r="E1587" s="12">
        <v>0.2</v>
      </c>
      <c r="F1587" s="5">
        <f t="shared" si="72"/>
        <v>2016</v>
      </c>
      <c r="G1587" s="5">
        <f t="shared" si="73"/>
        <v>1</v>
      </c>
      <c r="H1587" s="5">
        <f t="shared" si="74"/>
        <v>0</v>
      </c>
    </row>
    <row r="1588" spans="1:8" x14ac:dyDescent="0.25">
      <c r="A1588" s="6">
        <v>42381</v>
      </c>
      <c r="B1588" t="s">
        <v>2991</v>
      </c>
      <c r="C1588" s="5">
        <v>1</v>
      </c>
      <c r="D1588" s="12">
        <v>0</v>
      </c>
      <c r="E1588" s="12">
        <v>0</v>
      </c>
      <c r="F1588" s="5">
        <f t="shared" si="72"/>
        <v>2016</v>
      </c>
      <c r="G1588" s="5">
        <f t="shared" si="73"/>
        <v>1</v>
      </c>
      <c r="H1588" s="5">
        <f t="shared" si="74"/>
        <v>1</v>
      </c>
    </row>
    <row r="1589" spans="1:8" x14ac:dyDescent="0.25">
      <c r="A1589" s="6">
        <v>42381</v>
      </c>
      <c r="B1589" t="s">
        <v>2992</v>
      </c>
      <c r="C1589" s="5">
        <v>2</v>
      </c>
      <c r="D1589" s="12">
        <v>0.4</v>
      </c>
      <c r="E1589" s="12">
        <v>0.9</v>
      </c>
      <c r="F1589" s="5">
        <f t="shared" si="72"/>
        <v>2016</v>
      </c>
      <c r="G1589" s="5">
        <f t="shared" si="73"/>
        <v>1</v>
      </c>
      <c r="H1589" s="5">
        <f t="shared" si="74"/>
        <v>1</v>
      </c>
    </row>
    <row r="1590" spans="1:8" x14ac:dyDescent="0.25">
      <c r="A1590" s="6">
        <v>42381</v>
      </c>
      <c r="B1590" t="s">
        <v>2993</v>
      </c>
      <c r="C1590" s="5">
        <v>5</v>
      </c>
      <c r="D1590" s="12">
        <v>0.5</v>
      </c>
      <c r="E1590" s="12">
        <v>0.55000000000000004</v>
      </c>
      <c r="F1590" s="5">
        <f t="shared" si="72"/>
        <v>2016</v>
      </c>
      <c r="G1590" s="5">
        <f t="shared" si="73"/>
        <v>1</v>
      </c>
      <c r="H1590" s="5">
        <f t="shared" si="74"/>
        <v>0</v>
      </c>
    </row>
    <row r="1591" spans="1:8" x14ac:dyDescent="0.25">
      <c r="A1591" s="6">
        <v>42381</v>
      </c>
      <c r="B1591" t="s">
        <v>2994</v>
      </c>
      <c r="C1591" s="5">
        <v>4</v>
      </c>
      <c r="D1591" s="12">
        <v>0.2</v>
      </c>
      <c r="E1591" s="12">
        <v>0.6</v>
      </c>
      <c r="F1591" s="5">
        <f t="shared" si="72"/>
        <v>2016</v>
      </c>
      <c r="G1591" s="5">
        <f t="shared" si="73"/>
        <v>1</v>
      </c>
      <c r="H1591" s="5">
        <f t="shared" si="74"/>
        <v>0</v>
      </c>
    </row>
    <row r="1592" spans="1:8" x14ac:dyDescent="0.25">
      <c r="A1592" s="6">
        <v>42380</v>
      </c>
      <c r="B1592" t="s">
        <v>2995</v>
      </c>
      <c r="C1592" s="5">
        <v>5</v>
      </c>
      <c r="D1592" s="12">
        <v>0.2</v>
      </c>
      <c r="E1592" s="12">
        <v>0.2</v>
      </c>
      <c r="F1592" s="5">
        <f t="shared" si="72"/>
        <v>2016</v>
      </c>
      <c r="G1592" s="5">
        <f t="shared" si="73"/>
        <v>1</v>
      </c>
      <c r="H1592" s="5">
        <f t="shared" si="74"/>
        <v>0</v>
      </c>
    </row>
    <row r="1593" spans="1:8" x14ac:dyDescent="0.25">
      <c r="A1593" s="6">
        <v>42380</v>
      </c>
      <c r="B1593" t="s">
        <v>2996</v>
      </c>
      <c r="C1593" s="5">
        <v>5</v>
      </c>
      <c r="D1593" s="12">
        <v>0.19500000000000001</v>
      </c>
      <c r="E1593" s="12">
        <v>0.5</v>
      </c>
      <c r="F1593" s="5">
        <f t="shared" si="72"/>
        <v>2016</v>
      </c>
      <c r="G1593" s="5">
        <f t="shared" si="73"/>
        <v>1</v>
      </c>
      <c r="H1593" s="5">
        <f t="shared" si="74"/>
        <v>0</v>
      </c>
    </row>
    <row r="1594" spans="1:8" x14ac:dyDescent="0.25">
      <c r="A1594" s="6">
        <v>42379</v>
      </c>
      <c r="B1594" t="s">
        <v>2997</v>
      </c>
      <c r="C1594" s="5">
        <v>1</v>
      </c>
      <c r="D1594" s="12">
        <v>0</v>
      </c>
      <c r="E1594" s="12">
        <v>0.5625</v>
      </c>
      <c r="F1594" s="5">
        <f t="shared" si="72"/>
        <v>2016</v>
      </c>
      <c r="G1594" s="5">
        <f t="shared" si="73"/>
        <v>1</v>
      </c>
      <c r="H1594" s="5">
        <f t="shared" si="74"/>
        <v>1</v>
      </c>
    </row>
    <row r="1595" spans="1:8" x14ac:dyDescent="0.25">
      <c r="A1595" s="6">
        <v>42378</v>
      </c>
      <c r="B1595" t="s">
        <v>2998</v>
      </c>
      <c r="C1595" s="5">
        <v>1</v>
      </c>
      <c r="D1595" s="12">
        <v>0.25</v>
      </c>
      <c r="E1595" s="12">
        <v>0.35</v>
      </c>
      <c r="F1595" s="5">
        <f t="shared" si="72"/>
        <v>2016</v>
      </c>
      <c r="G1595" s="5">
        <f t="shared" si="73"/>
        <v>1</v>
      </c>
      <c r="H1595" s="5">
        <f t="shared" si="74"/>
        <v>1</v>
      </c>
    </row>
    <row r="1596" spans="1:8" x14ac:dyDescent="0.25">
      <c r="A1596" s="6">
        <v>42377</v>
      </c>
      <c r="B1596" t="s">
        <v>2999</v>
      </c>
      <c r="C1596" s="5">
        <v>3</v>
      </c>
      <c r="D1596" s="12">
        <v>0</v>
      </c>
      <c r="E1596" s="12">
        <v>0</v>
      </c>
      <c r="F1596" s="5">
        <f t="shared" si="72"/>
        <v>2016</v>
      </c>
      <c r="G1596" s="5">
        <f t="shared" si="73"/>
        <v>1</v>
      </c>
      <c r="H1596" s="5">
        <f t="shared" si="74"/>
        <v>1</v>
      </c>
    </row>
    <row r="1597" spans="1:8" x14ac:dyDescent="0.25">
      <c r="A1597" s="6">
        <v>42376</v>
      </c>
      <c r="B1597" t="s">
        <v>3000</v>
      </c>
      <c r="C1597" s="5">
        <v>1</v>
      </c>
      <c r="D1597" s="12">
        <v>-2.2222222222222199E-2</v>
      </c>
      <c r="E1597" s="12">
        <v>0.16666666666666599</v>
      </c>
      <c r="F1597" s="5">
        <f t="shared" si="72"/>
        <v>2016</v>
      </c>
      <c r="G1597" s="5">
        <f t="shared" si="73"/>
        <v>1</v>
      </c>
      <c r="H1597" s="5">
        <f t="shared" si="74"/>
        <v>1</v>
      </c>
    </row>
    <row r="1598" spans="1:8" x14ac:dyDescent="0.25">
      <c r="A1598" s="6">
        <v>42376</v>
      </c>
      <c r="B1598" t="s">
        <v>3001</v>
      </c>
      <c r="C1598" s="5">
        <v>5</v>
      </c>
      <c r="D1598" s="12">
        <v>0.46666666666666601</v>
      </c>
      <c r="E1598" s="12">
        <v>0.669047619047619</v>
      </c>
      <c r="F1598" s="5">
        <f t="shared" si="72"/>
        <v>2016</v>
      </c>
      <c r="G1598" s="5">
        <f t="shared" si="73"/>
        <v>1</v>
      </c>
      <c r="H1598" s="5">
        <f t="shared" si="74"/>
        <v>0</v>
      </c>
    </row>
    <row r="1599" spans="1:8" x14ac:dyDescent="0.25">
      <c r="A1599" s="6">
        <v>42375</v>
      </c>
      <c r="B1599" t="s">
        <v>3002</v>
      </c>
      <c r="C1599" s="5">
        <v>3</v>
      </c>
      <c r="D1599" s="12">
        <v>0</v>
      </c>
      <c r="E1599" s="12">
        <v>0</v>
      </c>
      <c r="F1599" s="5">
        <f t="shared" si="72"/>
        <v>2016</v>
      </c>
      <c r="G1599" s="5">
        <f t="shared" si="73"/>
        <v>1</v>
      </c>
      <c r="H1599" s="5">
        <f t="shared" si="74"/>
        <v>1</v>
      </c>
    </row>
    <row r="1600" spans="1:8" x14ac:dyDescent="0.25">
      <c r="A1600" s="6">
        <v>42375</v>
      </c>
      <c r="B1600" t="s">
        <v>3003</v>
      </c>
      <c r="C1600" s="5">
        <v>1</v>
      </c>
      <c r="D1600" s="12">
        <v>0</v>
      </c>
      <c r="E1600" s="12">
        <v>0</v>
      </c>
      <c r="F1600" s="5">
        <f t="shared" si="72"/>
        <v>2016</v>
      </c>
      <c r="G1600" s="5">
        <f t="shared" si="73"/>
        <v>1</v>
      </c>
      <c r="H1600" s="5">
        <f t="shared" si="74"/>
        <v>1</v>
      </c>
    </row>
    <row r="1601" spans="1:8" x14ac:dyDescent="0.25">
      <c r="A1601" s="6">
        <v>42375</v>
      </c>
      <c r="B1601" t="s">
        <v>3004</v>
      </c>
      <c r="C1601" s="5">
        <v>3</v>
      </c>
      <c r="D1601" s="12">
        <v>0.13499999999999901</v>
      </c>
      <c r="E1601" s="12">
        <v>0.501428571428571</v>
      </c>
      <c r="F1601" s="5">
        <f t="shared" si="72"/>
        <v>2016</v>
      </c>
      <c r="G1601" s="5">
        <f t="shared" si="73"/>
        <v>1</v>
      </c>
      <c r="H1601" s="5">
        <f t="shared" si="74"/>
        <v>1</v>
      </c>
    </row>
    <row r="1602" spans="1:8" x14ac:dyDescent="0.25">
      <c r="A1602" s="6">
        <v>42375</v>
      </c>
      <c r="B1602" t="s">
        <v>3005</v>
      </c>
      <c r="C1602" s="5">
        <v>2</v>
      </c>
      <c r="D1602" s="12">
        <v>0.21</v>
      </c>
      <c r="E1602" s="12">
        <v>0.309999999999999</v>
      </c>
      <c r="F1602" s="5">
        <f t="shared" si="72"/>
        <v>2016</v>
      </c>
      <c r="G1602" s="5">
        <f t="shared" si="73"/>
        <v>1</v>
      </c>
      <c r="H1602" s="5">
        <f t="shared" si="74"/>
        <v>1</v>
      </c>
    </row>
    <row r="1603" spans="1:8" x14ac:dyDescent="0.25">
      <c r="A1603" s="6">
        <v>42374</v>
      </c>
      <c r="B1603" t="s">
        <v>3006</v>
      </c>
      <c r="C1603" s="5">
        <v>2</v>
      </c>
      <c r="D1603" s="12">
        <v>0.25</v>
      </c>
      <c r="E1603" s="12">
        <v>0.3</v>
      </c>
      <c r="F1603" s="5">
        <f t="shared" ref="F1603:F1666" si="75">YEAR(A1603)</f>
        <v>2016</v>
      </c>
      <c r="G1603" s="5">
        <f t="shared" ref="G1603:G1666" si="76">MONTH(A1603)</f>
        <v>1</v>
      </c>
      <c r="H1603" s="5">
        <f t="shared" ref="H1603:H1666" si="77">+IF(C1603&lt;=3,1,0)</f>
        <v>1</v>
      </c>
    </row>
    <row r="1604" spans="1:8" x14ac:dyDescent="0.25">
      <c r="A1604" s="6">
        <v>42374</v>
      </c>
      <c r="B1604" t="s">
        <v>3007</v>
      </c>
      <c r="C1604" s="5">
        <v>2</v>
      </c>
      <c r="D1604" s="12">
        <v>0</v>
      </c>
      <c r="E1604" s="12">
        <v>0</v>
      </c>
      <c r="F1604" s="5">
        <f t="shared" si="75"/>
        <v>2016</v>
      </c>
      <c r="G1604" s="5">
        <f t="shared" si="76"/>
        <v>1</v>
      </c>
      <c r="H1604" s="5">
        <f t="shared" si="77"/>
        <v>1</v>
      </c>
    </row>
    <row r="1605" spans="1:8" x14ac:dyDescent="0.25">
      <c r="A1605" s="6">
        <v>42374</v>
      </c>
      <c r="B1605" t="s">
        <v>3008</v>
      </c>
      <c r="C1605" s="5">
        <v>5</v>
      </c>
      <c r="D1605" s="12">
        <v>0.5</v>
      </c>
      <c r="E1605" s="12">
        <v>0.47499999999999998</v>
      </c>
      <c r="F1605" s="5">
        <f t="shared" si="75"/>
        <v>2016</v>
      </c>
      <c r="G1605" s="5">
        <f t="shared" si="76"/>
        <v>1</v>
      </c>
      <c r="H1605" s="5">
        <f t="shared" si="77"/>
        <v>0</v>
      </c>
    </row>
    <row r="1606" spans="1:8" x14ac:dyDescent="0.25">
      <c r="A1606" s="6">
        <v>42373</v>
      </c>
      <c r="B1606" t="s">
        <v>3009</v>
      </c>
      <c r="C1606" s="5">
        <v>3</v>
      </c>
      <c r="D1606" s="12">
        <v>-0.25</v>
      </c>
      <c r="E1606" s="12">
        <v>0.625</v>
      </c>
      <c r="F1606" s="5">
        <f t="shared" si="75"/>
        <v>2016</v>
      </c>
      <c r="G1606" s="5">
        <f t="shared" si="76"/>
        <v>1</v>
      </c>
      <c r="H1606" s="5">
        <f t="shared" si="77"/>
        <v>1</v>
      </c>
    </row>
    <row r="1607" spans="1:8" x14ac:dyDescent="0.25">
      <c r="A1607" s="6">
        <v>42373</v>
      </c>
      <c r="B1607" t="s">
        <v>3010</v>
      </c>
      <c r="C1607" s="5">
        <v>5</v>
      </c>
      <c r="D1607" s="12">
        <v>0.55000000000000004</v>
      </c>
      <c r="E1607" s="12">
        <v>0.42499999999999999</v>
      </c>
      <c r="F1607" s="5">
        <f t="shared" si="75"/>
        <v>2016</v>
      </c>
      <c r="G1607" s="5">
        <f t="shared" si="76"/>
        <v>1</v>
      </c>
      <c r="H1607" s="5">
        <f t="shared" si="77"/>
        <v>0</v>
      </c>
    </row>
    <row r="1608" spans="1:8" x14ac:dyDescent="0.25">
      <c r="A1608" s="6">
        <v>42373</v>
      </c>
      <c r="B1608" t="s">
        <v>3011</v>
      </c>
      <c r="C1608" s="5">
        <v>1</v>
      </c>
      <c r="D1608" s="12">
        <v>-0.16666666666666599</v>
      </c>
      <c r="E1608" s="12">
        <v>0.108333333333333</v>
      </c>
      <c r="F1608" s="5">
        <f t="shared" si="75"/>
        <v>2016</v>
      </c>
      <c r="G1608" s="5">
        <f t="shared" si="76"/>
        <v>1</v>
      </c>
      <c r="H1608" s="5">
        <f t="shared" si="77"/>
        <v>1</v>
      </c>
    </row>
    <row r="1609" spans="1:8" x14ac:dyDescent="0.25">
      <c r="A1609" s="6">
        <v>42371</v>
      </c>
      <c r="B1609" t="s">
        <v>3012</v>
      </c>
      <c r="C1609" s="5">
        <v>5</v>
      </c>
      <c r="D1609" s="12">
        <v>0.4375</v>
      </c>
      <c r="E1609" s="12">
        <v>0.55000000000000004</v>
      </c>
      <c r="F1609" s="5">
        <f t="shared" si="75"/>
        <v>2016</v>
      </c>
      <c r="G1609" s="5">
        <f t="shared" si="76"/>
        <v>1</v>
      </c>
      <c r="H1609" s="5">
        <f t="shared" si="77"/>
        <v>0</v>
      </c>
    </row>
    <row r="1610" spans="1:8" x14ac:dyDescent="0.25">
      <c r="A1610" s="6">
        <v>42370</v>
      </c>
      <c r="B1610" t="s">
        <v>3013</v>
      </c>
      <c r="C1610" s="5">
        <v>1</v>
      </c>
      <c r="D1610" s="12">
        <v>0</v>
      </c>
      <c r="E1610" s="12">
        <v>0</v>
      </c>
      <c r="F1610" s="5">
        <f t="shared" si="75"/>
        <v>2016</v>
      </c>
      <c r="G1610" s="5">
        <f t="shared" si="76"/>
        <v>1</v>
      </c>
      <c r="H1610" s="5">
        <f t="shared" si="77"/>
        <v>1</v>
      </c>
    </row>
    <row r="1611" spans="1:8" x14ac:dyDescent="0.25">
      <c r="A1611" s="6">
        <v>42370</v>
      </c>
      <c r="B1611" t="s">
        <v>3014</v>
      </c>
      <c r="C1611" s="5">
        <v>2</v>
      </c>
      <c r="D1611" s="12">
        <v>-3.6994949494949497E-2</v>
      </c>
      <c r="E1611" s="12">
        <v>0.53547979797979794</v>
      </c>
      <c r="F1611" s="5">
        <f t="shared" si="75"/>
        <v>2016</v>
      </c>
      <c r="G1611" s="5">
        <f t="shared" si="76"/>
        <v>1</v>
      </c>
      <c r="H1611" s="5">
        <f t="shared" si="77"/>
        <v>1</v>
      </c>
    </row>
    <row r="1612" spans="1:8" x14ac:dyDescent="0.25">
      <c r="A1612" s="6">
        <v>42367</v>
      </c>
      <c r="B1612" t="s">
        <v>3015</v>
      </c>
      <c r="C1612" s="5">
        <v>1</v>
      </c>
      <c r="D1612" s="12">
        <v>-3.7007434154171803E-17</v>
      </c>
      <c r="E1612" s="12">
        <v>0.76666666666666605</v>
      </c>
      <c r="F1612" s="5">
        <f t="shared" si="75"/>
        <v>2015</v>
      </c>
      <c r="G1612" s="5">
        <f t="shared" si="76"/>
        <v>12</v>
      </c>
      <c r="H1612" s="5">
        <f t="shared" si="77"/>
        <v>1</v>
      </c>
    </row>
    <row r="1613" spans="1:8" x14ac:dyDescent="0.25">
      <c r="A1613" s="6">
        <v>42367</v>
      </c>
      <c r="B1613" t="s">
        <v>3016</v>
      </c>
      <c r="C1613" s="5">
        <v>3</v>
      </c>
      <c r="D1613" s="12">
        <v>-0.2</v>
      </c>
      <c r="E1613" s="12">
        <v>0.44999999999999901</v>
      </c>
      <c r="F1613" s="5">
        <f t="shared" si="75"/>
        <v>2015</v>
      </c>
      <c r="G1613" s="5">
        <f t="shared" si="76"/>
        <v>12</v>
      </c>
      <c r="H1613" s="5">
        <f t="shared" si="77"/>
        <v>1</v>
      </c>
    </row>
    <row r="1614" spans="1:8" x14ac:dyDescent="0.25">
      <c r="A1614" s="6">
        <v>42367</v>
      </c>
      <c r="B1614" t="s">
        <v>3017</v>
      </c>
      <c r="C1614" s="5">
        <v>3</v>
      </c>
      <c r="D1614" s="12">
        <v>-9.9999999999999895E-2</v>
      </c>
      <c r="E1614" s="12">
        <v>0.45555555555555499</v>
      </c>
      <c r="F1614" s="5">
        <f t="shared" si="75"/>
        <v>2015</v>
      </c>
      <c r="G1614" s="5">
        <f t="shared" si="76"/>
        <v>12</v>
      </c>
      <c r="H1614" s="5">
        <f t="shared" si="77"/>
        <v>1</v>
      </c>
    </row>
    <row r="1615" spans="1:8" x14ac:dyDescent="0.25">
      <c r="A1615" s="6">
        <v>42366</v>
      </c>
      <c r="B1615" t="s">
        <v>3018</v>
      </c>
      <c r="C1615" s="5">
        <v>2</v>
      </c>
      <c r="D1615" s="12">
        <v>0</v>
      </c>
      <c r="E1615" s="12">
        <v>1</v>
      </c>
      <c r="F1615" s="5">
        <f t="shared" si="75"/>
        <v>2015</v>
      </c>
      <c r="G1615" s="5">
        <f t="shared" si="76"/>
        <v>12</v>
      </c>
      <c r="H1615" s="5">
        <f t="shared" si="77"/>
        <v>1</v>
      </c>
    </row>
    <row r="1616" spans="1:8" x14ac:dyDescent="0.25">
      <c r="A1616" s="6">
        <v>42366</v>
      </c>
      <c r="B1616" t="s">
        <v>3019</v>
      </c>
      <c r="C1616" s="5">
        <v>2</v>
      </c>
      <c r="D1616" s="12">
        <v>-0.141666666666666</v>
      </c>
      <c r="E1616" s="12">
        <v>0.46250000000000002</v>
      </c>
      <c r="F1616" s="5">
        <f t="shared" si="75"/>
        <v>2015</v>
      </c>
      <c r="G1616" s="5">
        <f t="shared" si="76"/>
        <v>12</v>
      </c>
      <c r="H1616" s="5">
        <f t="shared" si="77"/>
        <v>1</v>
      </c>
    </row>
    <row r="1617" spans="1:8" x14ac:dyDescent="0.25">
      <c r="A1617" s="6">
        <v>42365</v>
      </c>
      <c r="B1617" t="s">
        <v>3020</v>
      </c>
      <c r="C1617" s="5">
        <v>2</v>
      </c>
      <c r="D1617" s="12">
        <v>0</v>
      </c>
      <c r="E1617" s="12">
        <v>0.375</v>
      </c>
      <c r="F1617" s="5">
        <f t="shared" si="75"/>
        <v>2015</v>
      </c>
      <c r="G1617" s="5">
        <f t="shared" si="76"/>
        <v>12</v>
      </c>
      <c r="H1617" s="5">
        <f t="shared" si="77"/>
        <v>1</v>
      </c>
    </row>
    <row r="1618" spans="1:8" x14ac:dyDescent="0.25">
      <c r="A1618" s="6">
        <v>42365</v>
      </c>
      <c r="B1618" t="s">
        <v>3021</v>
      </c>
      <c r="C1618" s="5">
        <v>1</v>
      </c>
      <c r="D1618" s="12">
        <v>9.6428571428571405E-2</v>
      </c>
      <c r="E1618" s="12">
        <v>0.351190476190476</v>
      </c>
      <c r="F1618" s="5">
        <f t="shared" si="75"/>
        <v>2015</v>
      </c>
      <c r="G1618" s="5">
        <f t="shared" si="76"/>
        <v>12</v>
      </c>
      <c r="H1618" s="5">
        <f t="shared" si="77"/>
        <v>1</v>
      </c>
    </row>
    <row r="1619" spans="1:8" x14ac:dyDescent="0.25">
      <c r="A1619" s="6">
        <v>42365</v>
      </c>
      <c r="B1619" t="s">
        <v>3022</v>
      </c>
      <c r="C1619" s="5">
        <v>5</v>
      </c>
      <c r="D1619" s="12">
        <v>0.8</v>
      </c>
      <c r="E1619" s="12">
        <v>0.75</v>
      </c>
      <c r="F1619" s="5">
        <f t="shared" si="75"/>
        <v>2015</v>
      </c>
      <c r="G1619" s="5">
        <f t="shared" si="76"/>
        <v>12</v>
      </c>
      <c r="H1619" s="5">
        <f t="shared" si="77"/>
        <v>0</v>
      </c>
    </row>
    <row r="1620" spans="1:8" x14ac:dyDescent="0.25">
      <c r="A1620" s="6">
        <v>42364</v>
      </c>
      <c r="B1620" t="s">
        <v>3023</v>
      </c>
      <c r="C1620" s="5">
        <v>3</v>
      </c>
      <c r="D1620" s="12">
        <v>-0.5</v>
      </c>
      <c r="E1620" s="12">
        <v>1</v>
      </c>
      <c r="F1620" s="5">
        <f t="shared" si="75"/>
        <v>2015</v>
      </c>
      <c r="G1620" s="5">
        <f t="shared" si="76"/>
        <v>12</v>
      </c>
      <c r="H1620" s="5">
        <f t="shared" si="77"/>
        <v>1</v>
      </c>
    </row>
    <row r="1621" spans="1:8" x14ac:dyDescent="0.25">
      <c r="A1621" s="6">
        <v>42364</v>
      </c>
      <c r="B1621" t="s">
        <v>3024</v>
      </c>
      <c r="C1621" s="5">
        <v>2</v>
      </c>
      <c r="D1621" s="12">
        <v>0.233333333333333</v>
      </c>
      <c r="E1621" s="12">
        <v>0.40833333333333299</v>
      </c>
      <c r="F1621" s="5">
        <f t="shared" si="75"/>
        <v>2015</v>
      </c>
      <c r="G1621" s="5">
        <f t="shared" si="76"/>
        <v>12</v>
      </c>
      <c r="H1621" s="5">
        <f t="shared" si="77"/>
        <v>1</v>
      </c>
    </row>
    <row r="1622" spans="1:8" x14ac:dyDescent="0.25">
      <c r="A1622" s="6">
        <v>42363</v>
      </c>
      <c r="B1622" t="s">
        <v>3025</v>
      </c>
      <c r="C1622" s="5">
        <v>2</v>
      </c>
      <c r="D1622" s="12">
        <v>0</v>
      </c>
      <c r="E1622" s="12">
        <v>0</v>
      </c>
      <c r="F1622" s="5">
        <f t="shared" si="75"/>
        <v>2015</v>
      </c>
      <c r="G1622" s="5">
        <f t="shared" si="76"/>
        <v>12</v>
      </c>
      <c r="H1622" s="5">
        <f t="shared" si="77"/>
        <v>1</v>
      </c>
    </row>
    <row r="1623" spans="1:8" x14ac:dyDescent="0.25">
      <c r="A1623" s="6">
        <v>42363</v>
      </c>
      <c r="B1623" t="s">
        <v>3026</v>
      </c>
      <c r="C1623" s="5">
        <v>1</v>
      </c>
      <c r="D1623" s="12">
        <v>0</v>
      </c>
      <c r="E1623" s="12">
        <v>0</v>
      </c>
      <c r="F1623" s="5">
        <f t="shared" si="75"/>
        <v>2015</v>
      </c>
      <c r="G1623" s="5">
        <f t="shared" si="76"/>
        <v>12</v>
      </c>
      <c r="H1623" s="5">
        <f t="shared" si="77"/>
        <v>1</v>
      </c>
    </row>
    <row r="1624" spans="1:8" x14ac:dyDescent="0.25">
      <c r="A1624" s="6">
        <v>42362</v>
      </c>
      <c r="B1624" t="s">
        <v>3027</v>
      </c>
      <c r="C1624" s="5">
        <v>3</v>
      </c>
      <c r="D1624" s="12">
        <v>0.25</v>
      </c>
      <c r="E1624" s="12">
        <v>0.25</v>
      </c>
      <c r="F1624" s="5">
        <f t="shared" si="75"/>
        <v>2015</v>
      </c>
      <c r="G1624" s="5">
        <f t="shared" si="76"/>
        <v>12</v>
      </c>
      <c r="H1624" s="5">
        <f t="shared" si="77"/>
        <v>1</v>
      </c>
    </row>
    <row r="1625" spans="1:8" x14ac:dyDescent="0.25">
      <c r="A1625" s="6">
        <v>42362</v>
      </c>
      <c r="B1625" t="s">
        <v>3028</v>
      </c>
      <c r="C1625" s="5">
        <v>3</v>
      </c>
      <c r="D1625" s="12">
        <v>-0.125</v>
      </c>
      <c r="E1625" s="12">
        <v>0.375</v>
      </c>
      <c r="F1625" s="5">
        <f t="shared" si="75"/>
        <v>2015</v>
      </c>
      <c r="G1625" s="5">
        <f t="shared" si="76"/>
        <v>12</v>
      </c>
      <c r="H1625" s="5">
        <f t="shared" si="77"/>
        <v>1</v>
      </c>
    </row>
    <row r="1626" spans="1:8" x14ac:dyDescent="0.25">
      <c r="A1626" s="6">
        <v>42362</v>
      </c>
      <c r="B1626" t="s">
        <v>3029</v>
      </c>
      <c r="C1626" s="5">
        <v>2</v>
      </c>
      <c r="D1626" s="12">
        <v>0.27083333333333298</v>
      </c>
      <c r="E1626" s="12">
        <v>0.47499999999999998</v>
      </c>
      <c r="F1626" s="5">
        <f t="shared" si="75"/>
        <v>2015</v>
      </c>
      <c r="G1626" s="5">
        <f t="shared" si="76"/>
        <v>12</v>
      </c>
      <c r="H1626" s="5">
        <f t="shared" si="77"/>
        <v>1</v>
      </c>
    </row>
    <row r="1627" spans="1:8" x14ac:dyDescent="0.25">
      <c r="A1627" s="6">
        <v>42361</v>
      </c>
      <c r="B1627" t="s">
        <v>2127</v>
      </c>
      <c r="C1627" s="5">
        <v>4</v>
      </c>
      <c r="D1627" s="12">
        <v>0.6</v>
      </c>
      <c r="E1627" s="12">
        <v>1</v>
      </c>
      <c r="F1627" s="5">
        <f t="shared" si="75"/>
        <v>2015</v>
      </c>
      <c r="G1627" s="5">
        <f t="shared" si="76"/>
        <v>12</v>
      </c>
      <c r="H1627" s="5">
        <f t="shared" si="77"/>
        <v>0</v>
      </c>
    </row>
    <row r="1628" spans="1:8" x14ac:dyDescent="0.25">
      <c r="A1628" s="6">
        <v>42361</v>
      </c>
      <c r="B1628" t="s">
        <v>3030</v>
      </c>
      <c r="C1628" s="5">
        <v>5</v>
      </c>
      <c r="D1628" s="12">
        <v>0.55000000000000004</v>
      </c>
      <c r="E1628" s="12">
        <v>0.7</v>
      </c>
      <c r="F1628" s="5">
        <f t="shared" si="75"/>
        <v>2015</v>
      </c>
      <c r="G1628" s="5">
        <f t="shared" si="76"/>
        <v>12</v>
      </c>
      <c r="H1628" s="5">
        <f t="shared" si="77"/>
        <v>0</v>
      </c>
    </row>
    <row r="1629" spans="1:8" x14ac:dyDescent="0.25">
      <c r="A1629" s="6">
        <v>42361</v>
      </c>
      <c r="B1629" t="s">
        <v>3031</v>
      </c>
      <c r="C1629" s="5">
        <v>5</v>
      </c>
      <c r="D1629" s="12">
        <v>0.8</v>
      </c>
      <c r="E1629" s="12">
        <v>0.75</v>
      </c>
      <c r="F1629" s="5">
        <f t="shared" si="75"/>
        <v>2015</v>
      </c>
      <c r="G1629" s="5">
        <f t="shared" si="76"/>
        <v>12</v>
      </c>
      <c r="H1629" s="5">
        <f t="shared" si="77"/>
        <v>0</v>
      </c>
    </row>
    <row r="1630" spans="1:8" x14ac:dyDescent="0.25">
      <c r="A1630" s="6">
        <v>42361</v>
      </c>
      <c r="B1630" t="s">
        <v>3032</v>
      </c>
      <c r="C1630" s="5">
        <v>3</v>
      </c>
      <c r="D1630" s="12">
        <v>0.25</v>
      </c>
      <c r="E1630" s="12">
        <v>0.56999999999999995</v>
      </c>
      <c r="F1630" s="5">
        <f t="shared" si="75"/>
        <v>2015</v>
      </c>
      <c r="G1630" s="5">
        <f t="shared" si="76"/>
        <v>12</v>
      </c>
      <c r="H1630" s="5">
        <f t="shared" si="77"/>
        <v>1</v>
      </c>
    </row>
    <row r="1631" spans="1:8" x14ac:dyDescent="0.25">
      <c r="A1631" s="6">
        <v>42360</v>
      </c>
      <c r="B1631" t="s">
        <v>3033</v>
      </c>
      <c r="C1631" s="5">
        <v>2</v>
      </c>
      <c r="D1631" s="12">
        <v>0.3</v>
      </c>
      <c r="E1631" s="12">
        <v>0.54999999999999905</v>
      </c>
      <c r="F1631" s="5">
        <f t="shared" si="75"/>
        <v>2015</v>
      </c>
      <c r="G1631" s="5">
        <f t="shared" si="76"/>
        <v>12</v>
      </c>
      <c r="H1631" s="5">
        <f t="shared" si="77"/>
        <v>1</v>
      </c>
    </row>
    <row r="1632" spans="1:8" x14ac:dyDescent="0.25">
      <c r="A1632" s="6">
        <v>42360</v>
      </c>
      <c r="B1632" t="s">
        <v>3034</v>
      </c>
      <c r="C1632" s="5">
        <v>4</v>
      </c>
      <c r="D1632" s="12">
        <v>0</v>
      </c>
      <c r="E1632" s="12">
        <v>0</v>
      </c>
      <c r="F1632" s="5">
        <f t="shared" si="75"/>
        <v>2015</v>
      </c>
      <c r="G1632" s="5">
        <f t="shared" si="76"/>
        <v>12</v>
      </c>
      <c r="H1632" s="5">
        <f t="shared" si="77"/>
        <v>0</v>
      </c>
    </row>
    <row r="1633" spans="1:8" x14ac:dyDescent="0.25">
      <c r="A1633" s="6">
        <v>42360</v>
      </c>
      <c r="B1633" t="s">
        <v>3035</v>
      </c>
      <c r="C1633" s="5">
        <v>5</v>
      </c>
      <c r="D1633" s="12">
        <v>0.35</v>
      </c>
      <c r="E1633" s="12">
        <v>0.41666666666666602</v>
      </c>
      <c r="F1633" s="5">
        <f t="shared" si="75"/>
        <v>2015</v>
      </c>
      <c r="G1633" s="5">
        <f t="shared" si="76"/>
        <v>12</v>
      </c>
      <c r="H1633" s="5">
        <f t="shared" si="77"/>
        <v>0</v>
      </c>
    </row>
    <row r="1634" spans="1:8" x14ac:dyDescent="0.25">
      <c r="A1634" s="6">
        <v>42360</v>
      </c>
      <c r="B1634" t="s">
        <v>3036</v>
      </c>
      <c r="C1634" s="5">
        <v>1</v>
      </c>
      <c r="D1634" s="12">
        <v>-0.375</v>
      </c>
      <c r="E1634" s="12">
        <v>0.5</v>
      </c>
      <c r="F1634" s="5">
        <f t="shared" si="75"/>
        <v>2015</v>
      </c>
      <c r="G1634" s="5">
        <f t="shared" si="76"/>
        <v>12</v>
      </c>
      <c r="H1634" s="5">
        <f t="shared" si="77"/>
        <v>1</v>
      </c>
    </row>
    <row r="1635" spans="1:8" x14ac:dyDescent="0.25">
      <c r="A1635" s="6">
        <v>42360</v>
      </c>
      <c r="B1635" t="s">
        <v>3037</v>
      </c>
      <c r="C1635" s="5">
        <v>3</v>
      </c>
      <c r="D1635" s="12">
        <v>-0.4</v>
      </c>
      <c r="E1635" s="12">
        <v>0.64999999999999902</v>
      </c>
      <c r="F1635" s="5">
        <f t="shared" si="75"/>
        <v>2015</v>
      </c>
      <c r="G1635" s="5">
        <f t="shared" si="76"/>
        <v>12</v>
      </c>
      <c r="H1635" s="5">
        <f t="shared" si="77"/>
        <v>1</v>
      </c>
    </row>
    <row r="1636" spans="1:8" x14ac:dyDescent="0.25">
      <c r="A1636" s="6">
        <v>42359</v>
      </c>
      <c r="B1636" t="s">
        <v>3038</v>
      </c>
      <c r="C1636" s="5">
        <v>2</v>
      </c>
      <c r="D1636" s="12">
        <v>-0.28749999999999998</v>
      </c>
      <c r="E1636" s="12">
        <v>0.47499999999999998</v>
      </c>
      <c r="F1636" s="5">
        <f t="shared" si="75"/>
        <v>2015</v>
      </c>
      <c r="G1636" s="5">
        <f t="shared" si="76"/>
        <v>12</v>
      </c>
      <c r="H1636" s="5">
        <f t="shared" si="77"/>
        <v>1</v>
      </c>
    </row>
    <row r="1637" spans="1:8" x14ac:dyDescent="0.25">
      <c r="A1637" s="6">
        <v>42359</v>
      </c>
      <c r="B1637" t="s">
        <v>3039</v>
      </c>
      <c r="C1637" s="5">
        <v>3</v>
      </c>
      <c r="D1637" s="12">
        <v>-0.3</v>
      </c>
      <c r="E1637" s="12">
        <v>0.4</v>
      </c>
      <c r="F1637" s="5">
        <f t="shared" si="75"/>
        <v>2015</v>
      </c>
      <c r="G1637" s="5">
        <f t="shared" si="76"/>
        <v>12</v>
      </c>
      <c r="H1637" s="5">
        <f t="shared" si="77"/>
        <v>1</v>
      </c>
    </row>
    <row r="1638" spans="1:8" x14ac:dyDescent="0.25">
      <c r="A1638" s="6">
        <v>42359</v>
      </c>
      <c r="B1638" t="s">
        <v>3040</v>
      </c>
      <c r="C1638" s="5">
        <v>1</v>
      </c>
      <c r="D1638" s="12">
        <v>0</v>
      </c>
      <c r="E1638" s="12">
        <v>0</v>
      </c>
      <c r="F1638" s="5">
        <f t="shared" si="75"/>
        <v>2015</v>
      </c>
      <c r="G1638" s="5">
        <f t="shared" si="76"/>
        <v>12</v>
      </c>
      <c r="H1638" s="5">
        <f t="shared" si="77"/>
        <v>1</v>
      </c>
    </row>
    <row r="1639" spans="1:8" x14ac:dyDescent="0.25">
      <c r="A1639" s="6">
        <v>42359</v>
      </c>
      <c r="B1639" t="s">
        <v>3041</v>
      </c>
      <c r="C1639" s="5">
        <v>1</v>
      </c>
      <c r="D1639" s="12">
        <v>0.210416666666666</v>
      </c>
      <c r="E1639" s="12">
        <v>0.72708333333333297</v>
      </c>
      <c r="F1639" s="5">
        <f t="shared" si="75"/>
        <v>2015</v>
      </c>
      <c r="G1639" s="5">
        <f t="shared" si="76"/>
        <v>12</v>
      </c>
      <c r="H1639" s="5">
        <f t="shared" si="77"/>
        <v>1</v>
      </c>
    </row>
    <row r="1640" spans="1:8" x14ac:dyDescent="0.25">
      <c r="A1640" s="6">
        <v>42359</v>
      </c>
      <c r="B1640" t="s">
        <v>3042</v>
      </c>
      <c r="C1640" s="5">
        <v>1</v>
      </c>
      <c r="D1640" s="12">
        <v>-0.8</v>
      </c>
      <c r="E1640" s="12">
        <v>0.9</v>
      </c>
      <c r="F1640" s="5">
        <f t="shared" si="75"/>
        <v>2015</v>
      </c>
      <c r="G1640" s="5">
        <f t="shared" si="76"/>
        <v>12</v>
      </c>
      <c r="H1640" s="5">
        <f t="shared" si="77"/>
        <v>1</v>
      </c>
    </row>
    <row r="1641" spans="1:8" x14ac:dyDescent="0.25">
      <c r="A1641" s="6">
        <v>42358</v>
      </c>
      <c r="B1641" t="s">
        <v>3043</v>
      </c>
      <c r="C1641" s="5">
        <v>1</v>
      </c>
      <c r="D1641" s="12">
        <v>0.28571428571428498</v>
      </c>
      <c r="E1641" s="12">
        <v>0.222857142857142</v>
      </c>
      <c r="F1641" s="5">
        <f t="shared" si="75"/>
        <v>2015</v>
      </c>
      <c r="G1641" s="5">
        <f t="shared" si="76"/>
        <v>12</v>
      </c>
      <c r="H1641" s="5">
        <f t="shared" si="77"/>
        <v>1</v>
      </c>
    </row>
    <row r="1642" spans="1:8" x14ac:dyDescent="0.25">
      <c r="A1642" s="6">
        <v>42358</v>
      </c>
      <c r="B1642" t="s">
        <v>3044</v>
      </c>
      <c r="C1642" s="5">
        <v>1</v>
      </c>
      <c r="D1642" s="12">
        <v>0.13666666666666599</v>
      </c>
      <c r="E1642" s="12">
        <v>0.39333333333333298</v>
      </c>
      <c r="F1642" s="5">
        <f t="shared" si="75"/>
        <v>2015</v>
      </c>
      <c r="G1642" s="5">
        <f t="shared" si="76"/>
        <v>12</v>
      </c>
      <c r="H1642" s="5">
        <f t="shared" si="77"/>
        <v>1</v>
      </c>
    </row>
    <row r="1643" spans="1:8" x14ac:dyDescent="0.25">
      <c r="A1643" s="6">
        <v>42358</v>
      </c>
      <c r="B1643" t="s">
        <v>3045</v>
      </c>
      <c r="C1643" s="5">
        <v>1</v>
      </c>
      <c r="D1643" s="12">
        <v>0</v>
      </c>
      <c r="E1643" s="12">
        <v>0</v>
      </c>
      <c r="F1643" s="5">
        <f t="shared" si="75"/>
        <v>2015</v>
      </c>
      <c r="G1643" s="5">
        <f t="shared" si="76"/>
        <v>12</v>
      </c>
      <c r="H1643" s="5">
        <f t="shared" si="77"/>
        <v>1</v>
      </c>
    </row>
    <row r="1644" spans="1:8" x14ac:dyDescent="0.25">
      <c r="A1644" s="6">
        <v>42357</v>
      </c>
      <c r="B1644" t="s">
        <v>3046</v>
      </c>
      <c r="C1644" s="5">
        <v>5</v>
      </c>
      <c r="D1644" s="12">
        <v>0.61666666666666603</v>
      </c>
      <c r="E1644" s="12">
        <v>0.91666666666666596</v>
      </c>
      <c r="F1644" s="5">
        <f t="shared" si="75"/>
        <v>2015</v>
      </c>
      <c r="G1644" s="5">
        <f t="shared" si="76"/>
        <v>12</v>
      </c>
      <c r="H1644" s="5">
        <f t="shared" si="77"/>
        <v>0</v>
      </c>
    </row>
    <row r="1645" spans="1:8" x14ac:dyDescent="0.25">
      <c r="A1645" s="6">
        <v>42357</v>
      </c>
      <c r="B1645" t="s">
        <v>3047</v>
      </c>
      <c r="C1645" s="5">
        <v>1</v>
      </c>
      <c r="D1645" s="12">
        <v>7.6666666666666605E-2</v>
      </c>
      <c r="E1645" s="12">
        <v>0.63111111111111096</v>
      </c>
      <c r="F1645" s="5">
        <f t="shared" si="75"/>
        <v>2015</v>
      </c>
      <c r="G1645" s="5">
        <f t="shared" si="76"/>
        <v>12</v>
      </c>
      <c r="H1645" s="5">
        <f t="shared" si="77"/>
        <v>1</v>
      </c>
    </row>
    <row r="1646" spans="1:8" x14ac:dyDescent="0.25">
      <c r="A1646" s="6">
        <v>42356</v>
      </c>
      <c r="B1646" t="s">
        <v>3048</v>
      </c>
      <c r="C1646" s="5">
        <v>2</v>
      </c>
      <c r="D1646" s="12">
        <v>-0.3</v>
      </c>
      <c r="E1646" s="12">
        <v>0.4</v>
      </c>
      <c r="F1646" s="5">
        <f t="shared" si="75"/>
        <v>2015</v>
      </c>
      <c r="G1646" s="5">
        <f t="shared" si="76"/>
        <v>12</v>
      </c>
      <c r="H1646" s="5">
        <f t="shared" si="77"/>
        <v>1</v>
      </c>
    </row>
    <row r="1647" spans="1:8" x14ac:dyDescent="0.25">
      <c r="A1647" s="6">
        <v>42356</v>
      </c>
      <c r="B1647" t="s">
        <v>3049</v>
      </c>
      <c r="C1647" s="5">
        <v>1</v>
      </c>
      <c r="D1647" s="12">
        <v>8.5227272727272693E-2</v>
      </c>
      <c r="E1647" s="12">
        <v>0.42227272727272702</v>
      </c>
      <c r="F1647" s="5">
        <f t="shared" si="75"/>
        <v>2015</v>
      </c>
      <c r="G1647" s="5">
        <f t="shared" si="76"/>
        <v>12</v>
      </c>
      <c r="H1647" s="5">
        <f t="shared" si="77"/>
        <v>1</v>
      </c>
    </row>
    <row r="1648" spans="1:8" x14ac:dyDescent="0.25">
      <c r="A1648" s="6">
        <v>42354</v>
      </c>
      <c r="B1648" t="s">
        <v>3050</v>
      </c>
      <c r="C1648" s="5">
        <v>2</v>
      </c>
      <c r="D1648" s="12">
        <v>0.13517316017316</v>
      </c>
      <c r="E1648" s="12">
        <v>0.42696608946608899</v>
      </c>
      <c r="F1648" s="5">
        <f t="shared" si="75"/>
        <v>2015</v>
      </c>
      <c r="G1648" s="5">
        <f t="shared" si="76"/>
        <v>12</v>
      </c>
      <c r="H1648" s="5">
        <f t="shared" si="77"/>
        <v>1</v>
      </c>
    </row>
    <row r="1649" spans="1:8" x14ac:dyDescent="0.25">
      <c r="A1649" s="6">
        <v>42354</v>
      </c>
      <c r="B1649" t="s">
        <v>3051</v>
      </c>
      <c r="C1649" s="5">
        <v>2</v>
      </c>
      <c r="D1649" s="12">
        <v>0.227083333333333</v>
      </c>
      <c r="E1649" s="12">
        <v>0.467708333333333</v>
      </c>
      <c r="F1649" s="5">
        <f t="shared" si="75"/>
        <v>2015</v>
      </c>
      <c r="G1649" s="5">
        <f t="shared" si="76"/>
        <v>12</v>
      </c>
      <c r="H1649" s="5">
        <f t="shared" si="77"/>
        <v>1</v>
      </c>
    </row>
    <row r="1650" spans="1:8" x14ac:dyDescent="0.25">
      <c r="A1650" s="6">
        <v>42354</v>
      </c>
      <c r="B1650" t="s">
        <v>3052</v>
      </c>
      <c r="C1650" s="5">
        <v>1</v>
      </c>
      <c r="D1650" s="12">
        <v>-1</v>
      </c>
      <c r="E1650" s="12">
        <v>1</v>
      </c>
      <c r="F1650" s="5">
        <f t="shared" si="75"/>
        <v>2015</v>
      </c>
      <c r="G1650" s="5">
        <f t="shared" si="76"/>
        <v>12</v>
      </c>
      <c r="H1650" s="5">
        <f t="shared" si="77"/>
        <v>1</v>
      </c>
    </row>
    <row r="1651" spans="1:8" x14ac:dyDescent="0.25">
      <c r="A1651" s="6">
        <v>42353</v>
      </c>
      <c r="B1651" t="s">
        <v>3053</v>
      </c>
      <c r="C1651" s="5">
        <v>3</v>
      </c>
      <c r="D1651" s="12">
        <v>0.5</v>
      </c>
      <c r="E1651" s="12">
        <v>0.6</v>
      </c>
      <c r="F1651" s="5">
        <f t="shared" si="75"/>
        <v>2015</v>
      </c>
      <c r="G1651" s="5">
        <f t="shared" si="76"/>
        <v>12</v>
      </c>
      <c r="H1651" s="5">
        <f t="shared" si="77"/>
        <v>1</v>
      </c>
    </row>
    <row r="1652" spans="1:8" x14ac:dyDescent="0.25">
      <c r="A1652" s="6">
        <v>42353</v>
      </c>
      <c r="B1652" t="s">
        <v>3054</v>
      </c>
      <c r="C1652" s="5">
        <v>3</v>
      </c>
      <c r="D1652" s="12">
        <v>0.42499999999999999</v>
      </c>
      <c r="E1652" s="12">
        <v>0.52500000000000002</v>
      </c>
      <c r="F1652" s="5">
        <f t="shared" si="75"/>
        <v>2015</v>
      </c>
      <c r="G1652" s="5">
        <f t="shared" si="76"/>
        <v>12</v>
      </c>
      <c r="H1652" s="5">
        <f t="shared" si="77"/>
        <v>1</v>
      </c>
    </row>
    <row r="1653" spans="1:8" x14ac:dyDescent="0.25">
      <c r="A1653" s="6">
        <v>42353</v>
      </c>
      <c r="B1653" t="s">
        <v>3055</v>
      </c>
      <c r="C1653" s="5">
        <v>2</v>
      </c>
      <c r="D1653" s="12">
        <v>8.3333333333333301E-2</v>
      </c>
      <c r="E1653" s="12">
        <v>0.11111111111111099</v>
      </c>
      <c r="F1653" s="5">
        <f t="shared" si="75"/>
        <v>2015</v>
      </c>
      <c r="G1653" s="5">
        <f t="shared" si="76"/>
        <v>12</v>
      </c>
      <c r="H1653" s="5">
        <f t="shared" si="77"/>
        <v>1</v>
      </c>
    </row>
    <row r="1654" spans="1:8" x14ac:dyDescent="0.25">
      <c r="A1654" s="6">
        <v>42352</v>
      </c>
      <c r="B1654" t="s">
        <v>3056</v>
      </c>
      <c r="C1654" s="5">
        <v>1</v>
      </c>
      <c r="D1654" s="12">
        <v>0.35555555555555501</v>
      </c>
      <c r="E1654" s="12">
        <v>0.46388888888888802</v>
      </c>
      <c r="F1654" s="5">
        <f t="shared" si="75"/>
        <v>2015</v>
      </c>
      <c r="G1654" s="5">
        <f t="shared" si="76"/>
        <v>12</v>
      </c>
      <c r="H1654" s="5">
        <f t="shared" si="77"/>
        <v>1</v>
      </c>
    </row>
    <row r="1655" spans="1:8" x14ac:dyDescent="0.25">
      <c r="A1655" s="6">
        <v>42351</v>
      </c>
      <c r="B1655" t="s">
        <v>3057</v>
      </c>
      <c r="C1655" s="5">
        <v>3</v>
      </c>
      <c r="D1655" s="12">
        <v>-0.22500000000000001</v>
      </c>
      <c r="E1655" s="12">
        <v>0.625</v>
      </c>
      <c r="F1655" s="5">
        <f t="shared" si="75"/>
        <v>2015</v>
      </c>
      <c r="G1655" s="5">
        <f t="shared" si="76"/>
        <v>12</v>
      </c>
      <c r="H1655" s="5">
        <f t="shared" si="77"/>
        <v>1</v>
      </c>
    </row>
    <row r="1656" spans="1:8" x14ac:dyDescent="0.25">
      <c r="A1656" s="6">
        <v>42351</v>
      </c>
      <c r="B1656" t="s">
        <v>3058</v>
      </c>
      <c r="C1656" s="5">
        <v>1</v>
      </c>
      <c r="D1656" s="12">
        <v>0</v>
      </c>
      <c r="E1656" s="12">
        <v>0</v>
      </c>
      <c r="F1656" s="5">
        <f t="shared" si="75"/>
        <v>2015</v>
      </c>
      <c r="G1656" s="5">
        <f t="shared" si="76"/>
        <v>12</v>
      </c>
      <c r="H1656" s="5">
        <f t="shared" si="77"/>
        <v>1</v>
      </c>
    </row>
    <row r="1657" spans="1:8" x14ac:dyDescent="0.25">
      <c r="A1657" s="6">
        <v>42351</v>
      </c>
      <c r="B1657" t="s">
        <v>3059</v>
      </c>
      <c r="C1657" s="5">
        <v>2</v>
      </c>
      <c r="D1657" s="12">
        <v>0.16095238095237999</v>
      </c>
      <c r="E1657" s="12">
        <v>0.35</v>
      </c>
      <c r="F1657" s="5">
        <f t="shared" si="75"/>
        <v>2015</v>
      </c>
      <c r="G1657" s="5">
        <f t="shared" si="76"/>
        <v>12</v>
      </c>
      <c r="H1657" s="5">
        <f t="shared" si="77"/>
        <v>1</v>
      </c>
    </row>
    <row r="1658" spans="1:8" x14ac:dyDescent="0.25">
      <c r="A1658" s="6">
        <v>42350</v>
      </c>
      <c r="B1658" t="s">
        <v>3060</v>
      </c>
      <c r="C1658" s="5">
        <v>2</v>
      </c>
      <c r="D1658" s="12">
        <v>-0.625</v>
      </c>
      <c r="E1658" s="12">
        <v>0.2</v>
      </c>
      <c r="F1658" s="5">
        <f t="shared" si="75"/>
        <v>2015</v>
      </c>
      <c r="G1658" s="5">
        <f t="shared" si="76"/>
        <v>12</v>
      </c>
      <c r="H1658" s="5">
        <f t="shared" si="77"/>
        <v>1</v>
      </c>
    </row>
    <row r="1659" spans="1:8" x14ac:dyDescent="0.25">
      <c r="A1659" s="6">
        <v>42350</v>
      </c>
      <c r="B1659" t="s">
        <v>3061</v>
      </c>
      <c r="C1659" s="5">
        <v>4</v>
      </c>
      <c r="D1659" s="12">
        <v>-8.55034722222223E-3</v>
      </c>
      <c r="E1659" s="12">
        <v>0.37222222222222201</v>
      </c>
      <c r="F1659" s="5">
        <f t="shared" si="75"/>
        <v>2015</v>
      </c>
      <c r="G1659" s="5">
        <f t="shared" si="76"/>
        <v>12</v>
      </c>
      <c r="H1659" s="5">
        <f t="shared" si="77"/>
        <v>0</v>
      </c>
    </row>
    <row r="1660" spans="1:8" x14ac:dyDescent="0.25">
      <c r="A1660" s="6">
        <v>42349</v>
      </c>
      <c r="B1660" t="s">
        <v>3062</v>
      </c>
      <c r="C1660" s="5">
        <v>2</v>
      </c>
      <c r="D1660" s="12">
        <v>3.2476551226551201E-2</v>
      </c>
      <c r="E1660" s="12">
        <v>0.46328162578162502</v>
      </c>
      <c r="F1660" s="5">
        <f t="shared" si="75"/>
        <v>2015</v>
      </c>
      <c r="G1660" s="5">
        <f t="shared" si="76"/>
        <v>12</v>
      </c>
      <c r="H1660" s="5">
        <f t="shared" si="77"/>
        <v>1</v>
      </c>
    </row>
    <row r="1661" spans="1:8" x14ac:dyDescent="0.25">
      <c r="A1661" s="6">
        <v>42349</v>
      </c>
      <c r="B1661" t="s">
        <v>3063</v>
      </c>
      <c r="C1661" s="5">
        <v>5</v>
      </c>
      <c r="D1661" s="12">
        <v>0.25</v>
      </c>
      <c r="E1661" s="12">
        <v>0.25</v>
      </c>
      <c r="F1661" s="5">
        <f t="shared" si="75"/>
        <v>2015</v>
      </c>
      <c r="G1661" s="5">
        <f t="shared" si="76"/>
        <v>12</v>
      </c>
      <c r="H1661" s="5">
        <f t="shared" si="77"/>
        <v>0</v>
      </c>
    </row>
    <row r="1662" spans="1:8" x14ac:dyDescent="0.25">
      <c r="A1662" s="6">
        <v>42349</v>
      </c>
      <c r="B1662" t="s">
        <v>3064</v>
      </c>
      <c r="C1662" s="5">
        <v>1</v>
      </c>
      <c r="D1662" s="12">
        <v>-0.25</v>
      </c>
      <c r="E1662" s="12">
        <v>0.16250000000000001</v>
      </c>
      <c r="F1662" s="5">
        <f t="shared" si="75"/>
        <v>2015</v>
      </c>
      <c r="G1662" s="5">
        <f t="shared" si="76"/>
        <v>12</v>
      </c>
      <c r="H1662" s="5">
        <f t="shared" si="77"/>
        <v>1</v>
      </c>
    </row>
    <row r="1663" spans="1:8" x14ac:dyDescent="0.25">
      <c r="A1663" s="6">
        <v>42348</v>
      </c>
      <c r="B1663" t="s">
        <v>3065</v>
      </c>
      <c r="C1663" s="5">
        <v>1</v>
      </c>
      <c r="D1663" s="12">
        <v>-0.39480519480519399</v>
      </c>
      <c r="E1663" s="12">
        <v>0.56493506493506496</v>
      </c>
      <c r="F1663" s="5">
        <f t="shared" si="75"/>
        <v>2015</v>
      </c>
      <c r="G1663" s="5">
        <f t="shared" si="76"/>
        <v>12</v>
      </c>
      <c r="H1663" s="5">
        <f t="shared" si="77"/>
        <v>1</v>
      </c>
    </row>
    <row r="1664" spans="1:8" x14ac:dyDescent="0.25">
      <c r="A1664" s="6">
        <v>42348</v>
      </c>
      <c r="B1664" t="s">
        <v>3066</v>
      </c>
      <c r="C1664" s="5">
        <v>1</v>
      </c>
      <c r="D1664" s="12">
        <v>-0.30454545454545401</v>
      </c>
      <c r="E1664" s="12">
        <v>0.51818181818181797</v>
      </c>
      <c r="F1664" s="5">
        <f t="shared" si="75"/>
        <v>2015</v>
      </c>
      <c r="G1664" s="5">
        <f t="shared" si="76"/>
        <v>12</v>
      </c>
      <c r="H1664" s="5">
        <f t="shared" si="77"/>
        <v>1</v>
      </c>
    </row>
    <row r="1665" spans="1:8" x14ac:dyDescent="0.25">
      <c r="A1665" s="6">
        <v>42348</v>
      </c>
      <c r="B1665" t="s">
        <v>3067</v>
      </c>
      <c r="C1665" s="5">
        <v>5</v>
      </c>
      <c r="D1665" s="12">
        <v>-5.7575757575757502E-2</v>
      </c>
      <c r="E1665" s="12">
        <v>0.44696969696969602</v>
      </c>
      <c r="F1665" s="5">
        <f t="shared" si="75"/>
        <v>2015</v>
      </c>
      <c r="G1665" s="5">
        <f t="shared" si="76"/>
        <v>12</v>
      </c>
      <c r="H1665" s="5">
        <f t="shared" si="77"/>
        <v>0</v>
      </c>
    </row>
    <row r="1666" spans="1:8" x14ac:dyDescent="0.25">
      <c r="A1666" s="6">
        <v>42347</v>
      </c>
      <c r="B1666" t="s">
        <v>3068</v>
      </c>
      <c r="C1666" s="5">
        <v>3</v>
      </c>
      <c r="D1666" s="12">
        <v>-0.2</v>
      </c>
      <c r="E1666" s="12">
        <v>0.05</v>
      </c>
      <c r="F1666" s="5">
        <f t="shared" si="75"/>
        <v>2015</v>
      </c>
      <c r="G1666" s="5">
        <f t="shared" si="76"/>
        <v>12</v>
      </c>
      <c r="H1666" s="5">
        <f t="shared" si="77"/>
        <v>1</v>
      </c>
    </row>
    <row r="1667" spans="1:8" x14ac:dyDescent="0.25">
      <c r="A1667" s="6">
        <v>42347</v>
      </c>
      <c r="B1667" t="s">
        <v>3069</v>
      </c>
      <c r="C1667" s="5">
        <v>2</v>
      </c>
      <c r="D1667" s="12">
        <v>-2.8727272727272699E-2</v>
      </c>
      <c r="E1667" s="12">
        <v>0.44090909090908997</v>
      </c>
      <c r="F1667" s="5">
        <f t="shared" ref="F1667:F1730" si="78">YEAR(A1667)</f>
        <v>2015</v>
      </c>
      <c r="G1667" s="5">
        <f t="shared" ref="G1667:G1730" si="79">MONTH(A1667)</f>
        <v>12</v>
      </c>
      <c r="H1667" s="5">
        <f t="shared" ref="H1667:H1730" si="80">+IF(C1667&lt;=3,1,0)</f>
        <v>1</v>
      </c>
    </row>
    <row r="1668" spans="1:8" x14ac:dyDescent="0.25">
      <c r="A1668" s="6">
        <v>42347</v>
      </c>
      <c r="B1668" t="s">
        <v>3070</v>
      </c>
      <c r="C1668" s="5">
        <v>5</v>
      </c>
      <c r="D1668" s="12">
        <v>0</v>
      </c>
      <c r="E1668" s="12">
        <v>2.2222222222222199E-2</v>
      </c>
      <c r="F1668" s="5">
        <f t="shared" si="78"/>
        <v>2015</v>
      </c>
      <c r="G1668" s="5">
        <f t="shared" si="79"/>
        <v>12</v>
      </c>
      <c r="H1668" s="5">
        <f t="shared" si="80"/>
        <v>0</v>
      </c>
    </row>
    <row r="1669" spans="1:8" x14ac:dyDescent="0.25">
      <c r="A1669" s="6">
        <v>42346</v>
      </c>
      <c r="B1669" t="s">
        <v>3071</v>
      </c>
      <c r="C1669" s="5">
        <v>1</v>
      </c>
      <c r="D1669" s="12">
        <v>-0.29999999999999899</v>
      </c>
      <c r="E1669" s="12">
        <v>0.43333333333333302</v>
      </c>
      <c r="F1669" s="5">
        <f t="shared" si="78"/>
        <v>2015</v>
      </c>
      <c r="G1669" s="5">
        <f t="shared" si="79"/>
        <v>12</v>
      </c>
      <c r="H1669" s="5">
        <f t="shared" si="80"/>
        <v>1</v>
      </c>
    </row>
    <row r="1670" spans="1:8" x14ac:dyDescent="0.25">
      <c r="A1670" s="6">
        <v>42346</v>
      </c>
      <c r="B1670" t="s">
        <v>3072</v>
      </c>
      <c r="C1670" s="5">
        <v>3</v>
      </c>
      <c r="D1670" s="12">
        <v>-0.241666666666666</v>
      </c>
      <c r="E1670" s="12">
        <v>0.51666666666666605</v>
      </c>
      <c r="F1670" s="5">
        <f t="shared" si="78"/>
        <v>2015</v>
      </c>
      <c r="G1670" s="5">
        <f t="shared" si="79"/>
        <v>12</v>
      </c>
      <c r="H1670" s="5">
        <f t="shared" si="80"/>
        <v>1</v>
      </c>
    </row>
    <row r="1671" spans="1:8" x14ac:dyDescent="0.25">
      <c r="A1671" s="6">
        <v>42345</v>
      </c>
      <c r="B1671" t="s">
        <v>3073</v>
      </c>
      <c r="C1671" s="5">
        <v>1</v>
      </c>
      <c r="D1671" s="12">
        <v>0</v>
      </c>
      <c r="E1671" s="12">
        <v>1</v>
      </c>
      <c r="F1671" s="5">
        <f t="shared" si="78"/>
        <v>2015</v>
      </c>
      <c r="G1671" s="5">
        <f t="shared" si="79"/>
        <v>12</v>
      </c>
      <c r="H1671" s="5">
        <f t="shared" si="80"/>
        <v>1</v>
      </c>
    </row>
    <row r="1672" spans="1:8" x14ac:dyDescent="0.25">
      <c r="A1672" s="6">
        <v>42345</v>
      </c>
      <c r="B1672" t="s">
        <v>3074</v>
      </c>
      <c r="C1672" s="5">
        <v>1</v>
      </c>
      <c r="D1672" s="12">
        <v>0.43333333333333302</v>
      </c>
      <c r="E1672" s="12">
        <v>0.7</v>
      </c>
      <c r="F1672" s="5">
        <f t="shared" si="78"/>
        <v>2015</v>
      </c>
      <c r="G1672" s="5">
        <f t="shared" si="79"/>
        <v>12</v>
      </c>
      <c r="H1672" s="5">
        <f t="shared" si="80"/>
        <v>1</v>
      </c>
    </row>
    <row r="1673" spans="1:8" x14ac:dyDescent="0.25">
      <c r="A1673" s="6">
        <v>42345</v>
      </c>
      <c r="B1673" t="s">
        <v>3075</v>
      </c>
      <c r="C1673" s="5">
        <v>1</v>
      </c>
      <c r="D1673" s="12">
        <v>0.112121212121212</v>
      </c>
      <c r="E1673" s="12">
        <v>0.48484848484848397</v>
      </c>
      <c r="F1673" s="5">
        <f t="shared" si="78"/>
        <v>2015</v>
      </c>
      <c r="G1673" s="5">
        <f t="shared" si="79"/>
        <v>12</v>
      </c>
      <c r="H1673" s="5">
        <f t="shared" si="80"/>
        <v>1</v>
      </c>
    </row>
    <row r="1674" spans="1:8" x14ac:dyDescent="0.25">
      <c r="A1674" s="6">
        <v>42344</v>
      </c>
      <c r="B1674" t="s">
        <v>3076</v>
      </c>
      <c r="C1674" s="5">
        <v>1</v>
      </c>
      <c r="D1674" s="12">
        <v>-9.0530303030303003E-2</v>
      </c>
      <c r="E1674" s="12">
        <v>0.53598484848484795</v>
      </c>
      <c r="F1674" s="5">
        <f t="shared" si="78"/>
        <v>2015</v>
      </c>
      <c r="G1674" s="5">
        <f t="shared" si="79"/>
        <v>12</v>
      </c>
      <c r="H1674" s="5">
        <f t="shared" si="80"/>
        <v>1</v>
      </c>
    </row>
    <row r="1675" spans="1:8" x14ac:dyDescent="0.25">
      <c r="A1675" s="6">
        <v>42344</v>
      </c>
      <c r="B1675" t="s">
        <v>3077</v>
      </c>
      <c r="C1675" s="5">
        <v>1</v>
      </c>
      <c r="D1675" s="12">
        <v>-0.41666666666666602</v>
      </c>
      <c r="E1675" s="12">
        <v>0.66666666666666596</v>
      </c>
      <c r="F1675" s="5">
        <f t="shared" si="78"/>
        <v>2015</v>
      </c>
      <c r="G1675" s="5">
        <f t="shared" si="79"/>
        <v>12</v>
      </c>
      <c r="H1675" s="5">
        <f t="shared" si="80"/>
        <v>1</v>
      </c>
    </row>
    <row r="1676" spans="1:8" x14ac:dyDescent="0.25">
      <c r="A1676" s="6">
        <v>42344</v>
      </c>
      <c r="B1676" t="s">
        <v>3078</v>
      </c>
      <c r="C1676" s="5">
        <v>2</v>
      </c>
      <c r="D1676" s="12">
        <v>-0.5859375</v>
      </c>
      <c r="E1676" s="12">
        <v>0.39999999999999902</v>
      </c>
      <c r="F1676" s="5">
        <f t="shared" si="78"/>
        <v>2015</v>
      </c>
      <c r="G1676" s="5">
        <f t="shared" si="79"/>
        <v>12</v>
      </c>
      <c r="H1676" s="5">
        <f t="shared" si="80"/>
        <v>1</v>
      </c>
    </row>
    <row r="1677" spans="1:8" x14ac:dyDescent="0.25">
      <c r="A1677" s="6">
        <v>42344</v>
      </c>
      <c r="B1677" t="s">
        <v>3079</v>
      </c>
      <c r="C1677" s="5">
        <v>1</v>
      </c>
      <c r="D1677" s="12">
        <v>0.5859375</v>
      </c>
      <c r="E1677" s="12">
        <v>0.5</v>
      </c>
      <c r="F1677" s="5">
        <f t="shared" si="78"/>
        <v>2015</v>
      </c>
      <c r="G1677" s="5">
        <f t="shared" si="79"/>
        <v>12</v>
      </c>
      <c r="H1677" s="5">
        <f t="shared" si="80"/>
        <v>1</v>
      </c>
    </row>
    <row r="1678" spans="1:8" x14ac:dyDescent="0.25">
      <c r="A1678" s="6">
        <v>42343</v>
      </c>
      <c r="B1678" t="s">
        <v>3080</v>
      </c>
      <c r="C1678" s="5">
        <v>2</v>
      </c>
      <c r="D1678" s="12">
        <v>7.3333333333333306E-2</v>
      </c>
      <c r="E1678" s="12">
        <v>0.31666666666666599</v>
      </c>
      <c r="F1678" s="5">
        <f t="shared" si="78"/>
        <v>2015</v>
      </c>
      <c r="G1678" s="5">
        <f t="shared" si="79"/>
        <v>12</v>
      </c>
      <c r="H1678" s="5">
        <f t="shared" si="80"/>
        <v>1</v>
      </c>
    </row>
    <row r="1679" spans="1:8" x14ac:dyDescent="0.25">
      <c r="A1679" s="6">
        <v>42342</v>
      </c>
      <c r="B1679" t="s">
        <v>3081</v>
      </c>
      <c r="C1679" s="5">
        <v>5</v>
      </c>
      <c r="D1679" s="12">
        <v>9.7272727272727205E-2</v>
      </c>
      <c r="E1679" s="12">
        <v>0.53090909090909</v>
      </c>
      <c r="F1679" s="5">
        <f t="shared" si="78"/>
        <v>2015</v>
      </c>
      <c r="G1679" s="5">
        <f t="shared" si="79"/>
        <v>12</v>
      </c>
      <c r="H1679" s="5">
        <f t="shared" si="80"/>
        <v>0</v>
      </c>
    </row>
    <row r="1680" spans="1:8" x14ac:dyDescent="0.25">
      <c r="A1680" s="6">
        <v>42342</v>
      </c>
      <c r="B1680" t="s">
        <v>3082</v>
      </c>
      <c r="C1680" s="5">
        <v>2</v>
      </c>
      <c r="D1680" s="12">
        <v>0.2</v>
      </c>
      <c r="E1680" s="12">
        <v>0.3</v>
      </c>
      <c r="F1680" s="5">
        <f t="shared" si="78"/>
        <v>2015</v>
      </c>
      <c r="G1680" s="5">
        <f t="shared" si="79"/>
        <v>12</v>
      </c>
      <c r="H1680" s="5">
        <f t="shared" si="80"/>
        <v>1</v>
      </c>
    </row>
    <row r="1681" spans="1:8" x14ac:dyDescent="0.25">
      <c r="A1681" s="6">
        <v>42341</v>
      </c>
      <c r="B1681" t="s">
        <v>3083</v>
      </c>
      <c r="C1681" s="5">
        <v>4</v>
      </c>
      <c r="D1681" s="12">
        <v>0.3</v>
      </c>
      <c r="E1681" s="12">
        <v>0.62962962962962898</v>
      </c>
      <c r="F1681" s="5">
        <f t="shared" si="78"/>
        <v>2015</v>
      </c>
      <c r="G1681" s="5">
        <f t="shared" si="79"/>
        <v>12</v>
      </c>
      <c r="H1681" s="5">
        <f t="shared" si="80"/>
        <v>0</v>
      </c>
    </row>
    <row r="1682" spans="1:8" x14ac:dyDescent="0.25">
      <c r="A1682" s="6">
        <v>42341</v>
      </c>
      <c r="B1682" t="s">
        <v>3084</v>
      </c>
      <c r="C1682" s="5">
        <v>1</v>
      </c>
      <c r="D1682" s="12">
        <v>0.13055555555555501</v>
      </c>
      <c r="E1682" s="12">
        <v>0.52777777777777701</v>
      </c>
      <c r="F1682" s="5">
        <f t="shared" si="78"/>
        <v>2015</v>
      </c>
      <c r="G1682" s="5">
        <f t="shared" si="79"/>
        <v>12</v>
      </c>
      <c r="H1682" s="5">
        <f t="shared" si="80"/>
        <v>1</v>
      </c>
    </row>
    <row r="1683" spans="1:8" x14ac:dyDescent="0.25">
      <c r="A1683" s="6">
        <v>42340</v>
      </c>
      <c r="B1683" t="s">
        <v>3085</v>
      </c>
      <c r="C1683" s="5">
        <v>1</v>
      </c>
      <c r="D1683" s="12">
        <v>-1</v>
      </c>
      <c r="E1683" s="12">
        <v>1</v>
      </c>
      <c r="F1683" s="5">
        <f t="shared" si="78"/>
        <v>2015</v>
      </c>
      <c r="G1683" s="5">
        <f t="shared" si="79"/>
        <v>12</v>
      </c>
      <c r="H1683" s="5">
        <f t="shared" si="80"/>
        <v>1</v>
      </c>
    </row>
    <row r="1684" spans="1:8" x14ac:dyDescent="0.25">
      <c r="A1684" s="6">
        <v>42340</v>
      </c>
      <c r="B1684" t="s">
        <v>3086</v>
      </c>
      <c r="C1684" s="5">
        <v>4</v>
      </c>
      <c r="D1684" s="12">
        <v>-0.13125000000000001</v>
      </c>
      <c r="E1684" s="12">
        <v>0.56874999999999998</v>
      </c>
      <c r="F1684" s="5">
        <f t="shared" si="78"/>
        <v>2015</v>
      </c>
      <c r="G1684" s="5">
        <f t="shared" si="79"/>
        <v>12</v>
      </c>
      <c r="H1684" s="5">
        <f t="shared" si="80"/>
        <v>0</v>
      </c>
    </row>
    <row r="1685" spans="1:8" x14ac:dyDescent="0.25">
      <c r="A1685" s="6">
        <v>42339</v>
      </c>
      <c r="B1685" t="s">
        <v>3087</v>
      </c>
      <c r="C1685" s="5">
        <v>1</v>
      </c>
      <c r="D1685" s="12">
        <v>-0.206666666666666</v>
      </c>
      <c r="E1685" s="12">
        <v>0.59333333333333305</v>
      </c>
      <c r="F1685" s="5">
        <f t="shared" si="78"/>
        <v>2015</v>
      </c>
      <c r="G1685" s="5">
        <f t="shared" si="79"/>
        <v>12</v>
      </c>
      <c r="H1685" s="5">
        <f t="shared" si="80"/>
        <v>1</v>
      </c>
    </row>
    <row r="1686" spans="1:8" x14ac:dyDescent="0.25">
      <c r="A1686" s="6">
        <v>42339</v>
      </c>
      <c r="B1686" t="s">
        <v>3088</v>
      </c>
      <c r="C1686" s="5">
        <v>2</v>
      </c>
      <c r="D1686" s="12">
        <v>-0.242708333333333</v>
      </c>
      <c r="E1686" s="12">
        <v>0.61770833333333297</v>
      </c>
      <c r="F1686" s="5">
        <f t="shared" si="78"/>
        <v>2015</v>
      </c>
      <c r="G1686" s="5">
        <f t="shared" si="79"/>
        <v>12</v>
      </c>
      <c r="H1686" s="5">
        <f t="shared" si="80"/>
        <v>1</v>
      </c>
    </row>
    <row r="1687" spans="1:8" x14ac:dyDescent="0.25">
      <c r="A1687" s="6">
        <v>42338</v>
      </c>
      <c r="B1687" t="s">
        <v>3089</v>
      </c>
      <c r="C1687" s="5">
        <v>1</v>
      </c>
      <c r="D1687" s="12">
        <v>3.6753246753246697E-2</v>
      </c>
      <c r="E1687" s="12">
        <v>0.50461760461760397</v>
      </c>
      <c r="F1687" s="5">
        <f t="shared" si="78"/>
        <v>2015</v>
      </c>
      <c r="G1687" s="5">
        <f t="shared" si="79"/>
        <v>11</v>
      </c>
      <c r="H1687" s="5">
        <f t="shared" si="80"/>
        <v>1</v>
      </c>
    </row>
    <row r="1688" spans="1:8" x14ac:dyDescent="0.25">
      <c r="A1688" s="6">
        <v>42338</v>
      </c>
      <c r="B1688" t="s">
        <v>3090</v>
      </c>
      <c r="C1688" s="5">
        <v>2</v>
      </c>
      <c r="D1688" s="12">
        <v>0.122727272727272</v>
      </c>
      <c r="E1688" s="12">
        <v>0.317424242424242</v>
      </c>
      <c r="F1688" s="5">
        <f t="shared" si="78"/>
        <v>2015</v>
      </c>
      <c r="G1688" s="5">
        <f t="shared" si="79"/>
        <v>11</v>
      </c>
      <c r="H1688" s="5">
        <f t="shared" si="80"/>
        <v>1</v>
      </c>
    </row>
    <row r="1689" spans="1:8" x14ac:dyDescent="0.25">
      <c r="A1689" s="6">
        <v>42338</v>
      </c>
      <c r="B1689" t="s">
        <v>3091</v>
      </c>
      <c r="C1689" s="5">
        <v>1</v>
      </c>
      <c r="D1689" s="12">
        <v>0</v>
      </c>
      <c r="E1689" s="12">
        <v>0</v>
      </c>
      <c r="F1689" s="5">
        <f t="shared" si="78"/>
        <v>2015</v>
      </c>
      <c r="G1689" s="5">
        <f t="shared" si="79"/>
        <v>11</v>
      </c>
      <c r="H1689" s="5">
        <f t="shared" si="80"/>
        <v>1</v>
      </c>
    </row>
    <row r="1690" spans="1:8" x14ac:dyDescent="0.25">
      <c r="A1690" s="6">
        <v>42337</v>
      </c>
      <c r="B1690" t="s">
        <v>3092</v>
      </c>
      <c r="C1690" s="5">
        <v>1</v>
      </c>
      <c r="D1690" s="12">
        <v>0</v>
      </c>
      <c r="E1690" s="12">
        <v>0</v>
      </c>
      <c r="F1690" s="5">
        <f t="shared" si="78"/>
        <v>2015</v>
      </c>
      <c r="G1690" s="5">
        <f t="shared" si="79"/>
        <v>11</v>
      </c>
      <c r="H1690" s="5">
        <f t="shared" si="80"/>
        <v>1</v>
      </c>
    </row>
    <row r="1691" spans="1:8" x14ac:dyDescent="0.25">
      <c r="A1691" s="6">
        <v>42337</v>
      </c>
      <c r="B1691" t="s">
        <v>3093</v>
      </c>
      <c r="C1691" s="5">
        <v>1</v>
      </c>
      <c r="D1691" s="12">
        <v>0</v>
      </c>
      <c r="E1691" s="12">
        <v>0</v>
      </c>
      <c r="F1691" s="5">
        <f t="shared" si="78"/>
        <v>2015</v>
      </c>
      <c r="G1691" s="5">
        <f t="shared" si="79"/>
        <v>11</v>
      </c>
      <c r="H1691" s="5">
        <f t="shared" si="80"/>
        <v>1</v>
      </c>
    </row>
    <row r="1692" spans="1:8" x14ac:dyDescent="0.25">
      <c r="A1692" s="6">
        <v>42336</v>
      </c>
      <c r="B1692" t="s">
        <v>3094</v>
      </c>
      <c r="C1692" s="5">
        <v>1</v>
      </c>
      <c r="D1692" s="12">
        <v>0.13636363636363599</v>
      </c>
      <c r="E1692" s="12">
        <v>0.45454545454545398</v>
      </c>
      <c r="F1692" s="5">
        <f t="shared" si="78"/>
        <v>2015</v>
      </c>
      <c r="G1692" s="5">
        <f t="shared" si="79"/>
        <v>11</v>
      </c>
      <c r="H1692" s="5">
        <f t="shared" si="80"/>
        <v>1</v>
      </c>
    </row>
    <row r="1693" spans="1:8" x14ac:dyDescent="0.25">
      <c r="A1693" s="6">
        <v>42336</v>
      </c>
      <c r="B1693" t="s">
        <v>3095</v>
      </c>
      <c r="C1693" s="5">
        <v>1</v>
      </c>
      <c r="D1693" s="12">
        <v>-0.75</v>
      </c>
      <c r="E1693" s="12">
        <v>0.6</v>
      </c>
      <c r="F1693" s="5">
        <f t="shared" si="78"/>
        <v>2015</v>
      </c>
      <c r="G1693" s="5">
        <f t="shared" si="79"/>
        <v>11</v>
      </c>
      <c r="H1693" s="5">
        <f t="shared" si="80"/>
        <v>1</v>
      </c>
    </row>
    <row r="1694" spans="1:8" x14ac:dyDescent="0.25">
      <c r="A1694" s="6">
        <v>42336</v>
      </c>
      <c r="B1694" t="s">
        <v>3096</v>
      </c>
      <c r="C1694" s="5">
        <v>3</v>
      </c>
      <c r="D1694" s="12">
        <v>0.42857142857142799</v>
      </c>
      <c r="E1694" s="12">
        <v>0.59464285714285703</v>
      </c>
      <c r="F1694" s="5">
        <f t="shared" si="78"/>
        <v>2015</v>
      </c>
      <c r="G1694" s="5">
        <f t="shared" si="79"/>
        <v>11</v>
      </c>
      <c r="H1694" s="5">
        <f t="shared" si="80"/>
        <v>1</v>
      </c>
    </row>
    <row r="1695" spans="1:8" x14ac:dyDescent="0.25">
      <c r="A1695" s="6">
        <v>42336</v>
      </c>
      <c r="B1695" t="s">
        <v>3097</v>
      </c>
      <c r="C1695" s="5">
        <v>1</v>
      </c>
      <c r="D1695" s="12">
        <v>0</v>
      </c>
      <c r="E1695" s="12">
        <v>0</v>
      </c>
      <c r="F1695" s="5">
        <f t="shared" si="78"/>
        <v>2015</v>
      </c>
      <c r="G1695" s="5">
        <f t="shared" si="79"/>
        <v>11</v>
      </c>
      <c r="H1695" s="5">
        <f t="shared" si="80"/>
        <v>1</v>
      </c>
    </row>
    <row r="1696" spans="1:8" x14ac:dyDescent="0.25">
      <c r="A1696" s="6">
        <v>42335</v>
      </c>
      <c r="B1696" t="s">
        <v>3098</v>
      </c>
      <c r="C1696" s="5">
        <v>4</v>
      </c>
      <c r="D1696" s="12">
        <v>0.2</v>
      </c>
      <c r="E1696" s="12">
        <v>0.2</v>
      </c>
      <c r="F1696" s="5">
        <f t="shared" si="78"/>
        <v>2015</v>
      </c>
      <c r="G1696" s="5">
        <f t="shared" si="79"/>
        <v>11</v>
      </c>
      <c r="H1696" s="5">
        <f t="shared" si="80"/>
        <v>0</v>
      </c>
    </row>
    <row r="1697" spans="1:8" x14ac:dyDescent="0.25">
      <c r="A1697" s="6">
        <v>42335</v>
      </c>
      <c r="B1697" t="s">
        <v>3099</v>
      </c>
      <c r="C1697" s="5">
        <v>2</v>
      </c>
      <c r="D1697" s="12">
        <v>0.15277777777777701</v>
      </c>
      <c r="E1697" s="12">
        <v>0.38518518518518502</v>
      </c>
      <c r="F1697" s="5">
        <f t="shared" si="78"/>
        <v>2015</v>
      </c>
      <c r="G1697" s="5">
        <f t="shared" si="79"/>
        <v>11</v>
      </c>
      <c r="H1697" s="5">
        <f t="shared" si="80"/>
        <v>1</v>
      </c>
    </row>
    <row r="1698" spans="1:8" x14ac:dyDescent="0.25">
      <c r="A1698" s="6">
        <v>42335</v>
      </c>
      <c r="B1698" t="s">
        <v>3100</v>
      </c>
      <c r="C1698" s="5">
        <v>1</v>
      </c>
      <c r="D1698" s="12">
        <v>-0.25</v>
      </c>
      <c r="E1698" s="12">
        <v>0.1</v>
      </c>
      <c r="F1698" s="5">
        <f t="shared" si="78"/>
        <v>2015</v>
      </c>
      <c r="G1698" s="5">
        <f t="shared" si="79"/>
        <v>11</v>
      </c>
      <c r="H1698" s="5">
        <f t="shared" si="80"/>
        <v>1</v>
      </c>
    </row>
    <row r="1699" spans="1:8" x14ac:dyDescent="0.25">
      <c r="A1699" s="6">
        <v>42335</v>
      </c>
      <c r="B1699" t="s">
        <v>3101</v>
      </c>
      <c r="C1699" s="5">
        <v>1</v>
      </c>
      <c r="D1699" s="12">
        <v>0</v>
      </c>
      <c r="E1699" s="12">
        <v>1</v>
      </c>
      <c r="F1699" s="5">
        <f t="shared" si="78"/>
        <v>2015</v>
      </c>
      <c r="G1699" s="5">
        <f t="shared" si="79"/>
        <v>11</v>
      </c>
      <c r="H1699" s="5">
        <f t="shared" si="80"/>
        <v>1</v>
      </c>
    </row>
    <row r="1700" spans="1:8" x14ac:dyDescent="0.25">
      <c r="A1700" s="6">
        <v>42334</v>
      </c>
      <c r="B1700" t="s">
        <v>3102</v>
      </c>
      <c r="C1700" s="5">
        <v>4</v>
      </c>
      <c r="D1700" s="12">
        <v>0.4</v>
      </c>
      <c r="E1700" s="12">
        <v>0.58125000000000004</v>
      </c>
      <c r="F1700" s="5">
        <f t="shared" si="78"/>
        <v>2015</v>
      </c>
      <c r="G1700" s="5">
        <f t="shared" si="79"/>
        <v>11</v>
      </c>
      <c r="H1700" s="5">
        <f t="shared" si="80"/>
        <v>0</v>
      </c>
    </row>
    <row r="1701" spans="1:8" x14ac:dyDescent="0.25">
      <c r="A1701" s="6">
        <v>42334</v>
      </c>
      <c r="B1701" t="s">
        <v>3103</v>
      </c>
      <c r="C1701" s="5">
        <v>1</v>
      </c>
      <c r="D1701" s="12">
        <v>0</v>
      </c>
      <c r="E1701" s="12">
        <v>1</v>
      </c>
      <c r="F1701" s="5">
        <f t="shared" si="78"/>
        <v>2015</v>
      </c>
      <c r="G1701" s="5">
        <f t="shared" si="79"/>
        <v>11</v>
      </c>
      <c r="H1701" s="5">
        <f t="shared" si="80"/>
        <v>1</v>
      </c>
    </row>
    <row r="1702" spans="1:8" x14ac:dyDescent="0.25">
      <c r="A1702" s="6">
        <v>42334</v>
      </c>
      <c r="B1702" t="s">
        <v>3104</v>
      </c>
      <c r="C1702" s="5">
        <v>5</v>
      </c>
      <c r="D1702" s="12">
        <v>-6.25E-2</v>
      </c>
      <c r="E1702" s="12">
        <v>0.4</v>
      </c>
      <c r="F1702" s="5">
        <f t="shared" si="78"/>
        <v>2015</v>
      </c>
      <c r="G1702" s="5">
        <f t="shared" si="79"/>
        <v>11</v>
      </c>
      <c r="H1702" s="5">
        <f t="shared" si="80"/>
        <v>0</v>
      </c>
    </row>
    <row r="1703" spans="1:8" x14ac:dyDescent="0.25">
      <c r="A1703" s="6">
        <v>42334</v>
      </c>
      <c r="B1703" t="s">
        <v>3105</v>
      </c>
      <c r="C1703" s="5">
        <v>2</v>
      </c>
      <c r="D1703" s="12">
        <v>0</v>
      </c>
      <c r="E1703" s="12">
        <v>0</v>
      </c>
      <c r="F1703" s="5">
        <f t="shared" si="78"/>
        <v>2015</v>
      </c>
      <c r="G1703" s="5">
        <f t="shared" si="79"/>
        <v>11</v>
      </c>
      <c r="H1703" s="5">
        <f t="shared" si="80"/>
        <v>1</v>
      </c>
    </row>
    <row r="1704" spans="1:8" x14ac:dyDescent="0.25">
      <c r="A1704" s="6">
        <v>42334</v>
      </c>
      <c r="B1704" t="s">
        <v>3106</v>
      </c>
      <c r="C1704" s="5">
        <v>3</v>
      </c>
      <c r="D1704" s="12">
        <v>-0.30555555555555503</v>
      </c>
      <c r="E1704" s="12">
        <v>0.79999999999999905</v>
      </c>
      <c r="F1704" s="5">
        <f t="shared" si="78"/>
        <v>2015</v>
      </c>
      <c r="G1704" s="5">
        <f t="shared" si="79"/>
        <v>11</v>
      </c>
      <c r="H1704" s="5">
        <f t="shared" si="80"/>
        <v>1</v>
      </c>
    </row>
    <row r="1705" spans="1:8" x14ac:dyDescent="0.25">
      <c r="A1705" s="6">
        <v>42334</v>
      </c>
      <c r="B1705" t="s">
        <v>3107</v>
      </c>
      <c r="C1705" s="5">
        <v>4</v>
      </c>
      <c r="D1705" s="12">
        <v>0</v>
      </c>
      <c r="E1705" s="12">
        <v>0</v>
      </c>
      <c r="F1705" s="5">
        <f t="shared" si="78"/>
        <v>2015</v>
      </c>
      <c r="G1705" s="5">
        <f t="shared" si="79"/>
        <v>11</v>
      </c>
      <c r="H1705" s="5">
        <f t="shared" si="80"/>
        <v>0</v>
      </c>
    </row>
    <row r="1706" spans="1:8" x14ac:dyDescent="0.25">
      <c r="A1706" s="6">
        <v>42334</v>
      </c>
      <c r="B1706" t="s">
        <v>3108</v>
      </c>
      <c r="C1706" s="5">
        <v>2</v>
      </c>
      <c r="D1706" s="12">
        <v>0</v>
      </c>
      <c r="E1706" s="12">
        <v>0.125</v>
      </c>
      <c r="F1706" s="5">
        <f t="shared" si="78"/>
        <v>2015</v>
      </c>
      <c r="G1706" s="5">
        <f t="shared" si="79"/>
        <v>11</v>
      </c>
      <c r="H1706" s="5">
        <f t="shared" si="80"/>
        <v>1</v>
      </c>
    </row>
    <row r="1707" spans="1:8" x14ac:dyDescent="0.25">
      <c r="A1707" s="6">
        <v>42334</v>
      </c>
      <c r="B1707" t="s">
        <v>3109</v>
      </c>
      <c r="C1707" s="5">
        <v>3</v>
      </c>
      <c r="D1707" s="12">
        <v>0.1</v>
      </c>
      <c r="E1707" s="12">
        <v>0.3</v>
      </c>
      <c r="F1707" s="5">
        <f t="shared" si="78"/>
        <v>2015</v>
      </c>
      <c r="G1707" s="5">
        <f t="shared" si="79"/>
        <v>11</v>
      </c>
      <c r="H1707" s="5">
        <f t="shared" si="80"/>
        <v>1</v>
      </c>
    </row>
    <row r="1708" spans="1:8" x14ac:dyDescent="0.25">
      <c r="A1708" s="6">
        <v>42333</v>
      </c>
      <c r="B1708" t="s">
        <v>3110</v>
      </c>
      <c r="C1708" s="5">
        <v>4</v>
      </c>
      <c r="D1708" s="12">
        <v>0.5</v>
      </c>
      <c r="E1708" s="12">
        <v>1</v>
      </c>
      <c r="F1708" s="5">
        <f t="shared" si="78"/>
        <v>2015</v>
      </c>
      <c r="G1708" s="5">
        <f t="shared" si="79"/>
        <v>11</v>
      </c>
      <c r="H1708" s="5">
        <f t="shared" si="80"/>
        <v>0</v>
      </c>
    </row>
    <row r="1709" spans="1:8" x14ac:dyDescent="0.25">
      <c r="A1709" s="6">
        <v>42333</v>
      </c>
      <c r="B1709" t="s">
        <v>3111</v>
      </c>
      <c r="C1709" s="5">
        <v>3</v>
      </c>
      <c r="D1709" s="12">
        <v>-5.1851851851851802E-2</v>
      </c>
      <c r="E1709" s="12">
        <v>0.42962962962962897</v>
      </c>
      <c r="F1709" s="5">
        <f t="shared" si="78"/>
        <v>2015</v>
      </c>
      <c r="G1709" s="5">
        <f t="shared" si="79"/>
        <v>11</v>
      </c>
      <c r="H1709" s="5">
        <f t="shared" si="80"/>
        <v>1</v>
      </c>
    </row>
    <row r="1710" spans="1:8" x14ac:dyDescent="0.25">
      <c r="A1710" s="6">
        <v>42333</v>
      </c>
      <c r="B1710" t="s">
        <v>3112</v>
      </c>
      <c r="C1710" s="5">
        <v>4</v>
      </c>
      <c r="D1710" s="12">
        <v>1</v>
      </c>
      <c r="E1710" s="12">
        <v>1</v>
      </c>
      <c r="F1710" s="5">
        <f t="shared" si="78"/>
        <v>2015</v>
      </c>
      <c r="G1710" s="5">
        <f t="shared" si="79"/>
        <v>11</v>
      </c>
      <c r="H1710" s="5">
        <f t="shared" si="80"/>
        <v>0</v>
      </c>
    </row>
    <row r="1711" spans="1:8" x14ac:dyDescent="0.25">
      <c r="A1711" s="6">
        <v>42333</v>
      </c>
      <c r="B1711" t="s">
        <v>3113</v>
      </c>
      <c r="C1711" s="5">
        <v>4</v>
      </c>
      <c r="D1711" s="12">
        <v>0.42499999999999999</v>
      </c>
      <c r="E1711" s="12">
        <v>0.82499999999999996</v>
      </c>
      <c r="F1711" s="5">
        <f t="shared" si="78"/>
        <v>2015</v>
      </c>
      <c r="G1711" s="5">
        <f t="shared" si="79"/>
        <v>11</v>
      </c>
      <c r="H1711" s="5">
        <f t="shared" si="80"/>
        <v>0</v>
      </c>
    </row>
    <row r="1712" spans="1:8" x14ac:dyDescent="0.25">
      <c r="A1712" s="6">
        <v>42333</v>
      </c>
      <c r="B1712" t="s">
        <v>3114</v>
      </c>
      <c r="C1712" s="5">
        <v>2</v>
      </c>
      <c r="D1712" s="12">
        <v>0.5</v>
      </c>
      <c r="E1712" s="12">
        <v>0.5</v>
      </c>
      <c r="F1712" s="5">
        <f t="shared" si="78"/>
        <v>2015</v>
      </c>
      <c r="G1712" s="5">
        <f t="shared" si="79"/>
        <v>11</v>
      </c>
      <c r="H1712" s="5">
        <f t="shared" si="80"/>
        <v>1</v>
      </c>
    </row>
    <row r="1713" spans="1:8" x14ac:dyDescent="0.25">
      <c r="A1713" s="6">
        <v>42333</v>
      </c>
      <c r="B1713" t="s">
        <v>3115</v>
      </c>
      <c r="C1713" s="5">
        <v>4</v>
      </c>
      <c r="D1713" s="12">
        <v>0.5</v>
      </c>
      <c r="E1713" s="12">
        <v>1</v>
      </c>
      <c r="F1713" s="5">
        <f t="shared" si="78"/>
        <v>2015</v>
      </c>
      <c r="G1713" s="5">
        <f t="shared" si="79"/>
        <v>11</v>
      </c>
      <c r="H1713" s="5">
        <f t="shared" si="80"/>
        <v>0</v>
      </c>
    </row>
    <row r="1714" spans="1:8" x14ac:dyDescent="0.25">
      <c r="A1714" s="6">
        <v>42333</v>
      </c>
      <c r="B1714" t="s">
        <v>3116</v>
      </c>
      <c r="C1714" s="5">
        <v>1</v>
      </c>
      <c r="D1714" s="12">
        <v>-0.43181818181818099</v>
      </c>
      <c r="E1714" s="12">
        <v>0.66060606060605997</v>
      </c>
      <c r="F1714" s="5">
        <f t="shared" si="78"/>
        <v>2015</v>
      </c>
      <c r="G1714" s="5">
        <f t="shared" si="79"/>
        <v>11</v>
      </c>
      <c r="H1714" s="5">
        <f t="shared" si="80"/>
        <v>1</v>
      </c>
    </row>
    <row r="1715" spans="1:8" x14ac:dyDescent="0.25">
      <c r="A1715" s="6">
        <v>42333</v>
      </c>
      <c r="B1715" t="s">
        <v>3117</v>
      </c>
      <c r="C1715" s="5">
        <v>5</v>
      </c>
      <c r="D1715" s="12">
        <v>0.375</v>
      </c>
      <c r="E1715" s="12">
        <v>0.55000000000000004</v>
      </c>
      <c r="F1715" s="5">
        <f t="shared" si="78"/>
        <v>2015</v>
      </c>
      <c r="G1715" s="5">
        <f t="shared" si="79"/>
        <v>11</v>
      </c>
      <c r="H1715" s="5">
        <f t="shared" si="80"/>
        <v>0</v>
      </c>
    </row>
    <row r="1716" spans="1:8" x14ac:dyDescent="0.25">
      <c r="A1716" s="6">
        <v>42333</v>
      </c>
      <c r="B1716" t="s">
        <v>3118</v>
      </c>
      <c r="C1716" s="5">
        <v>4</v>
      </c>
      <c r="D1716" s="12">
        <v>0.5</v>
      </c>
      <c r="E1716" s="12">
        <v>0.5</v>
      </c>
      <c r="F1716" s="5">
        <f t="shared" si="78"/>
        <v>2015</v>
      </c>
      <c r="G1716" s="5">
        <f t="shared" si="79"/>
        <v>11</v>
      </c>
      <c r="H1716" s="5">
        <f t="shared" si="80"/>
        <v>0</v>
      </c>
    </row>
    <row r="1717" spans="1:8" x14ac:dyDescent="0.25">
      <c r="A1717" s="6">
        <v>42333</v>
      </c>
      <c r="B1717" t="s">
        <v>3119</v>
      </c>
      <c r="C1717" s="5">
        <v>1</v>
      </c>
      <c r="D1717" s="12">
        <v>-0.11625000000000001</v>
      </c>
      <c r="E1717" s="12">
        <v>0.45999999999999902</v>
      </c>
      <c r="F1717" s="5">
        <f t="shared" si="78"/>
        <v>2015</v>
      </c>
      <c r="G1717" s="5">
        <f t="shared" si="79"/>
        <v>11</v>
      </c>
      <c r="H1717" s="5">
        <f t="shared" si="80"/>
        <v>1</v>
      </c>
    </row>
    <row r="1718" spans="1:8" x14ac:dyDescent="0.25">
      <c r="A1718" s="6">
        <v>42332</v>
      </c>
      <c r="B1718" t="s">
        <v>3120</v>
      </c>
      <c r="C1718" s="5">
        <v>1</v>
      </c>
      <c r="D1718" s="12">
        <v>-5.0000000000000001E-3</v>
      </c>
      <c r="E1718" s="12">
        <v>0.23</v>
      </c>
      <c r="F1718" s="5">
        <f t="shared" si="78"/>
        <v>2015</v>
      </c>
      <c r="G1718" s="5">
        <f t="shared" si="79"/>
        <v>11</v>
      </c>
      <c r="H1718" s="5">
        <f t="shared" si="80"/>
        <v>1</v>
      </c>
    </row>
    <row r="1719" spans="1:8" x14ac:dyDescent="0.25">
      <c r="A1719" s="6">
        <v>42332</v>
      </c>
      <c r="B1719" t="s">
        <v>3121</v>
      </c>
      <c r="C1719" s="5">
        <v>1</v>
      </c>
      <c r="D1719" s="12">
        <v>-0.62916666666666599</v>
      </c>
      <c r="E1719" s="12">
        <v>0.89583333333333304</v>
      </c>
      <c r="F1719" s="5">
        <f t="shared" si="78"/>
        <v>2015</v>
      </c>
      <c r="G1719" s="5">
        <f t="shared" si="79"/>
        <v>11</v>
      </c>
      <c r="H1719" s="5">
        <f t="shared" si="80"/>
        <v>1</v>
      </c>
    </row>
    <row r="1720" spans="1:8" x14ac:dyDescent="0.25">
      <c r="A1720" s="6">
        <v>42332</v>
      </c>
      <c r="B1720" t="s">
        <v>3122</v>
      </c>
      <c r="C1720" s="5">
        <v>1</v>
      </c>
      <c r="D1720" s="12">
        <v>0.1</v>
      </c>
      <c r="E1720" s="12">
        <v>0.21249999999999999</v>
      </c>
      <c r="F1720" s="5">
        <f t="shared" si="78"/>
        <v>2015</v>
      </c>
      <c r="G1720" s="5">
        <f t="shared" si="79"/>
        <v>11</v>
      </c>
      <c r="H1720" s="5">
        <f t="shared" si="80"/>
        <v>1</v>
      </c>
    </row>
    <row r="1721" spans="1:8" x14ac:dyDescent="0.25">
      <c r="A1721" s="6">
        <v>42332</v>
      </c>
      <c r="B1721" t="s">
        <v>3123</v>
      </c>
      <c r="C1721" s="5">
        <v>2</v>
      </c>
      <c r="D1721" s="12">
        <v>0</v>
      </c>
      <c r="E1721" s="12">
        <v>0</v>
      </c>
      <c r="F1721" s="5">
        <f t="shared" si="78"/>
        <v>2015</v>
      </c>
      <c r="G1721" s="5">
        <f t="shared" si="79"/>
        <v>11</v>
      </c>
      <c r="H1721" s="5">
        <f t="shared" si="80"/>
        <v>1</v>
      </c>
    </row>
    <row r="1722" spans="1:8" x14ac:dyDescent="0.25">
      <c r="A1722" s="6">
        <v>42331</v>
      </c>
      <c r="B1722" t="s">
        <v>3124</v>
      </c>
      <c r="C1722" s="5">
        <v>1</v>
      </c>
      <c r="D1722" s="12">
        <v>0.18</v>
      </c>
      <c r="E1722" s="12">
        <v>0.4</v>
      </c>
      <c r="F1722" s="5">
        <f t="shared" si="78"/>
        <v>2015</v>
      </c>
      <c r="G1722" s="5">
        <f t="shared" si="79"/>
        <v>11</v>
      </c>
      <c r="H1722" s="5">
        <f t="shared" si="80"/>
        <v>1</v>
      </c>
    </row>
    <row r="1723" spans="1:8" x14ac:dyDescent="0.25">
      <c r="A1723" s="6">
        <v>42331</v>
      </c>
      <c r="B1723" t="s">
        <v>3125</v>
      </c>
      <c r="C1723" s="5">
        <v>2</v>
      </c>
      <c r="D1723" s="12">
        <v>0.8</v>
      </c>
      <c r="E1723" s="12">
        <v>0.75</v>
      </c>
      <c r="F1723" s="5">
        <f t="shared" si="78"/>
        <v>2015</v>
      </c>
      <c r="G1723" s="5">
        <f t="shared" si="79"/>
        <v>11</v>
      </c>
      <c r="H1723" s="5">
        <f t="shared" si="80"/>
        <v>1</v>
      </c>
    </row>
    <row r="1724" spans="1:8" x14ac:dyDescent="0.25">
      <c r="A1724" s="6">
        <v>42330</v>
      </c>
      <c r="B1724" t="s">
        <v>3126</v>
      </c>
      <c r="C1724" s="5">
        <v>4</v>
      </c>
      <c r="D1724" s="12">
        <v>0.2</v>
      </c>
      <c r="E1724" s="12">
        <v>0.2</v>
      </c>
      <c r="F1724" s="5">
        <f t="shared" si="78"/>
        <v>2015</v>
      </c>
      <c r="G1724" s="5">
        <f t="shared" si="79"/>
        <v>11</v>
      </c>
      <c r="H1724" s="5">
        <f t="shared" si="80"/>
        <v>0</v>
      </c>
    </row>
    <row r="1725" spans="1:8" x14ac:dyDescent="0.25">
      <c r="A1725" s="6">
        <v>42330</v>
      </c>
      <c r="B1725" t="s">
        <v>3127</v>
      </c>
      <c r="C1725" s="5">
        <v>1</v>
      </c>
      <c r="D1725" s="12">
        <v>-0.2</v>
      </c>
      <c r="E1725" s="12">
        <v>0.75</v>
      </c>
      <c r="F1725" s="5">
        <f t="shared" si="78"/>
        <v>2015</v>
      </c>
      <c r="G1725" s="5">
        <f t="shared" si="79"/>
        <v>11</v>
      </c>
      <c r="H1725" s="5">
        <f t="shared" si="80"/>
        <v>1</v>
      </c>
    </row>
    <row r="1726" spans="1:8" x14ac:dyDescent="0.25">
      <c r="A1726" s="6">
        <v>42330</v>
      </c>
      <c r="B1726" t="s">
        <v>3128</v>
      </c>
      <c r="C1726" s="5">
        <v>1</v>
      </c>
      <c r="D1726" s="12">
        <v>-9.9999999999999895E-2</v>
      </c>
      <c r="E1726" s="12">
        <v>0.4</v>
      </c>
      <c r="F1726" s="5">
        <f t="shared" si="78"/>
        <v>2015</v>
      </c>
      <c r="G1726" s="5">
        <f t="shared" si="79"/>
        <v>11</v>
      </c>
      <c r="H1726" s="5">
        <f t="shared" si="80"/>
        <v>1</v>
      </c>
    </row>
    <row r="1727" spans="1:8" x14ac:dyDescent="0.25">
      <c r="A1727" s="6">
        <v>42330</v>
      </c>
      <c r="B1727" t="s">
        <v>3129</v>
      </c>
      <c r="C1727" s="5">
        <v>2</v>
      </c>
      <c r="D1727" s="12">
        <v>0</v>
      </c>
      <c r="E1727" s="12">
        <v>0</v>
      </c>
      <c r="F1727" s="5">
        <f t="shared" si="78"/>
        <v>2015</v>
      </c>
      <c r="G1727" s="5">
        <f t="shared" si="79"/>
        <v>11</v>
      </c>
      <c r="H1727" s="5">
        <f t="shared" si="80"/>
        <v>1</v>
      </c>
    </row>
    <row r="1728" spans="1:8" x14ac:dyDescent="0.25">
      <c r="A1728" s="6">
        <v>42330</v>
      </c>
      <c r="B1728" t="s">
        <v>3130</v>
      </c>
      <c r="C1728" s="5">
        <v>4</v>
      </c>
      <c r="D1728" s="12">
        <v>0.7</v>
      </c>
      <c r="E1728" s="12">
        <v>0.6</v>
      </c>
      <c r="F1728" s="5">
        <f t="shared" si="78"/>
        <v>2015</v>
      </c>
      <c r="G1728" s="5">
        <f t="shared" si="79"/>
        <v>11</v>
      </c>
      <c r="H1728" s="5">
        <f t="shared" si="80"/>
        <v>0</v>
      </c>
    </row>
    <row r="1729" spans="1:8" x14ac:dyDescent="0.25">
      <c r="A1729" s="6">
        <v>42329</v>
      </c>
      <c r="B1729" t="s">
        <v>3131</v>
      </c>
      <c r="C1729" s="5">
        <v>5</v>
      </c>
      <c r="D1729" s="12">
        <v>0.28000000000000003</v>
      </c>
      <c r="E1729" s="12">
        <v>0.34499999999999997</v>
      </c>
      <c r="F1729" s="5">
        <f t="shared" si="78"/>
        <v>2015</v>
      </c>
      <c r="G1729" s="5">
        <f t="shared" si="79"/>
        <v>11</v>
      </c>
      <c r="H1729" s="5">
        <f t="shared" si="80"/>
        <v>0</v>
      </c>
    </row>
    <row r="1730" spans="1:8" x14ac:dyDescent="0.25">
      <c r="A1730" s="6">
        <v>42329</v>
      </c>
      <c r="B1730" t="s">
        <v>3132</v>
      </c>
      <c r="C1730" s="5">
        <v>4</v>
      </c>
      <c r="D1730" s="12">
        <v>0.5</v>
      </c>
      <c r="E1730" s="12">
        <v>0.6</v>
      </c>
      <c r="F1730" s="5">
        <f t="shared" si="78"/>
        <v>2015</v>
      </c>
      <c r="G1730" s="5">
        <f t="shared" si="79"/>
        <v>11</v>
      </c>
      <c r="H1730" s="5">
        <f t="shared" si="80"/>
        <v>0</v>
      </c>
    </row>
    <row r="1731" spans="1:8" x14ac:dyDescent="0.25">
      <c r="A1731" s="6">
        <v>42329</v>
      </c>
      <c r="B1731" t="s">
        <v>3133</v>
      </c>
      <c r="C1731" s="5">
        <v>1</v>
      </c>
      <c r="D1731" s="12">
        <v>0</v>
      </c>
      <c r="E1731" s="12">
        <v>0</v>
      </c>
      <c r="F1731" s="5">
        <f t="shared" ref="F1731:F1794" si="81">YEAR(A1731)</f>
        <v>2015</v>
      </c>
      <c r="G1731" s="5">
        <f t="shared" ref="G1731:G1794" si="82">MONTH(A1731)</f>
        <v>11</v>
      </c>
      <c r="H1731" s="5">
        <f t="shared" ref="H1731:H1794" si="83">+IF(C1731&lt;=3,1,0)</f>
        <v>1</v>
      </c>
    </row>
    <row r="1732" spans="1:8" x14ac:dyDescent="0.25">
      <c r="A1732" s="6">
        <v>42329</v>
      </c>
      <c r="B1732" t="s">
        <v>3134</v>
      </c>
      <c r="C1732" s="5">
        <v>5</v>
      </c>
      <c r="D1732" s="12">
        <v>0.625</v>
      </c>
      <c r="E1732" s="12">
        <v>0.5</v>
      </c>
      <c r="F1732" s="5">
        <f t="shared" si="81"/>
        <v>2015</v>
      </c>
      <c r="G1732" s="5">
        <f t="shared" si="82"/>
        <v>11</v>
      </c>
      <c r="H1732" s="5">
        <f t="shared" si="83"/>
        <v>0</v>
      </c>
    </row>
    <row r="1733" spans="1:8" x14ac:dyDescent="0.25">
      <c r="A1733" s="6">
        <v>42329</v>
      </c>
      <c r="B1733" t="s">
        <v>3135</v>
      </c>
      <c r="C1733" s="5">
        <v>1</v>
      </c>
      <c r="D1733" s="12">
        <v>-0.249999999999999</v>
      </c>
      <c r="E1733" s="12">
        <v>0.75</v>
      </c>
      <c r="F1733" s="5">
        <f t="shared" si="81"/>
        <v>2015</v>
      </c>
      <c r="G1733" s="5">
        <f t="shared" si="82"/>
        <v>11</v>
      </c>
      <c r="H1733" s="5">
        <f t="shared" si="83"/>
        <v>1</v>
      </c>
    </row>
    <row r="1734" spans="1:8" x14ac:dyDescent="0.25">
      <c r="A1734" s="6">
        <v>42328</v>
      </c>
      <c r="B1734" t="s">
        <v>3136</v>
      </c>
      <c r="C1734" s="5">
        <v>1</v>
      </c>
      <c r="D1734" s="12">
        <v>4.5691287878787797E-2</v>
      </c>
      <c r="E1734" s="12">
        <v>0.64015151515151503</v>
      </c>
      <c r="F1734" s="5">
        <f t="shared" si="81"/>
        <v>2015</v>
      </c>
      <c r="G1734" s="5">
        <f t="shared" si="82"/>
        <v>11</v>
      </c>
      <c r="H1734" s="5">
        <f t="shared" si="83"/>
        <v>1</v>
      </c>
    </row>
    <row r="1735" spans="1:8" x14ac:dyDescent="0.25">
      <c r="A1735" s="6">
        <v>42328</v>
      </c>
      <c r="B1735" t="s">
        <v>3137</v>
      </c>
      <c r="C1735" s="5">
        <v>3</v>
      </c>
      <c r="D1735" s="12">
        <v>0.25</v>
      </c>
      <c r="E1735" s="12">
        <v>0.72499999999999998</v>
      </c>
      <c r="F1735" s="5">
        <f t="shared" si="81"/>
        <v>2015</v>
      </c>
      <c r="G1735" s="5">
        <f t="shared" si="82"/>
        <v>11</v>
      </c>
      <c r="H1735" s="5">
        <f t="shared" si="83"/>
        <v>1</v>
      </c>
    </row>
    <row r="1736" spans="1:8" x14ac:dyDescent="0.25">
      <c r="A1736" s="6">
        <v>42328</v>
      </c>
      <c r="B1736" t="s">
        <v>3138</v>
      </c>
      <c r="C1736" s="5">
        <v>4</v>
      </c>
      <c r="D1736" s="12">
        <v>0.6</v>
      </c>
      <c r="E1736" s="12">
        <v>1</v>
      </c>
      <c r="F1736" s="5">
        <f t="shared" si="81"/>
        <v>2015</v>
      </c>
      <c r="G1736" s="5">
        <f t="shared" si="82"/>
        <v>11</v>
      </c>
      <c r="H1736" s="5">
        <f t="shared" si="83"/>
        <v>0</v>
      </c>
    </row>
    <row r="1737" spans="1:8" x14ac:dyDescent="0.25">
      <c r="A1737" s="6">
        <v>42328</v>
      </c>
      <c r="B1737" t="s">
        <v>3139</v>
      </c>
      <c r="C1737" s="5">
        <v>2</v>
      </c>
      <c r="D1737" s="12">
        <v>0.375</v>
      </c>
      <c r="E1737" s="12">
        <v>0.94444444444444398</v>
      </c>
      <c r="F1737" s="5">
        <f t="shared" si="81"/>
        <v>2015</v>
      </c>
      <c r="G1737" s="5">
        <f t="shared" si="82"/>
        <v>11</v>
      </c>
      <c r="H1737" s="5">
        <f t="shared" si="83"/>
        <v>1</v>
      </c>
    </row>
    <row r="1738" spans="1:8" x14ac:dyDescent="0.25">
      <c r="A1738" s="6">
        <v>42328</v>
      </c>
      <c r="B1738" t="s">
        <v>3140</v>
      </c>
      <c r="C1738" s="5">
        <v>3</v>
      </c>
      <c r="D1738" s="12">
        <v>-3.57142857142857E-3</v>
      </c>
      <c r="E1738" s="12">
        <v>0.371428571428571</v>
      </c>
      <c r="F1738" s="5">
        <f t="shared" si="81"/>
        <v>2015</v>
      </c>
      <c r="G1738" s="5">
        <f t="shared" si="82"/>
        <v>11</v>
      </c>
      <c r="H1738" s="5">
        <f t="shared" si="83"/>
        <v>1</v>
      </c>
    </row>
    <row r="1739" spans="1:8" x14ac:dyDescent="0.25">
      <c r="A1739" s="6">
        <v>42328</v>
      </c>
      <c r="B1739" t="s">
        <v>3141</v>
      </c>
      <c r="C1739" s="5">
        <v>1</v>
      </c>
      <c r="D1739" s="12">
        <v>0.3</v>
      </c>
      <c r="E1739" s="12">
        <v>0.47499999999999998</v>
      </c>
      <c r="F1739" s="5">
        <f t="shared" si="81"/>
        <v>2015</v>
      </c>
      <c r="G1739" s="5">
        <f t="shared" si="82"/>
        <v>11</v>
      </c>
      <c r="H1739" s="5">
        <f t="shared" si="83"/>
        <v>1</v>
      </c>
    </row>
    <row r="1740" spans="1:8" x14ac:dyDescent="0.25">
      <c r="A1740" s="6">
        <v>42328</v>
      </c>
      <c r="B1740" t="s">
        <v>3142</v>
      </c>
      <c r="C1740" s="5">
        <v>1</v>
      </c>
      <c r="D1740" s="12">
        <v>0.625</v>
      </c>
      <c r="E1740" s="12">
        <v>0.5</v>
      </c>
      <c r="F1740" s="5">
        <f t="shared" si="81"/>
        <v>2015</v>
      </c>
      <c r="G1740" s="5">
        <f t="shared" si="82"/>
        <v>11</v>
      </c>
      <c r="H1740" s="5">
        <f t="shared" si="83"/>
        <v>1</v>
      </c>
    </row>
    <row r="1741" spans="1:8" x14ac:dyDescent="0.25">
      <c r="A1741" s="6">
        <v>42327</v>
      </c>
      <c r="B1741" t="s">
        <v>3143</v>
      </c>
      <c r="C1741" s="5">
        <v>1</v>
      </c>
      <c r="D1741" s="12">
        <v>0.21217532467532399</v>
      </c>
      <c r="E1741" s="12">
        <v>0.53344155844155805</v>
      </c>
      <c r="F1741" s="5">
        <f t="shared" si="81"/>
        <v>2015</v>
      </c>
      <c r="G1741" s="5">
        <f t="shared" si="82"/>
        <v>11</v>
      </c>
      <c r="H1741" s="5">
        <f t="shared" si="83"/>
        <v>1</v>
      </c>
    </row>
    <row r="1742" spans="1:8" x14ac:dyDescent="0.25">
      <c r="A1742" s="6">
        <v>42327</v>
      </c>
      <c r="B1742" t="s">
        <v>3144</v>
      </c>
      <c r="C1742" s="5">
        <v>4</v>
      </c>
      <c r="D1742" s="12">
        <v>0.21666666666666601</v>
      </c>
      <c r="E1742" s="12">
        <v>0.75666666666666604</v>
      </c>
      <c r="F1742" s="5">
        <f t="shared" si="81"/>
        <v>2015</v>
      </c>
      <c r="G1742" s="5">
        <f t="shared" si="82"/>
        <v>11</v>
      </c>
      <c r="H1742" s="5">
        <f t="shared" si="83"/>
        <v>0</v>
      </c>
    </row>
    <row r="1743" spans="1:8" x14ac:dyDescent="0.25">
      <c r="A1743" s="6">
        <v>42327</v>
      </c>
      <c r="B1743" t="s">
        <v>3145</v>
      </c>
      <c r="C1743" s="5">
        <v>3</v>
      </c>
      <c r="D1743" s="12">
        <v>-0.125</v>
      </c>
      <c r="E1743" s="12">
        <v>0.41666666666666602</v>
      </c>
      <c r="F1743" s="5">
        <f t="shared" si="81"/>
        <v>2015</v>
      </c>
      <c r="G1743" s="5">
        <f t="shared" si="82"/>
        <v>11</v>
      </c>
      <c r="H1743" s="5">
        <f t="shared" si="83"/>
        <v>1</v>
      </c>
    </row>
    <row r="1744" spans="1:8" x14ac:dyDescent="0.25">
      <c r="A1744" s="6">
        <v>42327</v>
      </c>
      <c r="B1744" t="s">
        <v>3146</v>
      </c>
      <c r="C1744" s="5">
        <v>2</v>
      </c>
      <c r="D1744" s="12">
        <v>-0.3125</v>
      </c>
      <c r="E1744" s="12">
        <v>0.6</v>
      </c>
      <c r="F1744" s="5">
        <f t="shared" si="81"/>
        <v>2015</v>
      </c>
      <c r="G1744" s="5">
        <f t="shared" si="82"/>
        <v>11</v>
      </c>
      <c r="H1744" s="5">
        <f t="shared" si="83"/>
        <v>1</v>
      </c>
    </row>
    <row r="1745" spans="1:8" x14ac:dyDescent="0.25">
      <c r="A1745" s="6">
        <v>42326</v>
      </c>
      <c r="B1745" t="s">
        <v>3147</v>
      </c>
      <c r="C1745" s="5">
        <v>1</v>
      </c>
      <c r="D1745" s="12">
        <v>6.9421487603306001E-3</v>
      </c>
      <c r="E1745" s="12">
        <v>0.30798898071625302</v>
      </c>
      <c r="F1745" s="5">
        <f t="shared" si="81"/>
        <v>2015</v>
      </c>
      <c r="G1745" s="5">
        <f t="shared" si="82"/>
        <v>11</v>
      </c>
      <c r="H1745" s="5">
        <f t="shared" si="83"/>
        <v>1</v>
      </c>
    </row>
    <row r="1746" spans="1:8" x14ac:dyDescent="0.25">
      <c r="A1746" s="6">
        <v>42325</v>
      </c>
      <c r="B1746" t="s">
        <v>3148</v>
      </c>
      <c r="C1746" s="5">
        <v>1</v>
      </c>
      <c r="D1746" s="12">
        <v>0</v>
      </c>
      <c r="E1746" s="12">
        <v>0</v>
      </c>
      <c r="F1746" s="5">
        <f t="shared" si="81"/>
        <v>2015</v>
      </c>
      <c r="G1746" s="5">
        <f t="shared" si="82"/>
        <v>11</v>
      </c>
      <c r="H1746" s="5">
        <f t="shared" si="83"/>
        <v>1</v>
      </c>
    </row>
    <row r="1747" spans="1:8" x14ac:dyDescent="0.25">
      <c r="A1747" s="6">
        <v>42325</v>
      </c>
      <c r="B1747" t="s">
        <v>3149</v>
      </c>
      <c r="C1747" s="5">
        <v>1</v>
      </c>
      <c r="D1747" s="12">
        <v>0.13636363636363599</v>
      </c>
      <c r="E1747" s="12">
        <v>0.45454545454545398</v>
      </c>
      <c r="F1747" s="5">
        <f t="shared" si="81"/>
        <v>2015</v>
      </c>
      <c r="G1747" s="5">
        <f t="shared" si="82"/>
        <v>11</v>
      </c>
      <c r="H1747" s="5">
        <f t="shared" si="83"/>
        <v>1</v>
      </c>
    </row>
    <row r="1748" spans="1:8" x14ac:dyDescent="0.25">
      <c r="A1748" s="6">
        <v>42325</v>
      </c>
      <c r="B1748" t="s">
        <v>3150</v>
      </c>
      <c r="C1748" s="5">
        <v>1</v>
      </c>
      <c r="D1748" s="12">
        <v>0</v>
      </c>
      <c r="E1748" s="12">
        <v>0</v>
      </c>
      <c r="F1748" s="5">
        <f t="shared" si="81"/>
        <v>2015</v>
      </c>
      <c r="G1748" s="5">
        <f t="shared" si="82"/>
        <v>11</v>
      </c>
      <c r="H1748" s="5">
        <f t="shared" si="83"/>
        <v>1</v>
      </c>
    </row>
    <row r="1749" spans="1:8" x14ac:dyDescent="0.25">
      <c r="A1749" s="6">
        <v>42325</v>
      </c>
      <c r="B1749" t="s">
        <v>3151</v>
      </c>
      <c r="C1749" s="5">
        <v>1</v>
      </c>
      <c r="D1749" s="12">
        <v>-0.114285714285714</v>
      </c>
      <c r="E1749" s="12">
        <v>0.56190476190476102</v>
      </c>
      <c r="F1749" s="5">
        <f t="shared" si="81"/>
        <v>2015</v>
      </c>
      <c r="G1749" s="5">
        <f t="shared" si="82"/>
        <v>11</v>
      </c>
      <c r="H1749" s="5">
        <f t="shared" si="83"/>
        <v>1</v>
      </c>
    </row>
    <row r="1750" spans="1:8" x14ac:dyDescent="0.25">
      <c r="A1750" s="6">
        <v>42325</v>
      </c>
      <c r="B1750" t="s">
        <v>3152</v>
      </c>
      <c r="C1750" s="5">
        <v>1</v>
      </c>
      <c r="D1750" s="12">
        <v>-0.111818181818181</v>
      </c>
      <c r="E1750" s="12">
        <v>0.49712121212121202</v>
      </c>
      <c r="F1750" s="5">
        <f t="shared" si="81"/>
        <v>2015</v>
      </c>
      <c r="G1750" s="5">
        <f t="shared" si="82"/>
        <v>11</v>
      </c>
      <c r="H1750" s="5">
        <f t="shared" si="83"/>
        <v>1</v>
      </c>
    </row>
    <row r="1751" spans="1:8" x14ac:dyDescent="0.25">
      <c r="A1751" s="6">
        <v>42325</v>
      </c>
      <c r="B1751" t="s">
        <v>3153</v>
      </c>
      <c r="C1751" s="5">
        <v>1</v>
      </c>
      <c r="D1751" s="12">
        <v>-0.45999999999999902</v>
      </c>
      <c r="E1751" s="12">
        <v>0.68571428571428505</v>
      </c>
      <c r="F1751" s="5">
        <f t="shared" si="81"/>
        <v>2015</v>
      </c>
      <c r="G1751" s="5">
        <f t="shared" si="82"/>
        <v>11</v>
      </c>
      <c r="H1751" s="5">
        <f t="shared" si="83"/>
        <v>1</v>
      </c>
    </row>
    <row r="1752" spans="1:8" x14ac:dyDescent="0.25">
      <c r="A1752" s="6">
        <v>42325</v>
      </c>
      <c r="B1752" t="s">
        <v>3154</v>
      </c>
      <c r="C1752" s="5">
        <v>2</v>
      </c>
      <c r="D1752" s="12">
        <v>-0.10625</v>
      </c>
      <c r="E1752" s="12">
        <v>0.26874999999999999</v>
      </c>
      <c r="F1752" s="5">
        <f t="shared" si="81"/>
        <v>2015</v>
      </c>
      <c r="G1752" s="5">
        <f t="shared" si="82"/>
        <v>11</v>
      </c>
      <c r="H1752" s="5">
        <f t="shared" si="83"/>
        <v>1</v>
      </c>
    </row>
    <row r="1753" spans="1:8" x14ac:dyDescent="0.25">
      <c r="A1753" s="6">
        <v>42324</v>
      </c>
      <c r="B1753" t="s">
        <v>3155</v>
      </c>
      <c r="C1753" s="5">
        <v>2</v>
      </c>
      <c r="D1753" s="12">
        <v>-6.6161616161616102E-2</v>
      </c>
      <c r="E1753" s="12">
        <v>0.38339646464646399</v>
      </c>
      <c r="F1753" s="5">
        <f t="shared" si="81"/>
        <v>2015</v>
      </c>
      <c r="G1753" s="5">
        <f t="shared" si="82"/>
        <v>11</v>
      </c>
      <c r="H1753" s="5">
        <f t="shared" si="83"/>
        <v>1</v>
      </c>
    </row>
    <row r="1754" spans="1:8" x14ac:dyDescent="0.25">
      <c r="A1754" s="6">
        <v>42324</v>
      </c>
      <c r="B1754" t="s">
        <v>3156</v>
      </c>
      <c r="C1754" s="5">
        <v>1</v>
      </c>
      <c r="D1754" s="12">
        <v>-0.13125000000000001</v>
      </c>
      <c r="E1754" s="12">
        <v>0.52499999999999902</v>
      </c>
      <c r="F1754" s="5">
        <f t="shared" si="81"/>
        <v>2015</v>
      </c>
      <c r="G1754" s="5">
        <f t="shared" si="82"/>
        <v>11</v>
      </c>
      <c r="H1754" s="5">
        <f t="shared" si="83"/>
        <v>1</v>
      </c>
    </row>
    <row r="1755" spans="1:8" x14ac:dyDescent="0.25">
      <c r="A1755" s="6">
        <v>42324</v>
      </c>
      <c r="B1755" t="s">
        <v>3157</v>
      </c>
      <c r="C1755" s="5">
        <v>1</v>
      </c>
      <c r="D1755" s="12">
        <v>-1.51515151515151E-2</v>
      </c>
      <c r="E1755" s="12">
        <v>0.31060606060606</v>
      </c>
      <c r="F1755" s="5">
        <f t="shared" si="81"/>
        <v>2015</v>
      </c>
      <c r="G1755" s="5">
        <f t="shared" si="82"/>
        <v>11</v>
      </c>
      <c r="H1755" s="5">
        <f t="shared" si="83"/>
        <v>1</v>
      </c>
    </row>
    <row r="1756" spans="1:8" x14ac:dyDescent="0.25">
      <c r="A1756" s="6">
        <v>42324</v>
      </c>
      <c r="B1756" t="s">
        <v>3158</v>
      </c>
      <c r="C1756" s="5">
        <v>1</v>
      </c>
      <c r="D1756" s="12">
        <v>6.8181818181818094E-2</v>
      </c>
      <c r="E1756" s="12">
        <v>0.277272727272727</v>
      </c>
      <c r="F1756" s="5">
        <f t="shared" si="81"/>
        <v>2015</v>
      </c>
      <c r="G1756" s="5">
        <f t="shared" si="82"/>
        <v>11</v>
      </c>
      <c r="H1756" s="5">
        <f t="shared" si="83"/>
        <v>1</v>
      </c>
    </row>
    <row r="1757" spans="1:8" x14ac:dyDescent="0.25">
      <c r="A1757" s="6">
        <v>42324</v>
      </c>
      <c r="B1757" t="s">
        <v>3159</v>
      </c>
      <c r="C1757" s="5">
        <v>1</v>
      </c>
      <c r="D1757" s="12">
        <v>-0.116666666666666</v>
      </c>
      <c r="E1757" s="12">
        <v>0.35416666666666602</v>
      </c>
      <c r="F1757" s="5">
        <f t="shared" si="81"/>
        <v>2015</v>
      </c>
      <c r="G1757" s="5">
        <f t="shared" si="82"/>
        <v>11</v>
      </c>
      <c r="H1757" s="5">
        <f t="shared" si="83"/>
        <v>1</v>
      </c>
    </row>
    <row r="1758" spans="1:8" x14ac:dyDescent="0.25">
      <c r="A1758" s="6">
        <v>42324</v>
      </c>
      <c r="B1758" t="s">
        <v>3160</v>
      </c>
      <c r="C1758" s="5">
        <v>1</v>
      </c>
      <c r="D1758" s="12">
        <v>0.272272727272727</v>
      </c>
      <c r="E1758" s="12">
        <v>0.44590909090908998</v>
      </c>
      <c r="F1758" s="5">
        <f t="shared" si="81"/>
        <v>2015</v>
      </c>
      <c r="G1758" s="5">
        <f t="shared" si="82"/>
        <v>11</v>
      </c>
      <c r="H1758" s="5">
        <f t="shared" si="83"/>
        <v>1</v>
      </c>
    </row>
    <row r="1759" spans="1:8" x14ac:dyDescent="0.25">
      <c r="A1759" s="6">
        <v>42324</v>
      </c>
      <c r="B1759" t="s">
        <v>3161</v>
      </c>
      <c r="C1759" s="5">
        <v>1</v>
      </c>
      <c r="D1759" s="12">
        <v>-0.10681818181818099</v>
      </c>
      <c r="E1759" s="12">
        <v>0.527272727272727</v>
      </c>
      <c r="F1759" s="5">
        <f t="shared" si="81"/>
        <v>2015</v>
      </c>
      <c r="G1759" s="5">
        <f t="shared" si="82"/>
        <v>11</v>
      </c>
      <c r="H1759" s="5">
        <f t="shared" si="83"/>
        <v>1</v>
      </c>
    </row>
    <row r="1760" spans="1:8" x14ac:dyDescent="0.25">
      <c r="A1760" s="6">
        <v>42324</v>
      </c>
      <c r="B1760" t="s">
        <v>3162</v>
      </c>
      <c r="C1760" s="5">
        <v>2</v>
      </c>
      <c r="D1760" s="12">
        <v>0.12878787878787801</v>
      </c>
      <c r="E1760" s="12">
        <v>0.26262626262626199</v>
      </c>
      <c r="F1760" s="5">
        <f t="shared" si="81"/>
        <v>2015</v>
      </c>
      <c r="G1760" s="5">
        <f t="shared" si="82"/>
        <v>11</v>
      </c>
      <c r="H1760" s="5">
        <f t="shared" si="83"/>
        <v>1</v>
      </c>
    </row>
    <row r="1761" spans="1:8" x14ac:dyDescent="0.25">
      <c r="A1761" s="6">
        <v>42324</v>
      </c>
      <c r="B1761" t="s">
        <v>3163</v>
      </c>
      <c r="C1761" s="5">
        <v>2</v>
      </c>
      <c r="D1761" s="12">
        <v>0.6</v>
      </c>
      <c r="E1761" s="12">
        <v>1</v>
      </c>
      <c r="F1761" s="5">
        <f t="shared" si="81"/>
        <v>2015</v>
      </c>
      <c r="G1761" s="5">
        <f t="shared" si="82"/>
        <v>11</v>
      </c>
      <c r="H1761" s="5">
        <f t="shared" si="83"/>
        <v>1</v>
      </c>
    </row>
    <row r="1762" spans="1:8" x14ac:dyDescent="0.25">
      <c r="A1762" s="6">
        <v>42324</v>
      </c>
      <c r="B1762" t="s">
        <v>3164</v>
      </c>
      <c r="C1762" s="5">
        <v>5</v>
      </c>
      <c r="D1762" s="12">
        <v>-0.1875</v>
      </c>
      <c r="E1762" s="12">
        <v>0.33750000000000002</v>
      </c>
      <c r="F1762" s="5">
        <f t="shared" si="81"/>
        <v>2015</v>
      </c>
      <c r="G1762" s="5">
        <f t="shared" si="82"/>
        <v>11</v>
      </c>
      <c r="H1762" s="5">
        <f t="shared" si="83"/>
        <v>0</v>
      </c>
    </row>
    <row r="1763" spans="1:8" x14ac:dyDescent="0.25">
      <c r="A1763" s="6">
        <v>42324</v>
      </c>
      <c r="B1763" t="s">
        <v>3165</v>
      </c>
      <c r="C1763" s="5">
        <v>1</v>
      </c>
      <c r="D1763" s="12">
        <v>8.3333333333333297E-3</v>
      </c>
      <c r="E1763" s="12">
        <v>0.24722222222222201</v>
      </c>
      <c r="F1763" s="5">
        <f t="shared" si="81"/>
        <v>2015</v>
      </c>
      <c r="G1763" s="5">
        <f t="shared" si="82"/>
        <v>11</v>
      </c>
      <c r="H1763" s="5">
        <f t="shared" si="83"/>
        <v>1</v>
      </c>
    </row>
    <row r="1764" spans="1:8" x14ac:dyDescent="0.25">
      <c r="A1764" s="6">
        <v>42323</v>
      </c>
      <c r="B1764" t="s">
        <v>3166</v>
      </c>
      <c r="C1764" s="5">
        <v>1</v>
      </c>
      <c r="D1764" s="12">
        <v>5.9999999999999901E-2</v>
      </c>
      <c r="E1764" s="12">
        <v>0.60277777777777697</v>
      </c>
      <c r="F1764" s="5">
        <f t="shared" si="81"/>
        <v>2015</v>
      </c>
      <c r="G1764" s="5">
        <f t="shared" si="82"/>
        <v>11</v>
      </c>
      <c r="H1764" s="5">
        <f t="shared" si="83"/>
        <v>1</v>
      </c>
    </row>
    <row r="1765" spans="1:8" x14ac:dyDescent="0.25">
      <c r="A1765" s="6">
        <v>42322</v>
      </c>
      <c r="B1765" t="s">
        <v>3167</v>
      </c>
      <c r="C1765" s="5">
        <v>1</v>
      </c>
      <c r="D1765" s="12">
        <v>-1.5909090909090901E-2</v>
      </c>
      <c r="E1765" s="12">
        <v>0.17613636363636301</v>
      </c>
      <c r="F1765" s="5">
        <f t="shared" si="81"/>
        <v>2015</v>
      </c>
      <c r="G1765" s="5">
        <f t="shared" si="82"/>
        <v>11</v>
      </c>
      <c r="H1765" s="5">
        <f t="shared" si="83"/>
        <v>1</v>
      </c>
    </row>
    <row r="1766" spans="1:8" x14ac:dyDescent="0.25">
      <c r="A1766" s="6">
        <v>42322</v>
      </c>
      <c r="B1766" t="s">
        <v>3168</v>
      </c>
      <c r="C1766" s="5">
        <v>4</v>
      </c>
      <c r="D1766" s="12">
        <v>0.21249999999999999</v>
      </c>
      <c r="E1766" s="12">
        <v>0.56666666666666599</v>
      </c>
      <c r="F1766" s="5">
        <f t="shared" si="81"/>
        <v>2015</v>
      </c>
      <c r="G1766" s="5">
        <f t="shared" si="82"/>
        <v>11</v>
      </c>
      <c r="H1766" s="5">
        <f t="shared" si="83"/>
        <v>0</v>
      </c>
    </row>
    <row r="1767" spans="1:8" x14ac:dyDescent="0.25">
      <c r="A1767" s="6">
        <v>42322</v>
      </c>
      <c r="B1767" t="s">
        <v>3169</v>
      </c>
      <c r="C1767" s="5">
        <v>2</v>
      </c>
      <c r="D1767" s="12">
        <v>-0.155555555555555</v>
      </c>
      <c r="E1767" s="12">
        <v>0.28888888888888797</v>
      </c>
      <c r="F1767" s="5">
        <f t="shared" si="81"/>
        <v>2015</v>
      </c>
      <c r="G1767" s="5">
        <f t="shared" si="82"/>
        <v>11</v>
      </c>
      <c r="H1767" s="5">
        <f t="shared" si="83"/>
        <v>1</v>
      </c>
    </row>
    <row r="1768" spans="1:8" x14ac:dyDescent="0.25">
      <c r="A1768" s="6">
        <v>42322</v>
      </c>
      <c r="B1768" t="s">
        <v>3170</v>
      </c>
      <c r="C1768" s="5">
        <v>3</v>
      </c>
      <c r="D1768" s="12">
        <v>0</v>
      </c>
      <c r="E1768" s="12">
        <v>0</v>
      </c>
      <c r="F1768" s="5">
        <f t="shared" si="81"/>
        <v>2015</v>
      </c>
      <c r="G1768" s="5">
        <f t="shared" si="82"/>
        <v>11</v>
      </c>
      <c r="H1768" s="5">
        <f t="shared" si="83"/>
        <v>1</v>
      </c>
    </row>
    <row r="1769" spans="1:8" x14ac:dyDescent="0.25">
      <c r="A1769" s="6">
        <v>42322</v>
      </c>
      <c r="B1769" t="s">
        <v>3171</v>
      </c>
      <c r="C1769" s="5">
        <v>2</v>
      </c>
      <c r="D1769" s="12">
        <v>-0.131818181818181</v>
      </c>
      <c r="E1769" s="12">
        <v>0.527272727272727</v>
      </c>
      <c r="F1769" s="5">
        <f t="shared" si="81"/>
        <v>2015</v>
      </c>
      <c r="G1769" s="5">
        <f t="shared" si="82"/>
        <v>11</v>
      </c>
      <c r="H1769" s="5">
        <f t="shared" si="83"/>
        <v>1</v>
      </c>
    </row>
    <row r="1770" spans="1:8" x14ac:dyDescent="0.25">
      <c r="A1770" s="6">
        <v>42321</v>
      </c>
      <c r="B1770" t="s">
        <v>3172</v>
      </c>
      <c r="C1770" s="5">
        <v>1</v>
      </c>
      <c r="D1770" s="12">
        <v>0.72552083333333295</v>
      </c>
      <c r="E1770" s="12">
        <v>0.53333333333333299</v>
      </c>
      <c r="F1770" s="5">
        <f t="shared" si="81"/>
        <v>2015</v>
      </c>
      <c r="G1770" s="5">
        <f t="shared" si="82"/>
        <v>11</v>
      </c>
      <c r="H1770" s="5">
        <f t="shared" si="83"/>
        <v>1</v>
      </c>
    </row>
    <row r="1771" spans="1:8" x14ac:dyDescent="0.25">
      <c r="A1771" s="6">
        <v>42321</v>
      </c>
      <c r="B1771" t="s">
        <v>3173</v>
      </c>
      <c r="C1771" s="5">
        <v>2</v>
      </c>
      <c r="D1771" s="12">
        <v>0</v>
      </c>
      <c r="E1771" s="12">
        <v>0</v>
      </c>
      <c r="F1771" s="5">
        <f t="shared" si="81"/>
        <v>2015</v>
      </c>
      <c r="G1771" s="5">
        <f t="shared" si="82"/>
        <v>11</v>
      </c>
      <c r="H1771" s="5">
        <f t="shared" si="83"/>
        <v>1</v>
      </c>
    </row>
    <row r="1772" spans="1:8" x14ac:dyDescent="0.25">
      <c r="A1772" s="6">
        <v>42321</v>
      </c>
      <c r="B1772" t="s">
        <v>3174</v>
      </c>
      <c r="C1772" s="5">
        <v>2</v>
      </c>
      <c r="D1772" s="12">
        <v>-0.39333333333333298</v>
      </c>
      <c r="E1772" s="12">
        <v>0.54499999999999904</v>
      </c>
      <c r="F1772" s="5">
        <f t="shared" si="81"/>
        <v>2015</v>
      </c>
      <c r="G1772" s="5">
        <f t="shared" si="82"/>
        <v>11</v>
      </c>
      <c r="H1772" s="5">
        <f t="shared" si="83"/>
        <v>1</v>
      </c>
    </row>
    <row r="1773" spans="1:8" x14ac:dyDescent="0.25">
      <c r="A1773" s="6">
        <v>42321</v>
      </c>
      <c r="B1773" t="s">
        <v>3175</v>
      </c>
      <c r="C1773" s="5">
        <v>1</v>
      </c>
      <c r="D1773" s="12">
        <v>-6.5909090909090903E-2</v>
      </c>
      <c r="E1773" s="12">
        <v>0.31988636363636302</v>
      </c>
      <c r="F1773" s="5">
        <f t="shared" si="81"/>
        <v>2015</v>
      </c>
      <c r="G1773" s="5">
        <f t="shared" si="82"/>
        <v>11</v>
      </c>
      <c r="H1773" s="5">
        <f t="shared" si="83"/>
        <v>1</v>
      </c>
    </row>
    <row r="1774" spans="1:8" x14ac:dyDescent="0.25">
      <c r="A1774" s="6">
        <v>42321</v>
      </c>
      <c r="B1774" t="s">
        <v>3176</v>
      </c>
      <c r="C1774" s="5">
        <v>1</v>
      </c>
      <c r="D1774" s="12">
        <v>0</v>
      </c>
      <c r="E1774" s="12">
        <v>0</v>
      </c>
      <c r="F1774" s="5">
        <f t="shared" si="81"/>
        <v>2015</v>
      </c>
      <c r="G1774" s="5">
        <f t="shared" si="82"/>
        <v>11</v>
      </c>
      <c r="H1774" s="5">
        <f t="shared" si="83"/>
        <v>1</v>
      </c>
    </row>
    <row r="1775" spans="1:8" x14ac:dyDescent="0.25">
      <c r="A1775" s="6">
        <v>42321</v>
      </c>
      <c r="B1775" t="s">
        <v>3177</v>
      </c>
      <c r="C1775" s="5">
        <v>3</v>
      </c>
      <c r="D1775" s="12">
        <v>0.16818181818181799</v>
      </c>
      <c r="E1775" s="12">
        <v>0.32727272727272699</v>
      </c>
      <c r="F1775" s="5">
        <f t="shared" si="81"/>
        <v>2015</v>
      </c>
      <c r="G1775" s="5">
        <f t="shared" si="82"/>
        <v>11</v>
      </c>
      <c r="H1775" s="5">
        <f t="shared" si="83"/>
        <v>1</v>
      </c>
    </row>
    <row r="1776" spans="1:8" x14ac:dyDescent="0.25">
      <c r="A1776" s="6">
        <v>42320</v>
      </c>
      <c r="B1776" t="s">
        <v>3178</v>
      </c>
      <c r="C1776" s="5">
        <v>2</v>
      </c>
      <c r="D1776" s="12">
        <v>0</v>
      </c>
      <c r="E1776" s="12">
        <v>0</v>
      </c>
      <c r="F1776" s="5">
        <f t="shared" si="81"/>
        <v>2015</v>
      </c>
      <c r="G1776" s="5">
        <f t="shared" si="82"/>
        <v>11</v>
      </c>
      <c r="H1776" s="5">
        <f t="shared" si="83"/>
        <v>1</v>
      </c>
    </row>
    <row r="1777" spans="1:8" x14ac:dyDescent="0.25">
      <c r="A1777" s="6">
        <v>42320</v>
      </c>
      <c r="B1777" t="s">
        <v>3179</v>
      </c>
      <c r="C1777" s="5">
        <v>1</v>
      </c>
      <c r="D1777" s="12">
        <v>-0.125</v>
      </c>
      <c r="E1777" s="12">
        <v>0.5</v>
      </c>
      <c r="F1777" s="5">
        <f t="shared" si="81"/>
        <v>2015</v>
      </c>
      <c r="G1777" s="5">
        <f t="shared" si="82"/>
        <v>11</v>
      </c>
      <c r="H1777" s="5">
        <f t="shared" si="83"/>
        <v>1</v>
      </c>
    </row>
    <row r="1778" spans="1:8" x14ac:dyDescent="0.25">
      <c r="A1778" s="6">
        <v>42319</v>
      </c>
      <c r="B1778" t="s">
        <v>3180</v>
      </c>
      <c r="C1778" s="5">
        <v>4</v>
      </c>
      <c r="D1778" s="12">
        <v>0</v>
      </c>
      <c r="E1778" s="12">
        <v>1</v>
      </c>
      <c r="F1778" s="5">
        <f t="shared" si="81"/>
        <v>2015</v>
      </c>
      <c r="G1778" s="5">
        <f t="shared" si="82"/>
        <v>11</v>
      </c>
      <c r="H1778" s="5">
        <f t="shared" si="83"/>
        <v>0</v>
      </c>
    </row>
    <row r="1779" spans="1:8" x14ac:dyDescent="0.25">
      <c r="A1779" s="6">
        <v>42319</v>
      </c>
      <c r="B1779" t="s">
        <v>3181</v>
      </c>
      <c r="C1779" s="5">
        <v>1</v>
      </c>
      <c r="D1779" s="12">
        <v>-0.107142857142857</v>
      </c>
      <c r="E1779" s="12">
        <v>0.42781746031745999</v>
      </c>
      <c r="F1779" s="5">
        <f t="shared" si="81"/>
        <v>2015</v>
      </c>
      <c r="G1779" s="5">
        <f t="shared" si="82"/>
        <v>11</v>
      </c>
      <c r="H1779" s="5">
        <f t="shared" si="83"/>
        <v>1</v>
      </c>
    </row>
    <row r="1780" spans="1:8" x14ac:dyDescent="0.25">
      <c r="A1780" s="6">
        <v>42319</v>
      </c>
      <c r="B1780" t="s">
        <v>3182</v>
      </c>
      <c r="C1780" s="5">
        <v>4</v>
      </c>
      <c r="D1780" s="12">
        <v>0.16562499999999999</v>
      </c>
      <c r="E1780" s="12">
        <v>0.3</v>
      </c>
      <c r="F1780" s="5">
        <f t="shared" si="81"/>
        <v>2015</v>
      </c>
      <c r="G1780" s="5">
        <f t="shared" si="82"/>
        <v>11</v>
      </c>
      <c r="H1780" s="5">
        <f t="shared" si="83"/>
        <v>0</v>
      </c>
    </row>
    <row r="1781" spans="1:8" x14ac:dyDescent="0.25">
      <c r="A1781" s="6">
        <v>42319</v>
      </c>
      <c r="B1781" t="s">
        <v>3183</v>
      </c>
      <c r="C1781" s="5">
        <v>3</v>
      </c>
      <c r="D1781" s="12">
        <v>-4.27083333333333E-2</v>
      </c>
      <c r="E1781" s="12">
        <v>0.484722222222222</v>
      </c>
      <c r="F1781" s="5">
        <f t="shared" si="81"/>
        <v>2015</v>
      </c>
      <c r="G1781" s="5">
        <f t="shared" si="82"/>
        <v>11</v>
      </c>
      <c r="H1781" s="5">
        <f t="shared" si="83"/>
        <v>1</v>
      </c>
    </row>
    <row r="1782" spans="1:8" x14ac:dyDescent="0.25">
      <c r="A1782" s="6">
        <v>42319</v>
      </c>
      <c r="B1782" t="s">
        <v>3184</v>
      </c>
      <c r="C1782" s="5">
        <v>1</v>
      </c>
      <c r="D1782" s="12">
        <v>0</v>
      </c>
      <c r="E1782" s="12">
        <v>0.35714285714285698</v>
      </c>
      <c r="F1782" s="5">
        <f t="shared" si="81"/>
        <v>2015</v>
      </c>
      <c r="G1782" s="5">
        <f t="shared" si="82"/>
        <v>11</v>
      </c>
      <c r="H1782" s="5">
        <f t="shared" si="83"/>
        <v>1</v>
      </c>
    </row>
    <row r="1783" spans="1:8" x14ac:dyDescent="0.25">
      <c r="A1783" s="6">
        <v>42319</v>
      </c>
      <c r="B1783" t="s">
        <v>3185</v>
      </c>
      <c r="C1783" s="5">
        <v>1</v>
      </c>
      <c r="D1783" s="12">
        <v>0.7</v>
      </c>
      <c r="E1783" s="12">
        <v>0.6</v>
      </c>
      <c r="F1783" s="5">
        <f t="shared" si="81"/>
        <v>2015</v>
      </c>
      <c r="G1783" s="5">
        <f t="shared" si="82"/>
        <v>11</v>
      </c>
      <c r="H1783" s="5">
        <f t="shared" si="83"/>
        <v>1</v>
      </c>
    </row>
    <row r="1784" spans="1:8" x14ac:dyDescent="0.25">
      <c r="A1784" s="6">
        <v>42318</v>
      </c>
      <c r="B1784" t="s">
        <v>3186</v>
      </c>
      <c r="C1784" s="5">
        <v>1</v>
      </c>
      <c r="D1784" s="12">
        <v>-0.6</v>
      </c>
      <c r="E1784" s="12">
        <v>0.5</v>
      </c>
      <c r="F1784" s="5">
        <f t="shared" si="81"/>
        <v>2015</v>
      </c>
      <c r="G1784" s="5">
        <f t="shared" si="82"/>
        <v>11</v>
      </c>
      <c r="H1784" s="5">
        <f t="shared" si="83"/>
        <v>1</v>
      </c>
    </row>
    <row r="1785" spans="1:8" x14ac:dyDescent="0.25">
      <c r="A1785" s="6">
        <v>42318</v>
      </c>
      <c r="B1785" t="s">
        <v>3187</v>
      </c>
      <c r="C1785" s="5">
        <v>1</v>
      </c>
      <c r="D1785" s="12">
        <v>-0.1</v>
      </c>
      <c r="E1785" s="12">
        <v>6.6666666666666596E-2</v>
      </c>
      <c r="F1785" s="5">
        <f t="shared" si="81"/>
        <v>2015</v>
      </c>
      <c r="G1785" s="5">
        <f t="shared" si="82"/>
        <v>11</v>
      </c>
      <c r="H1785" s="5">
        <f t="shared" si="83"/>
        <v>1</v>
      </c>
    </row>
    <row r="1786" spans="1:8" x14ac:dyDescent="0.25">
      <c r="A1786" s="6">
        <v>42318</v>
      </c>
      <c r="B1786" t="s">
        <v>3188</v>
      </c>
      <c r="C1786" s="5">
        <v>4</v>
      </c>
      <c r="D1786" s="12">
        <v>0.2</v>
      </c>
      <c r="E1786" s="12">
        <v>0.27500000000000002</v>
      </c>
      <c r="F1786" s="5">
        <f t="shared" si="81"/>
        <v>2015</v>
      </c>
      <c r="G1786" s="5">
        <f t="shared" si="82"/>
        <v>11</v>
      </c>
      <c r="H1786" s="5">
        <f t="shared" si="83"/>
        <v>0</v>
      </c>
    </row>
    <row r="1787" spans="1:8" x14ac:dyDescent="0.25">
      <c r="A1787" s="6">
        <v>42318</v>
      </c>
      <c r="B1787" t="s">
        <v>3189</v>
      </c>
      <c r="C1787" s="5">
        <v>1</v>
      </c>
      <c r="D1787" s="12">
        <v>-0.1</v>
      </c>
      <c r="E1787" s="12">
        <v>0.6</v>
      </c>
      <c r="F1787" s="5">
        <f t="shared" si="81"/>
        <v>2015</v>
      </c>
      <c r="G1787" s="5">
        <f t="shared" si="82"/>
        <v>11</v>
      </c>
      <c r="H1787" s="5">
        <f t="shared" si="83"/>
        <v>1</v>
      </c>
    </row>
    <row r="1788" spans="1:8" x14ac:dyDescent="0.25">
      <c r="A1788" s="6">
        <v>42318</v>
      </c>
      <c r="B1788" t="s">
        <v>3190</v>
      </c>
      <c r="C1788" s="5">
        <v>1</v>
      </c>
      <c r="D1788" s="12">
        <v>-0.206666666666666</v>
      </c>
      <c r="E1788" s="12">
        <v>0.58333333333333304</v>
      </c>
      <c r="F1788" s="5">
        <f t="shared" si="81"/>
        <v>2015</v>
      </c>
      <c r="G1788" s="5">
        <f t="shared" si="82"/>
        <v>11</v>
      </c>
      <c r="H1788" s="5">
        <f t="shared" si="83"/>
        <v>1</v>
      </c>
    </row>
    <row r="1789" spans="1:8" x14ac:dyDescent="0.25">
      <c r="A1789" s="6">
        <v>42318</v>
      </c>
      <c r="B1789" t="s">
        <v>3191</v>
      </c>
      <c r="C1789" s="5">
        <v>1</v>
      </c>
      <c r="D1789" s="12">
        <v>-0.31666666666666599</v>
      </c>
      <c r="E1789" s="12">
        <v>0.73333333333333295</v>
      </c>
      <c r="F1789" s="5">
        <f t="shared" si="81"/>
        <v>2015</v>
      </c>
      <c r="G1789" s="5">
        <f t="shared" si="82"/>
        <v>11</v>
      </c>
      <c r="H1789" s="5">
        <f t="shared" si="83"/>
        <v>1</v>
      </c>
    </row>
    <row r="1790" spans="1:8" x14ac:dyDescent="0.25">
      <c r="A1790" s="6">
        <v>42317</v>
      </c>
      <c r="B1790" t="s">
        <v>3192</v>
      </c>
      <c r="C1790" s="5">
        <v>4</v>
      </c>
      <c r="D1790" s="12">
        <v>0.35</v>
      </c>
      <c r="E1790" s="12">
        <v>0.55000000000000004</v>
      </c>
      <c r="F1790" s="5">
        <f t="shared" si="81"/>
        <v>2015</v>
      </c>
      <c r="G1790" s="5">
        <f t="shared" si="82"/>
        <v>11</v>
      </c>
      <c r="H1790" s="5">
        <f t="shared" si="83"/>
        <v>0</v>
      </c>
    </row>
    <row r="1791" spans="1:8" x14ac:dyDescent="0.25">
      <c r="A1791" s="6">
        <v>42317</v>
      </c>
      <c r="B1791" t="s">
        <v>3193</v>
      </c>
      <c r="C1791" s="5">
        <v>1</v>
      </c>
      <c r="D1791" s="12">
        <v>0.18831168831168801</v>
      </c>
      <c r="E1791" s="12">
        <v>0.36580086580086502</v>
      </c>
      <c r="F1791" s="5">
        <f t="shared" si="81"/>
        <v>2015</v>
      </c>
      <c r="G1791" s="5">
        <f t="shared" si="82"/>
        <v>11</v>
      </c>
      <c r="H1791" s="5">
        <f t="shared" si="83"/>
        <v>1</v>
      </c>
    </row>
    <row r="1792" spans="1:8" x14ac:dyDescent="0.25">
      <c r="A1792" s="6">
        <v>42317</v>
      </c>
      <c r="B1792" t="s">
        <v>3194</v>
      </c>
      <c r="C1792" s="5">
        <v>1</v>
      </c>
      <c r="D1792" s="12">
        <v>-3.3333333333333298E-2</v>
      </c>
      <c r="E1792" s="12">
        <v>0.46666666666666601</v>
      </c>
      <c r="F1792" s="5">
        <f t="shared" si="81"/>
        <v>2015</v>
      </c>
      <c r="G1792" s="5">
        <f t="shared" si="82"/>
        <v>11</v>
      </c>
      <c r="H1792" s="5">
        <f t="shared" si="83"/>
        <v>1</v>
      </c>
    </row>
    <row r="1793" spans="1:8" x14ac:dyDescent="0.25">
      <c r="A1793" s="6">
        <v>42317</v>
      </c>
      <c r="B1793" t="s">
        <v>3195</v>
      </c>
      <c r="C1793" s="5">
        <v>1</v>
      </c>
      <c r="D1793" s="12">
        <v>0.364790764790764</v>
      </c>
      <c r="E1793" s="12">
        <v>0.57059884559884499</v>
      </c>
      <c r="F1793" s="5">
        <f t="shared" si="81"/>
        <v>2015</v>
      </c>
      <c r="G1793" s="5">
        <f t="shared" si="82"/>
        <v>11</v>
      </c>
      <c r="H1793" s="5">
        <f t="shared" si="83"/>
        <v>1</v>
      </c>
    </row>
    <row r="1794" spans="1:8" x14ac:dyDescent="0.25">
      <c r="A1794" s="6">
        <v>42316</v>
      </c>
      <c r="B1794" t="s">
        <v>3196</v>
      </c>
      <c r="C1794" s="5">
        <v>1</v>
      </c>
      <c r="D1794" s="12">
        <v>3.6458333333333301E-2</v>
      </c>
      <c r="E1794" s="12">
        <v>0.483333333333333</v>
      </c>
      <c r="F1794" s="5">
        <f t="shared" si="81"/>
        <v>2015</v>
      </c>
      <c r="G1794" s="5">
        <f t="shared" si="82"/>
        <v>11</v>
      </c>
      <c r="H1794" s="5">
        <f t="shared" si="83"/>
        <v>1</v>
      </c>
    </row>
    <row r="1795" spans="1:8" x14ac:dyDescent="0.25">
      <c r="A1795" s="6">
        <v>42316</v>
      </c>
      <c r="B1795" t="s">
        <v>3197</v>
      </c>
      <c r="C1795" s="5">
        <v>1</v>
      </c>
      <c r="D1795" s="12">
        <v>0</v>
      </c>
      <c r="E1795" s="12">
        <v>0</v>
      </c>
      <c r="F1795" s="5">
        <f t="shared" ref="F1795:F1858" si="84">YEAR(A1795)</f>
        <v>2015</v>
      </c>
      <c r="G1795" s="5">
        <f t="shared" ref="G1795:G1858" si="85">MONTH(A1795)</f>
        <v>11</v>
      </c>
      <c r="H1795" s="5">
        <f t="shared" ref="H1795:H1858" si="86">+IF(C1795&lt;=3,1,0)</f>
        <v>1</v>
      </c>
    </row>
    <row r="1796" spans="1:8" x14ac:dyDescent="0.25">
      <c r="A1796" s="6">
        <v>42316</v>
      </c>
      <c r="B1796" t="s">
        <v>3198</v>
      </c>
      <c r="C1796" s="5">
        <v>3</v>
      </c>
      <c r="D1796" s="12">
        <v>-0.125</v>
      </c>
      <c r="E1796" s="12">
        <v>0.375</v>
      </c>
      <c r="F1796" s="5">
        <f t="shared" si="84"/>
        <v>2015</v>
      </c>
      <c r="G1796" s="5">
        <f t="shared" si="85"/>
        <v>11</v>
      </c>
      <c r="H1796" s="5">
        <f t="shared" si="86"/>
        <v>1</v>
      </c>
    </row>
    <row r="1797" spans="1:8" x14ac:dyDescent="0.25">
      <c r="A1797" s="6">
        <v>42315</v>
      </c>
      <c r="B1797" t="s">
        <v>3199</v>
      </c>
      <c r="C1797" s="5">
        <v>1</v>
      </c>
      <c r="D1797" s="12">
        <v>4.9999999999999899E-2</v>
      </c>
      <c r="E1797" s="12">
        <v>0.4</v>
      </c>
      <c r="F1797" s="5">
        <f t="shared" si="84"/>
        <v>2015</v>
      </c>
      <c r="G1797" s="5">
        <f t="shared" si="85"/>
        <v>11</v>
      </c>
      <c r="H1797" s="5">
        <f t="shared" si="86"/>
        <v>1</v>
      </c>
    </row>
    <row r="1798" spans="1:8" x14ac:dyDescent="0.25">
      <c r="A1798" s="6">
        <v>42315</v>
      </c>
      <c r="B1798" t="s">
        <v>3200</v>
      </c>
      <c r="C1798" s="5">
        <v>2</v>
      </c>
      <c r="D1798" s="12">
        <v>0.1</v>
      </c>
      <c r="E1798" s="12">
        <v>0.375</v>
      </c>
      <c r="F1798" s="5">
        <f t="shared" si="84"/>
        <v>2015</v>
      </c>
      <c r="G1798" s="5">
        <f t="shared" si="85"/>
        <v>11</v>
      </c>
      <c r="H1798" s="5">
        <f t="shared" si="86"/>
        <v>1</v>
      </c>
    </row>
    <row r="1799" spans="1:8" x14ac:dyDescent="0.25">
      <c r="A1799" s="6">
        <v>42315</v>
      </c>
      <c r="B1799" t="s">
        <v>3201</v>
      </c>
      <c r="C1799" s="5">
        <v>2</v>
      </c>
      <c r="D1799" s="12">
        <v>0</v>
      </c>
      <c r="E1799" s="12">
        <v>7.4999999999999997E-2</v>
      </c>
      <c r="F1799" s="5">
        <f t="shared" si="84"/>
        <v>2015</v>
      </c>
      <c r="G1799" s="5">
        <f t="shared" si="85"/>
        <v>11</v>
      </c>
      <c r="H1799" s="5">
        <f t="shared" si="86"/>
        <v>1</v>
      </c>
    </row>
    <row r="1800" spans="1:8" x14ac:dyDescent="0.25">
      <c r="A1800" s="6">
        <v>42314</v>
      </c>
      <c r="B1800" t="s">
        <v>3202</v>
      </c>
      <c r="C1800" s="5">
        <v>1</v>
      </c>
      <c r="D1800" s="12">
        <v>-1.93939393939393E-2</v>
      </c>
      <c r="E1800" s="12">
        <v>0.50868686868686797</v>
      </c>
      <c r="F1800" s="5">
        <f t="shared" si="84"/>
        <v>2015</v>
      </c>
      <c r="G1800" s="5">
        <f t="shared" si="85"/>
        <v>11</v>
      </c>
      <c r="H1800" s="5">
        <f t="shared" si="86"/>
        <v>1</v>
      </c>
    </row>
    <row r="1801" spans="1:8" x14ac:dyDescent="0.25">
      <c r="A1801" s="6">
        <v>42314</v>
      </c>
      <c r="B1801" t="s">
        <v>3203</v>
      </c>
      <c r="C1801" s="5">
        <v>2</v>
      </c>
      <c r="D1801" s="12">
        <v>0</v>
      </c>
      <c r="E1801" s="12">
        <v>0</v>
      </c>
      <c r="F1801" s="5">
        <f t="shared" si="84"/>
        <v>2015</v>
      </c>
      <c r="G1801" s="5">
        <f t="shared" si="85"/>
        <v>11</v>
      </c>
      <c r="H1801" s="5">
        <f t="shared" si="86"/>
        <v>1</v>
      </c>
    </row>
    <row r="1802" spans="1:8" x14ac:dyDescent="0.25">
      <c r="A1802" s="6">
        <v>42313</v>
      </c>
      <c r="B1802" t="s">
        <v>3204</v>
      </c>
      <c r="C1802" s="5">
        <v>3</v>
      </c>
      <c r="D1802" s="12">
        <v>0.41666666666666602</v>
      </c>
      <c r="E1802" s="12">
        <v>0.68333333333333302</v>
      </c>
      <c r="F1802" s="5">
        <f t="shared" si="84"/>
        <v>2015</v>
      </c>
      <c r="G1802" s="5">
        <f t="shared" si="85"/>
        <v>11</v>
      </c>
      <c r="H1802" s="5">
        <f t="shared" si="86"/>
        <v>1</v>
      </c>
    </row>
    <row r="1803" spans="1:8" x14ac:dyDescent="0.25">
      <c r="A1803" s="6">
        <v>42313</v>
      </c>
      <c r="B1803" t="s">
        <v>3205</v>
      </c>
      <c r="C1803" s="5">
        <v>2</v>
      </c>
      <c r="D1803" s="12">
        <v>0.172255017709563</v>
      </c>
      <c r="E1803" s="12">
        <v>0.47675914994096802</v>
      </c>
      <c r="F1803" s="5">
        <f t="shared" si="84"/>
        <v>2015</v>
      </c>
      <c r="G1803" s="5">
        <f t="shared" si="85"/>
        <v>11</v>
      </c>
      <c r="H1803" s="5">
        <f t="shared" si="86"/>
        <v>1</v>
      </c>
    </row>
    <row r="1804" spans="1:8" x14ac:dyDescent="0.25">
      <c r="A1804" s="6">
        <v>42313</v>
      </c>
      <c r="B1804" t="s">
        <v>3206</v>
      </c>
      <c r="C1804" s="5">
        <v>1</v>
      </c>
      <c r="D1804" s="12">
        <v>0.118181818181818</v>
      </c>
      <c r="E1804" s="12">
        <v>0.72727272727272696</v>
      </c>
      <c r="F1804" s="5">
        <f t="shared" si="84"/>
        <v>2015</v>
      </c>
      <c r="G1804" s="5">
        <f t="shared" si="85"/>
        <v>11</v>
      </c>
      <c r="H1804" s="5">
        <f t="shared" si="86"/>
        <v>1</v>
      </c>
    </row>
    <row r="1805" spans="1:8" x14ac:dyDescent="0.25">
      <c r="A1805" s="6">
        <v>42313</v>
      </c>
      <c r="B1805" t="s">
        <v>3207</v>
      </c>
      <c r="C1805" s="5">
        <v>1</v>
      </c>
      <c r="D1805" s="12">
        <v>-0.1</v>
      </c>
      <c r="E1805" s="12">
        <v>0.5</v>
      </c>
      <c r="F1805" s="5">
        <f t="shared" si="84"/>
        <v>2015</v>
      </c>
      <c r="G1805" s="5">
        <f t="shared" si="85"/>
        <v>11</v>
      </c>
      <c r="H1805" s="5">
        <f t="shared" si="86"/>
        <v>1</v>
      </c>
    </row>
    <row r="1806" spans="1:8" x14ac:dyDescent="0.25">
      <c r="A1806" s="6">
        <v>42313</v>
      </c>
      <c r="B1806" t="s">
        <v>3208</v>
      </c>
      <c r="C1806" s="5">
        <v>1</v>
      </c>
      <c r="D1806" s="12">
        <v>0.33750000000000002</v>
      </c>
      <c r="E1806" s="12">
        <v>0.625</v>
      </c>
      <c r="F1806" s="5">
        <f t="shared" si="84"/>
        <v>2015</v>
      </c>
      <c r="G1806" s="5">
        <f t="shared" si="85"/>
        <v>11</v>
      </c>
      <c r="H1806" s="5">
        <f t="shared" si="86"/>
        <v>1</v>
      </c>
    </row>
    <row r="1807" spans="1:8" x14ac:dyDescent="0.25">
      <c r="A1807" s="6">
        <v>42313</v>
      </c>
      <c r="B1807" t="s">
        <v>3209</v>
      </c>
      <c r="C1807" s="5">
        <v>1</v>
      </c>
      <c r="D1807" s="12">
        <v>0.5</v>
      </c>
      <c r="E1807" s="12">
        <v>0.5</v>
      </c>
      <c r="F1807" s="5">
        <f t="shared" si="84"/>
        <v>2015</v>
      </c>
      <c r="G1807" s="5">
        <f t="shared" si="85"/>
        <v>11</v>
      </c>
      <c r="H1807" s="5">
        <f t="shared" si="86"/>
        <v>1</v>
      </c>
    </row>
    <row r="1808" spans="1:8" x14ac:dyDescent="0.25">
      <c r="A1808" s="6">
        <v>42313</v>
      </c>
      <c r="B1808" t="s">
        <v>3210</v>
      </c>
      <c r="C1808" s="5">
        <v>1</v>
      </c>
      <c r="D1808" s="12">
        <v>0.11979166666666601</v>
      </c>
      <c r="E1808" s="12">
        <v>0.53333333333333299</v>
      </c>
      <c r="F1808" s="5">
        <f t="shared" si="84"/>
        <v>2015</v>
      </c>
      <c r="G1808" s="5">
        <f t="shared" si="85"/>
        <v>11</v>
      </c>
      <c r="H1808" s="5">
        <f t="shared" si="86"/>
        <v>1</v>
      </c>
    </row>
    <row r="1809" spans="1:8" x14ac:dyDescent="0.25">
      <c r="A1809" s="6">
        <v>42312</v>
      </c>
      <c r="B1809" t="s">
        <v>3211</v>
      </c>
      <c r="C1809" s="5">
        <v>3</v>
      </c>
      <c r="D1809" s="12">
        <v>8.4090909090908994E-2</v>
      </c>
      <c r="E1809" s="12">
        <v>0.388636363636363</v>
      </c>
      <c r="F1809" s="5">
        <f t="shared" si="84"/>
        <v>2015</v>
      </c>
      <c r="G1809" s="5">
        <f t="shared" si="85"/>
        <v>11</v>
      </c>
      <c r="H1809" s="5">
        <f t="shared" si="86"/>
        <v>1</v>
      </c>
    </row>
    <row r="1810" spans="1:8" x14ac:dyDescent="0.25">
      <c r="A1810" s="6">
        <v>42312</v>
      </c>
      <c r="B1810" t="s">
        <v>3212</v>
      </c>
      <c r="C1810" s="5">
        <v>1</v>
      </c>
      <c r="D1810" s="12">
        <v>6.8181818181818094E-2</v>
      </c>
      <c r="E1810" s="12">
        <v>0.72727272727272696</v>
      </c>
      <c r="F1810" s="5">
        <f t="shared" si="84"/>
        <v>2015</v>
      </c>
      <c r="G1810" s="5">
        <f t="shared" si="85"/>
        <v>11</v>
      </c>
      <c r="H1810" s="5">
        <f t="shared" si="86"/>
        <v>1</v>
      </c>
    </row>
    <row r="1811" spans="1:8" x14ac:dyDescent="0.25">
      <c r="A1811" s="6">
        <v>42312</v>
      </c>
      <c r="B1811" t="s">
        <v>3213</v>
      </c>
      <c r="C1811" s="5">
        <v>2</v>
      </c>
      <c r="D1811" s="12">
        <v>0</v>
      </c>
      <c r="E1811" s="12">
        <v>0</v>
      </c>
      <c r="F1811" s="5">
        <f t="shared" si="84"/>
        <v>2015</v>
      </c>
      <c r="G1811" s="5">
        <f t="shared" si="85"/>
        <v>11</v>
      </c>
      <c r="H1811" s="5">
        <f t="shared" si="86"/>
        <v>1</v>
      </c>
    </row>
    <row r="1812" spans="1:8" x14ac:dyDescent="0.25">
      <c r="A1812" s="6">
        <v>42312</v>
      </c>
      <c r="B1812" t="s">
        <v>3214</v>
      </c>
      <c r="C1812" s="5">
        <v>1</v>
      </c>
      <c r="D1812" s="12">
        <v>-0.21666666666666601</v>
      </c>
      <c r="E1812" s="12">
        <v>0.51666666666666605</v>
      </c>
      <c r="F1812" s="5">
        <f t="shared" si="84"/>
        <v>2015</v>
      </c>
      <c r="G1812" s="5">
        <f t="shared" si="85"/>
        <v>11</v>
      </c>
      <c r="H1812" s="5">
        <f t="shared" si="86"/>
        <v>1</v>
      </c>
    </row>
    <row r="1813" spans="1:8" x14ac:dyDescent="0.25">
      <c r="A1813" s="6">
        <v>42312</v>
      </c>
      <c r="B1813" t="s">
        <v>3215</v>
      </c>
      <c r="C1813" s="5">
        <v>5</v>
      </c>
      <c r="D1813" s="12">
        <v>0.17499999999999999</v>
      </c>
      <c r="E1813" s="12">
        <v>0.4</v>
      </c>
      <c r="F1813" s="5">
        <f t="shared" si="84"/>
        <v>2015</v>
      </c>
      <c r="G1813" s="5">
        <f t="shared" si="85"/>
        <v>11</v>
      </c>
      <c r="H1813" s="5">
        <f t="shared" si="86"/>
        <v>0</v>
      </c>
    </row>
    <row r="1814" spans="1:8" x14ac:dyDescent="0.25">
      <c r="A1814" s="6">
        <v>42312</v>
      </c>
      <c r="B1814" t="s">
        <v>3216</v>
      </c>
      <c r="C1814" s="5">
        <v>1</v>
      </c>
      <c r="D1814" s="12">
        <v>0</v>
      </c>
      <c r="E1814" s="12">
        <v>0</v>
      </c>
      <c r="F1814" s="5">
        <f t="shared" si="84"/>
        <v>2015</v>
      </c>
      <c r="G1814" s="5">
        <f t="shared" si="85"/>
        <v>11</v>
      </c>
      <c r="H1814" s="5">
        <f t="shared" si="86"/>
        <v>1</v>
      </c>
    </row>
    <row r="1815" spans="1:8" x14ac:dyDescent="0.25">
      <c r="A1815" s="6">
        <v>42312</v>
      </c>
      <c r="B1815" t="s">
        <v>3217</v>
      </c>
      <c r="C1815" s="5">
        <v>4</v>
      </c>
      <c r="D1815" s="12">
        <v>0.46666666666666601</v>
      </c>
      <c r="E1815" s="12">
        <v>0.63333333333333297</v>
      </c>
      <c r="F1815" s="5">
        <f t="shared" si="84"/>
        <v>2015</v>
      </c>
      <c r="G1815" s="5">
        <f t="shared" si="85"/>
        <v>11</v>
      </c>
      <c r="H1815" s="5">
        <f t="shared" si="86"/>
        <v>0</v>
      </c>
    </row>
    <row r="1816" spans="1:8" x14ac:dyDescent="0.25">
      <c r="A1816" s="6">
        <v>42312</v>
      </c>
      <c r="B1816" t="s">
        <v>3218</v>
      </c>
      <c r="C1816" s="5">
        <v>1</v>
      </c>
      <c r="D1816" s="12">
        <v>2.2623966942148702E-2</v>
      </c>
      <c r="E1816" s="12">
        <v>0.542837465564738</v>
      </c>
      <c r="F1816" s="5">
        <f t="shared" si="84"/>
        <v>2015</v>
      </c>
      <c r="G1816" s="5">
        <f t="shared" si="85"/>
        <v>11</v>
      </c>
      <c r="H1816" s="5">
        <f t="shared" si="86"/>
        <v>1</v>
      </c>
    </row>
    <row r="1817" spans="1:8" x14ac:dyDescent="0.25">
      <c r="A1817" s="6">
        <v>42312</v>
      </c>
      <c r="B1817" t="s">
        <v>3219</v>
      </c>
      <c r="C1817" s="5">
        <v>4</v>
      </c>
      <c r="D1817" s="12">
        <v>0</v>
      </c>
      <c r="E1817" s="12">
        <v>0</v>
      </c>
      <c r="F1817" s="5">
        <f t="shared" si="84"/>
        <v>2015</v>
      </c>
      <c r="G1817" s="5">
        <f t="shared" si="85"/>
        <v>11</v>
      </c>
      <c r="H1817" s="5">
        <f t="shared" si="86"/>
        <v>0</v>
      </c>
    </row>
    <row r="1818" spans="1:8" x14ac:dyDescent="0.25">
      <c r="A1818" s="6">
        <v>42311</v>
      </c>
      <c r="B1818" t="s">
        <v>3220</v>
      </c>
      <c r="C1818" s="5">
        <v>1</v>
      </c>
      <c r="D1818" s="12">
        <v>-0.8</v>
      </c>
      <c r="E1818" s="12">
        <v>0.9</v>
      </c>
      <c r="F1818" s="5">
        <f t="shared" si="84"/>
        <v>2015</v>
      </c>
      <c r="G1818" s="5">
        <f t="shared" si="85"/>
        <v>11</v>
      </c>
      <c r="H1818" s="5">
        <f t="shared" si="86"/>
        <v>1</v>
      </c>
    </row>
    <row r="1819" spans="1:8" x14ac:dyDescent="0.25">
      <c r="A1819" s="6">
        <v>42311</v>
      </c>
      <c r="B1819" t="s">
        <v>3221</v>
      </c>
      <c r="C1819" s="5">
        <v>4</v>
      </c>
      <c r="D1819" s="12">
        <v>0.48</v>
      </c>
      <c r="E1819" s="12">
        <v>0.8</v>
      </c>
      <c r="F1819" s="5">
        <f t="shared" si="84"/>
        <v>2015</v>
      </c>
      <c r="G1819" s="5">
        <f t="shared" si="85"/>
        <v>11</v>
      </c>
      <c r="H1819" s="5">
        <f t="shared" si="86"/>
        <v>0</v>
      </c>
    </row>
    <row r="1820" spans="1:8" x14ac:dyDescent="0.25">
      <c r="A1820" s="6">
        <v>42311</v>
      </c>
      <c r="B1820" t="s">
        <v>3222</v>
      </c>
      <c r="C1820" s="5">
        <v>1</v>
      </c>
      <c r="D1820" s="12">
        <v>3.3333333333333298E-2</v>
      </c>
      <c r="E1820" s="12">
        <v>0.483333333333333</v>
      </c>
      <c r="F1820" s="5">
        <f t="shared" si="84"/>
        <v>2015</v>
      </c>
      <c r="G1820" s="5">
        <f t="shared" si="85"/>
        <v>11</v>
      </c>
      <c r="H1820" s="5">
        <f t="shared" si="86"/>
        <v>1</v>
      </c>
    </row>
    <row r="1821" spans="1:8" x14ac:dyDescent="0.25">
      <c r="A1821" s="6">
        <v>42311</v>
      </c>
      <c r="B1821" t="s">
        <v>3223</v>
      </c>
      <c r="C1821" s="5">
        <v>2</v>
      </c>
      <c r="D1821" s="12">
        <v>-6.0700757575757498E-2</v>
      </c>
      <c r="E1821" s="12">
        <v>0.34592803030302999</v>
      </c>
      <c r="F1821" s="5">
        <f t="shared" si="84"/>
        <v>2015</v>
      </c>
      <c r="G1821" s="5">
        <f t="shared" si="85"/>
        <v>11</v>
      </c>
      <c r="H1821" s="5">
        <f t="shared" si="86"/>
        <v>1</v>
      </c>
    </row>
    <row r="1822" spans="1:8" x14ac:dyDescent="0.25">
      <c r="A1822" s="6">
        <v>42311</v>
      </c>
      <c r="B1822" t="s">
        <v>3224</v>
      </c>
      <c r="C1822" s="5">
        <v>5</v>
      </c>
      <c r="D1822" s="12">
        <v>0.3</v>
      </c>
      <c r="E1822" s="12">
        <v>0.55000000000000004</v>
      </c>
      <c r="F1822" s="5">
        <f t="shared" si="84"/>
        <v>2015</v>
      </c>
      <c r="G1822" s="5">
        <f t="shared" si="85"/>
        <v>11</v>
      </c>
      <c r="H1822" s="5">
        <f t="shared" si="86"/>
        <v>0</v>
      </c>
    </row>
    <row r="1823" spans="1:8" x14ac:dyDescent="0.25">
      <c r="A1823" s="6">
        <v>42311</v>
      </c>
      <c r="B1823" t="s">
        <v>3225</v>
      </c>
      <c r="C1823" s="5">
        <v>4</v>
      </c>
      <c r="D1823" s="12">
        <v>0.15</v>
      </c>
      <c r="E1823" s="12">
        <v>0.38333333333333303</v>
      </c>
      <c r="F1823" s="5">
        <f t="shared" si="84"/>
        <v>2015</v>
      </c>
      <c r="G1823" s="5">
        <f t="shared" si="85"/>
        <v>11</v>
      </c>
      <c r="H1823" s="5">
        <f t="shared" si="86"/>
        <v>0</v>
      </c>
    </row>
    <row r="1824" spans="1:8" x14ac:dyDescent="0.25">
      <c r="A1824" s="6">
        <v>42311</v>
      </c>
      <c r="B1824" t="s">
        <v>3226</v>
      </c>
      <c r="C1824" s="5">
        <v>3</v>
      </c>
      <c r="D1824" s="12">
        <v>0</v>
      </c>
      <c r="E1824" s="12">
        <v>1</v>
      </c>
      <c r="F1824" s="5">
        <f t="shared" si="84"/>
        <v>2015</v>
      </c>
      <c r="G1824" s="5">
        <f t="shared" si="85"/>
        <v>11</v>
      </c>
      <c r="H1824" s="5">
        <f t="shared" si="86"/>
        <v>1</v>
      </c>
    </row>
    <row r="1825" spans="1:8" x14ac:dyDescent="0.25">
      <c r="A1825" s="6">
        <v>42311</v>
      </c>
      <c r="B1825" t="s">
        <v>3227</v>
      </c>
      <c r="C1825" s="5">
        <v>4</v>
      </c>
      <c r="D1825" s="12">
        <v>0.118181818181818</v>
      </c>
      <c r="E1825" s="12">
        <v>0.48977272727272703</v>
      </c>
      <c r="F1825" s="5">
        <f t="shared" si="84"/>
        <v>2015</v>
      </c>
      <c r="G1825" s="5">
        <f t="shared" si="85"/>
        <v>11</v>
      </c>
      <c r="H1825" s="5">
        <f t="shared" si="86"/>
        <v>0</v>
      </c>
    </row>
    <row r="1826" spans="1:8" x14ac:dyDescent="0.25">
      <c r="A1826" s="6">
        <v>42311</v>
      </c>
      <c r="B1826" t="s">
        <v>3228</v>
      </c>
      <c r="C1826" s="5">
        <v>1</v>
      </c>
      <c r="D1826" s="12">
        <v>0.5</v>
      </c>
      <c r="E1826" s="12">
        <v>1</v>
      </c>
      <c r="F1826" s="5">
        <f t="shared" si="84"/>
        <v>2015</v>
      </c>
      <c r="G1826" s="5">
        <f t="shared" si="85"/>
        <v>11</v>
      </c>
      <c r="H1826" s="5">
        <f t="shared" si="86"/>
        <v>1</v>
      </c>
    </row>
    <row r="1827" spans="1:8" x14ac:dyDescent="0.25">
      <c r="A1827" s="6">
        <v>42311</v>
      </c>
      <c r="B1827" t="s">
        <v>3229</v>
      </c>
      <c r="C1827" s="5">
        <v>1</v>
      </c>
      <c r="D1827" s="12">
        <v>-1</v>
      </c>
      <c r="E1827" s="12">
        <v>1</v>
      </c>
      <c r="F1827" s="5">
        <f t="shared" si="84"/>
        <v>2015</v>
      </c>
      <c r="G1827" s="5">
        <f t="shared" si="85"/>
        <v>11</v>
      </c>
      <c r="H1827" s="5">
        <f t="shared" si="86"/>
        <v>1</v>
      </c>
    </row>
    <row r="1828" spans="1:8" x14ac:dyDescent="0.25">
      <c r="A1828" s="6">
        <v>42311</v>
      </c>
      <c r="B1828" t="s">
        <v>3230</v>
      </c>
      <c r="C1828" s="5">
        <v>1</v>
      </c>
      <c r="D1828" s="12">
        <v>0.16875000000000001</v>
      </c>
      <c r="E1828" s="12">
        <v>0.41249999999999998</v>
      </c>
      <c r="F1828" s="5">
        <f t="shared" si="84"/>
        <v>2015</v>
      </c>
      <c r="G1828" s="5">
        <f t="shared" si="85"/>
        <v>11</v>
      </c>
      <c r="H1828" s="5">
        <f t="shared" si="86"/>
        <v>1</v>
      </c>
    </row>
    <row r="1829" spans="1:8" x14ac:dyDescent="0.25">
      <c r="A1829" s="6">
        <v>42311</v>
      </c>
      <c r="B1829" t="s">
        <v>3231</v>
      </c>
      <c r="C1829" s="5">
        <v>2</v>
      </c>
      <c r="D1829" s="12">
        <v>-0.2</v>
      </c>
      <c r="E1829" s="12">
        <v>0.75</v>
      </c>
      <c r="F1829" s="5">
        <f t="shared" si="84"/>
        <v>2015</v>
      </c>
      <c r="G1829" s="5">
        <f t="shared" si="85"/>
        <v>11</v>
      </c>
      <c r="H1829" s="5">
        <f t="shared" si="86"/>
        <v>1</v>
      </c>
    </row>
    <row r="1830" spans="1:8" x14ac:dyDescent="0.25">
      <c r="A1830" s="6">
        <v>42310</v>
      </c>
      <c r="B1830" t="s">
        <v>3232</v>
      </c>
      <c r="C1830" s="5">
        <v>2</v>
      </c>
      <c r="D1830" s="12">
        <v>-2.12121212121212E-2</v>
      </c>
      <c r="E1830" s="12">
        <v>0.50151515151515103</v>
      </c>
      <c r="F1830" s="5">
        <f t="shared" si="84"/>
        <v>2015</v>
      </c>
      <c r="G1830" s="5">
        <f t="shared" si="85"/>
        <v>11</v>
      </c>
      <c r="H1830" s="5">
        <f t="shared" si="86"/>
        <v>1</v>
      </c>
    </row>
    <row r="1831" spans="1:8" x14ac:dyDescent="0.25">
      <c r="A1831" s="6">
        <v>42310</v>
      </c>
      <c r="B1831" t="s">
        <v>3233</v>
      </c>
      <c r="C1831" s="5">
        <v>2</v>
      </c>
      <c r="D1831" s="12">
        <v>0.21666666666666601</v>
      </c>
      <c r="E1831" s="12">
        <v>0.43333333333333302</v>
      </c>
      <c r="F1831" s="5">
        <f t="shared" si="84"/>
        <v>2015</v>
      </c>
      <c r="G1831" s="5">
        <f t="shared" si="85"/>
        <v>11</v>
      </c>
      <c r="H1831" s="5">
        <f t="shared" si="86"/>
        <v>1</v>
      </c>
    </row>
    <row r="1832" spans="1:8" x14ac:dyDescent="0.25">
      <c r="A1832" s="6">
        <v>42310</v>
      </c>
      <c r="B1832" t="s">
        <v>3234</v>
      </c>
      <c r="C1832" s="5">
        <v>2</v>
      </c>
      <c r="D1832" s="12">
        <v>7.1428571428571397E-2</v>
      </c>
      <c r="E1832" s="12">
        <v>0.34642857142857097</v>
      </c>
      <c r="F1832" s="5">
        <f t="shared" si="84"/>
        <v>2015</v>
      </c>
      <c r="G1832" s="5">
        <f t="shared" si="85"/>
        <v>11</v>
      </c>
      <c r="H1832" s="5">
        <f t="shared" si="86"/>
        <v>1</v>
      </c>
    </row>
    <row r="1833" spans="1:8" x14ac:dyDescent="0.25">
      <c r="A1833" s="6">
        <v>42309</v>
      </c>
      <c r="B1833" t="s">
        <v>3235</v>
      </c>
      <c r="C1833" s="5">
        <v>3</v>
      </c>
      <c r="D1833" s="12">
        <v>6.2396694214876001E-2</v>
      </c>
      <c r="E1833" s="12">
        <v>0.27162534435261698</v>
      </c>
      <c r="F1833" s="5">
        <f t="shared" si="84"/>
        <v>2015</v>
      </c>
      <c r="G1833" s="5">
        <f t="shared" si="85"/>
        <v>11</v>
      </c>
      <c r="H1833" s="5">
        <f t="shared" si="86"/>
        <v>1</v>
      </c>
    </row>
    <row r="1834" spans="1:8" x14ac:dyDescent="0.25">
      <c r="A1834" s="6">
        <v>42309</v>
      </c>
      <c r="B1834" t="s">
        <v>3236</v>
      </c>
      <c r="C1834" s="5">
        <v>1</v>
      </c>
      <c r="D1834" s="12">
        <v>0</v>
      </c>
      <c r="E1834" s="12">
        <v>0</v>
      </c>
      <c r="F1834" s="5">
        <f t="shared" si="84"/>
        <v>2015</v>
      </c>
      <c r="G1834" s="5">
        <f t="shared" si="85"/>
        <v>11</v>
      </c>
      <c r="H1834" s="5">
        <f t="shared" si="86"/>
        <v>1</v>
      </c>
    </row>
    <row r="1835" spans="1:8" x14ac:dyDescent="0.25">
      <c r="A1835" s="6">
        <v>42309</v>
      </c>
      <c r="B1835" t="s">
        <v>3237</v>
      </c>
      <c r="C1835" s="5">
        <v>1</v>
      </c>
      <c r="D1835" s="12">
        <v>0.13636363636363599</v>
      </c>
      <c r="E1835" s="12">
        <v>0.45454545454545398</v>
      </c>
      <c r="F1835" s="5">
        <f t="shared" si="84"/>
        <v>2015</v>
      </c>
      <c r="G1835" s="5">
        <f t="shared" si="85"/>
        <v>11</v>
      </c>
      <c r="H1835" s="5">
        <f t="shared" si="86"/>
        <v>1</v>
      </c>
    </row>
    <row r="1836" spans="1:8" x14ac:dyDescent="0.25">
      <c r="A1836" s="6">
        <v>42309</v>
      </c>
      <c r="B1836" t="s">
        <v>3238</v>
      </c>
      <c r="C1836" s="5">
        <v>2</v>
      </c>
      <c r="D1836" s="12">
        <v>0.219999999999999</v>
      </c>
      <c r="E1836" s="12">
        <v>0.55666666666666598</v>
      </c>
      <c r="F1836" s="5">
        <f t="shared" si="84"/>
        <v>2015</v>
      </c>
      <c r="G1836" s="5">
        <f t="shared" si="85"/>
        <v>11</v>
      </c>
      <c r="H1836" s="5">
        <f t="shared" si="86"/>
        <v>1</v>
      </c>
    </row>
    <row r="1837" spans="1:8" x14ac:dyDescent="0.25">
      <c r="A1837" s="6">
        <v>42309</v>
      </c>
      <c r="B1837" t="s">
        <v>3239</v>
      </c>
      <c r="C1837" s="5">
        <v>5</v>
      </c>
      <c r="D1837" s="12">
        <v>0.18295454545454501</v>
      </c>
      <c r="E1837" s="12">
        <v>0.55151515151515096</v>
      </c>
      <c r="F1837" s="5">
        <f t="shared" si="84"/>
        <v>2015</v>
      </c>
      <c r="G1837" s="5">
        <f t="shared" si="85"/>
        <v>11</v>
      </c>
      <c r="H1837" s="5">
        <f t="shared" si="86"/>
        <v>0</v>
      </c>
    </row>
    <row r="1838" spans="1:8" x14ac:dyDescent="0.25">
      <c r="A1838" s="6">
        <v>42309</v>
      </c>
      <c r="B1838" t="s">
        <v>3240</v>
      </c>
      <c r="C1838" s="5">
        <v>4</v>
      </c>
      <c r="D1838" s="12">
        <v>0.241666666666666</v>
      </c>
      <c r="E1838" s="12">
        <v>0.375</v>
      </c>
      <c r="F1838" s="5">
        <f t="shared" si="84"/>
        <v>2015</v>
      </c>
      <c r="G1838" s="5">
        <f t="shared" si="85"/>
        <v>11</v>
      </c>
      <c r="H1838" s="5">
        <f t="shared" si="86"/>
        <v>0</v>
      </c>
    </row>
    <row r="1839" spans="1:8" x14ac:dyDescent="0.25">
      <c r="A1839" s="6">
        <v>42309</v>
      </c>
      <c r="B1839" t="s">
        <v>3241</v>
      </c>
      <c r="C1839" s="5">
        <v>3</v>
      </c>
      <c r="D1839" s="12">
        <v>0.101424963924963</v>
      </c>
      <c r="E1839" s="12">
        <v>0.530411255411255</v>
      </c>
      <c r="F1839" s="5">
        <f t="shared" si="84"/>
        <v>2015</v>
      </c>
      <c r="G1839" s="5">
        <f t="shared" si="85"/>
        <v>11</v>
      </c>
      <c r="H1839" s="5">
        <f t="shared" si="86"/>
        <v>1</v>
      </c>
    </row>
    <row r="1840" spans="1:8" x14ac:dyDescent="0.25">
      <c r="A1840" s="6">
        <v>42309</v>
      </c>
      <c r="B1840" t="s">
        <v>3242</v>
      </c>
      <c r="C1840" s="5">
        <v>5</v>
      </c>
      <c r="D1840" s="12">
        <v>0.39686147186147103</v>
      </c>
      <c r="E1840" s="12">
        <v>0.56969696969696904</v>
      </c>
      <c r="F1840" s="5">
        <f t="shared" si="84"/>
        <v>2015</v>
      </c>
      <c r="G1840" s="5">
        <f t="shared" si="85"/>
        <v>11</v>
      </c>
      <c r="H1840" s="5">
        <f t="shared" si="86"/>
        <v>0</v>
      </c>
    </row>
    <row r="1841" spans="1:8" x14ac:dyDescent="0.25">
      <c r="A1841" s="6">
        <v>42309</v>
      </c>
      <c r="B1841" t="s">
        <v>3243</v>
      </c>
      <c r="C1841" s="5">
        <v>1</v>
      </c>
      <c r="D1841" s="12">
        <v>-1.53679653679653E-2</v>
      </c>
      <c r="E1841" s="12">
        <v>0.32893217893217802</v>
      </c>
      <c r="F1841" s="5">
        <f t="shared" si="84"/>
        <v>2015</v>
      </c>
      <c r="G1841" s="5">
        <f t="shared" si="85"/>
        <v>11</v>
      </c>
      <c r="H1841" s="5">
        <f t="shared" si="86"/>
        <v>1</v>
      </c>
    </row>
    <row r="1842" spans="1:8" x14ac:dyDescent="0.25">
      <c r="A1842" s="6">
        <v>42309</v>
      </c>
      <c r="B1842" t="s">
        <v>3244</v>
      </c>
      <c r="C1842" s="5">
        <v>1</v>
      </c>
      <c r="D1842" s="12">
        <v>8.8383838383838294E-3</v>
      </c>
      <c r="E1842" s="12">
        <v>0.37297979797979702</v>
      </c>
      <c r="F1842" s="5">
        <f t="shared" si="84"/>
        <v>2015</v>
      </c>
      <c r="G1842" s="5">
        <f t="shared" si="85"/>
        <v>11</v>
      </c>
      <c r="H1842" s="5">
        <f t="shared" si="86"/>
        <v>1</v>
      </c>
    </row>
    <row r="1843" spans="1:8" x14ac:dyDescent="0.25">
      <c r="A1843" s="6">
        <v>42309</v>
      </c>
      <c r="B1843" t="s">
        <v>3245</v>
      </c>
      <c r="C1843" s="5">
        <v>1</v>
      </c>
      <c r="D1843" s="12">
        <v>-0.16666666666666599</v>
      </c>
      <c r="E1843" s="12">
        <v>0.51666666666666605</v>
      </c>
      <c r="F1843" s="5">
        <f t="shared" si="84"/>
        <v>2015</v>
      </c>
      <c r="G1843" s="5">
        <f t="shared" si="85"/>
        <v>11</v>
      </c>
      <c r="H1843" s="5">
        <f t="shared" si="86"/>
        <v>1</v>
      </c>
    </row>
    <row r="1844" spans="1:8" x14ac:dyDescent="0.25">
      <c r="A1844" s="6">
        <v>42308</v>
      </c>
      <c r="B1844" t="s">
        <v>3246</v>
      </c>
      <c r="C1844" s="5">
        <v>4</v>
      </c>
      <c r="D1844" s="12">
        <v>-6.5909090909090903E-2</v>
      </c>
      <c r="E1844" s="12">
        <v>0.201136363636363</v>
      </c>
      <c r="F1844" s="5">
        <f t="shared" si="84"/>
        <v>2015</v>
      </c>
      <c r="G1844" s="5">
        <f t="shared" si="85"/>
        <v>10</v>
      </c>
      <c r="H1844" s="5">
        <f t="shared" si="86"/>
        <v>0</v>
      </c>
    </row>
    <row r="1845" spans="1:8" x14ac:dyDescent="0.25">
      <c r="A1845" s="6">
        <v>42308</v>
      </c>
      <c r="B1845" t="s">
        <v>3247</v>
      </c>
      <c r="C1845" s="5">
        <v>3</v>
      </c>
      <c r="D1845" s="12">
        <v>0.19090909090909</v>
      </c>
      <c r="E1845" s="12">
        <v>0.43398268398268403</v>
      </c>
      <c r="F1845" s="5">
        <f t="shared" si="84"/>
        <v>2015</v>
      </c>
      <c r="G1845" s="5">
        <f t="shared" si="85"/>
        <v>10</v>
      </c>
      <c r="H1845" s="5">
        <f t="shared" si="86"/>
        <v>1</v>
      </c>
    </row>
    <row r="1846" spans="1:8" x14ac:dyDescent="0.25">
      <c r="A1846" s="6">
        <v>42308</v>
      </c>
      <c r="B1846" t="s">
        <v>3248</v>
      </c>
      <c r="C1846" s="5">
        <v>4</v>
      </c>
      <c r="D1846" s="12">
        <v>0.14318181818181799</v>
      </c>
      <c r="E1846" s="12">
        <v>0.36477272727272703</v>
      </c>
      <c r="F1846" s="5">
        <f t="shared" si="84"/>
        <v>2015</v>
      </c>
      <c r="G1846" s="5">
        <f t="shared" si="85"/>
        <v>10</v>
      </c>
      <c r="H1846" s="5">
        <f t="shared" si="86"/>
        <v>0</v>
      </c>
    </row>
    <row r="1847" spans="1:8" x14ac:dyDescent="0.25">
      <c r="A1847" s="6">
        <v>42308</v>
      </c>
      <c r="B1847" t="s">
        <v>3249</v>
      </c>
      <c r="C1847" s="5">
        <v>1</v>
      </c>
      <c r="D1847" s="12">
        <v>0.197835497835497</v>
      </c>
      <c r="E1847" s="12">
        <v>0.50151515151515103</v>
      </c>
      <c r="F1847" s="5">
        <f t="shared" si="84"/>
        <v>2015</v>
      </c>
      <c r="G1847" s="5">
        <f t="shared" si="85"/>
        <v>10</v>
      </c>
      <c r="H1847" s="5">
        <f t="shared" si="86"/>
        <v>1</v>
      </c>
    </row>
    <row r="1848" spans="1:8" x14ac:dyDescent="0.25">
      <c r="A1848" s="6">
        <v>42308</v>
      </c>
      <c r="B1848" t="s">
        <v>3250</v>
      </c>
      <c r="C1848" s="5">
        <v>4</v>
      </c>
      <c r="D1848" s="12">
        <v>0.17954545454545401</v>
      </c>
      <c r="E1848" s="12">
        <v>0.45126262626262598</v>
      </c>
      <c r="F1848" s="5">
        <f t="shared" si="84"/>
        <v>2015</v>
      </c>
      <c r="G1848" s="5">
        <f t="shared" si="85"/>
        <v>10</v>
      </c>
      <c r="H1848" s="5">
        <f t="shared" si="86"/>
        <v>0</v>
      </c>
    </row>
    <row r="1849" spans="1:8" x14ac:dyDescent="0.25">
      <c r="A1849" s="6">
        <v>42308</v>
      </c>
      <c r="B1849" t="s">
        <v>3251</v>
      </c>
      <c r="C1849" s="5">
        <v>1</v>
      </c>
      <c r="D1849" s="12">
        <v>6.8181818181818094E-2</v>
      </c>
      <c r="E1849" s="12">
        <v>0.28977272727272702</v>
      </c>
      <c r="F1849" s="5">
        <f t="shared" si="84"/>
        <v>2015</v>
      </c>
      <c r="G1849" s="5">
        <f t="shared" si="85"/>
        <v>10</v>
      </c>
      <c r="H1849" s="5">
        <f t="shared" si="86"/>
        <v>1</v>
      </c>
    </row>
    <row r="1850" spans="1:8" x14ac:dyDescent="0.25">
      <c r="A1850" s="6">
        <v>42308</v>
      </c>
      <c r="B1850" t="s">
        <v>3252</v>
      </c>
      <c r="C1850" s="5">
        <v>1</v>
      </c>
      <c r="D1850" s="12">
        <v>0.14242424242424201</v>
      </c>
      <c r="E1850" s="12">
        <v>0.53030303030303005</v>
      </c>
      <c r="F1850" s="5">
        <f t="shared" si="84"/>
        <v>2015</v>
      </c>
      <c r="G1850" s="5">
        <f t="shared" si="85"/>
        <v>10</v>
      </c>
      <c r="H1850" s="5">
        <f t="shared" si="86"/>
        <v>1</v>
      </c>
    </row>
    <row r="1851" spans="1:8" x14ac:dyDescent="0.25">
      <c r="A1851" s="6">
        <v>42308</v>
      </c>
      <c r="B1851" t="s">
        <v>3253</v>
      </c>
      <c r="C1851" s="5">
        <v>3</v>
      </c>
      <c r="D1851" s="12">
        <v>0.5</v>
      </c>
      <c r="E1851" s="12">
        <v>0.5</v>
      </c>
      <c r="F1851" s="5">
        <f t="shared" si="84"/>
        <v>2015</v>
      </c>
      <c r="G1851" s="5">
        <f t="shared" si="85"/>
        <v>10</v>
      </c>
      <c r="H1851" s="5">
        <f t="shared" si="86"/>
        <v>1</v>
      </c>
    </row>
    <row r="1852" spans="1:8" x14ac:dyDescent="0.25">
      <c r="A1852" s="6">
        <v>42308</v>
      </c>
      <c r="B1852" t="s">
        <v>3254</v>
      </c>
      <c r="C1852" s="5">
        <v>5</v>
      </c>
      <c r="D1852" s="12">
        <v>0.41079545454545402</v>
      </c>
      <c r="E1852" s="12">
        <v>0.50369318181818101</v>
      </c>
      <c r="F1852" s="5">
        <f t="shared" si="84"/>
        <v>2015</v>
      </c>
      <c r="G1852" s="5">
        <f t="shared" si="85"/>
        <v>10</v>
      </c>
      <c r="H1852" s="5">
        <f t="shared" si="86"/>
        <v>0</v>
      </c>
    </row>
    <row r="1853" spans="1:8" x14ac:dyDescent="0.25">
      <c r="A1853" s="6">
        <v>42307</v>
      </c>
      <c r="B1853" t="s">
        <v>3255</v>
      </c>
      <c r="C1853" s="5">
        <v>4</v>
      </c>
      <c r="D1853" s="12">
        <v>2.8787878787878699E-2</v>
      </c>
      <c r="E1853" s="12">
        <v>0.476515151515151</v>
      </c>
      <c r="F1853" s="5">
        <f t="shared" si="84"/>
        <v>2015</v>
      </c>
      <c r="G1853" s="5">
        <f t="shared" si="85"/>
        <v>10</v>
      </c>
      <c r="H1853" s="5">
        <f t="shared" si="86"/>
        <v>0</v>
      </c>
    </row>
    <row r="1854" spans="1:8" x14ac:dyDescent="0.25">
      <c r="A1854" s="6">
        <v>42307</v>
      </c>
      <c r="B1854" t="s">
        <v>3256</v>
      </c>
      <c r="C1854" s="5">
        <v>1</v>
      </c>
      <c r="D1854" s="12">
        <v>5.9237012987012901E-2</v>
      </c>
      <c r="E1854" s="12">
        <v>0.48876623376623302</v>
      </c>
      <c r="F1854" s="5">
        <f t="shared" si="84"/>
        <v>2015</v>
      </c>
      <c r="G1854" s="5">
        <f t="shared" si="85"/>
        <v>10</v>
      </c>
      <c r="H1854" s="5">
        <f t="shared" si="86"/>
        <v>1</v>
      </c>
    </row>
    <row r="1855" spans="1:8" x14ac:dyDescent="0.25">
      <c r="A1855" s="6">
        <v>42307</v>
      </c>
      <c r="B1855" t="s">
        <v>3257</v>
      </c>
      <c r="C1855" s="5">
        <v>1</v>
      </c>
      <c r="D1855" s="12">
        <v>0</v>
      </c>
      <c r="E1855" s="12">
        <v>0</v>
      </c>
      <c r="F1855" s="5">
        <f t="shared" si="84"/>
        <v>2015</v>
      </c>
      <c r="G1855" s="5">
        <f t="shared" si="85"/>
        <v>10</v>
      </c>
      <c r="H1855" s="5">
        <f t="shared" si="86"/>
        <v>1</v>
      </c>
    </row>
    <row r="1856" spans="1:8" x14ac:dyDescent="0.25">
      <c r="A1856" s="6">
        <v>42307</v>
      </c>
      <c r="B1856" t="s">
        <v>3258</v>
      </c>
      <c r="C1856" s="5">
        <v>2</v>
      </c>
      <c r="D1856" s="12">
        <v>0.5</v>
      </c>
      <c r="E1856" s="12">
        <v>0.9</v>
      </c>
      <c r="F1856" s="5">
        <f t="shared" si="84"/>
        <v>2015</v>
      </c>
      <c r="G1856" s="5">
        <f t="shared" si="85"/>
        <v>10</v>
      </c>
      <c r="H1856" s="5">
        <f t="shared" si="86"/>
        <v>1</v>
      </c>
    </row>
    <row r="1857" spans="1:8" x14ac:dyDescent="0.25">
      <c r="A1857" s="6">
        <v>42307</v>
      </c>
      <c r="B1857" t="s">
        <v>3259</v>
      </c>
      <c r="C1857" s="5">
        <v>5</v>
      </c>
      <c r="D1857" s="12">
        <v>0.41818181818181799</v>
      </c>
      <c r="E1857" s="12">
        <v>0.527272727272727</v>
      </c>
      <c r="F1857" s="5">
        <f t="shared" si="84"/>
        <v>2015</v>
      </c>
      <c r="G1857" s="5">
        <f t="shared" si="85"/>
        <v>10</v>
      </c>
      <c r="H1857" s="5">
        <f t="shared" si="86"/>
        <v>0</v>
      </c>
    </row>
    <row r="1858" spans="1:8" x14ac:dyDescent="0.25">
      <c r="A1858" s="6">
        <v>42307</v>
      </c>
      <c r="B1858" t="s">
        <v>3260</v>
      </c>
      <c r="C1858" s="5">
        <v>1</v>
      </c>
      <c r="D1858" s="12">
        <v>0.5</v>
      </c>
      <c r="E1858" s="12">
        <v>0.5</v>
      </c>
      <c r="F1858" s="5">
        <f t="shared" si="84"/>
        <v>2015</v>
      </c>
      <c r="G1858" s="5">
        <f t="shared" si="85"/>
        <v>10</v>
      </c>
      <c r="H1858" s="5">
        <f t="shared" si="86"/>
        <v>1</v>
      </c>
    </row>
    <row r="1859" spans="1:8" x14ac:dyDescent="0.25">
      <c r="A1859" s="6">
        <v>42307</v>
      </c>
      <c r="B1859" t="s">
        <v>3261</v>
      </c>
      <c r="C1859" s="5">
        <v>1</v>
      </c>
      <c r="D1859" s="12">
        <v>-0.131818181818181</v>
      </c>
      <c r="E1859" s="12">
        <v>0.42727272727272703</v>
      </c>
      <c r="F1859" s="5">
        <f t="shared" ref="F1859:F1922" si="87">YEAR(A1859)</f>
        <v>2015</v>
      </c>
      <c r="G1859" s="5">
        <f t="shared" ref="G1859:G1922" si="88">MONTH(A1859)</f>
        <v>10</v>
      </c>
      <c r="H1859" s="5">
        <f t="shared" ref="H1859:H1922" si="89">+IF(C1859&lt;=3,1,0)</f>
        <v>1</v>
      </c>
    </row>
    <row r="1860" spans="1:8" x14ac:dyDescent="0.25">
      <c r="A1860" s="6">
        <v>42307</v>
      </c>
      <c r="B1860" t="s">
        <v>3262</v>
      </c>
      <c r="C1860" s="5">
        <v>4</v>
      </c>
      <c r="D1860" s="12">
        <v>0.31041666666666601</v>
      </c>
      <c r="E1860" s="12">
        <v>0.51875000000000004</v>
      </c>
      <c r="F1860" s="5">
        <f t="shared" si="87"/>
        <v>2015</v>
      </c>
      <c r="G1860" s="5">
        <f t="shared" si="88"/>
        <v>10</v>
      </c>
      <c r="H1860" s="5">
        <f t="shared" si="89"/>
        <v>0</v>
      </c>
    </row>
    <row r="1861" spans="1:8" x14ac:dyDescent="0.25">
      <c r="A1861" s="6">
        <v>42306</v>
      </c>
      <c r="B1861" t="s">
        <v>3263</v>
      </c>
      <c r="C1861" s="5">
        <v>4</v>
      </c>
      <c r="D1861" s="12">
        <v>0.145454545454545</v>
      </c>
      <c r="E1861" s="12">
        <v>0.28484848484848402</v>
      </c>
      <c r="F1861" s="5">
        <f t="shared" si="87"/>
        <v>2015</v>
      </c>
      <c r="G1861" s="5">
        <f t="shared" si="88"/>
        <v>10</v>
      </c>
      <c r="H1861" s="5">
        <f t="shared" si="89"/>
        <v>0</v>
      </c>
    </row>
    <row r="1862" spans="1:8" x14ac:dyDescent="0.25">
      <c r="A1862" s="6">
        <v>42306</v>
      </c>
      <c r="B1862" t="s">
        <v>3264</v>
      </c>
      <c r="C1862" s="5">
        <v>5</v>
      </c>
      <c r="D1862" s="12">
        <v>0.625</v>
      </c>
      <c r="E1862" s="12">
        <v>0.5</v>
      </c>
      <c r="F1862" s="5">
        <f t="shared" si="87"/>
        <v>2015</v>
      </c>
      <c r="G1862" s="5">
        <f t="shared" si="88"/>
        <v>10</v>
      </c>
      <c r="H1862" s="5">
        <f t="shared" si="89"/>
        <v>0</v>
      </c>
    </row>
    <row r="1863" spans="1:8" x14ac:dyDescent="0.25">
      <c r="A1863" s="6">
        <v>42306</v>
      </c>
      <c r="B1863" t="s">
        <v>3265</v>
      </c>
      <c r="C1863" s="5">
        <v>1</v>
      </c>
      <c r="D1863" s="12">
        <v>0.13636363636363599</v>
      </c>
      <c r="E1863" s="12">
        <v>0.45454545454545398</v>
      </c>
      <c r="F1863" s="5">
        <f t="shared" si="87"/>
        <v>2015</v>
      </c>
      <c r="G1863" s="5">
        <f t="shared" si="88"/>
        <v>10</v>
      </c>
      <c r="H1863" s="5">
        <f t="shared" si="89"/>
        <v>1</v>
      </c>
    </row>
    <row r="1864" spans="1:8" x14ac:dyDescent="0.25">
      <c r="A1864" s="6">
        <v>42306</v>
      </c>
      <c r="B1864" t="s">
        <v>3266</v>
      </c>
      <c r="C1864" s="5">
        <v>4</v>
      </c>
      <c r="D1864" s="12">
        <v>-2.5000000000000001E-2</v>
      </c>
      <c r="E1864" s="12">
        <v>0.46666666666666601</v>
      </c>
      <c r="F1864" s="5">
        <f t="shared" si="87"/>
        <v>2015</v>
      </c>
      <c r="G1864" s="5">
        <f t="shared" si="88"/>
        <v>10</v>
      </c>
      <c r="H1864" s="5">
        <f t="shared" si="89"/>
        <v>0</v>
      </c>
    </row>
    <row r="1865" spans="1:8" x14ac:dyDescent="0.25">
      <c r="A1865" s="6">
        <v>42306</v>
      </c>
      <c r="B1865" t="s">
        <v>3267</v>
      </c>
      <c r="C1865" s="5">
        <v>1</v>
      </c>
      <c r="D1865" s="12">
        <v>0</v>
      </c>
      <c r="E1865" s="12">
        <v>0.35714285714285698</v>
      </c>
      <c r="F1865" s="5">
        <f t="shared" si="87"/>
        <v>2015</v>
      </c>
      <c r="G1865" s="5">
        <f t="shared" si="88"/>
        <v>10</v>
      </c>
      <c r="H1865" s="5">
        <f t="shared" si="89"/>
        <v>1</v>
      </c>
    </row>
    <row r="1866" spans="1:8" x14ac:dyDescent="0.25">
      <c r="A1866" s="6">
        <v>42306</v>
      </c>
      <c r="B1866" t="s">
        <v>3268</v>
      </c>
      <c r="C1866" s="5">
        <v>3</v>
      </c>
      <c r="D1866" s="12">
        <v>-0.15208333333333299</v>
      </c>
      <c r="E1866" s="12">
        <v>0.55520833333333297</v>
      </c>
      <c r="F1866" s="5">
        <f t="shared" si="87"/>
        <v>2015</v>
      </c>
      <c r="G1866" s="5">
        <f t="shared" si="88"/>
        <v>10</v>
      </c>
      <c r="H1866" s="5">
        <f t="shared" si="89"/>
        <v>1</v>
      </c>
    </row>
    <row r="1867" spans="1:8" x14ac:dyDescent="0.25">
      <c r="A1867" s="6">
        <v>42306</v>
      </c>
      <c r="B1867" t="s">
        <v>3269</v>
      </c>
      <c r="C1867" s="5">
        <v>1</v>
      </c>
      <c r="D1867" s="12">
        <v>-0.11060606060606</v>
      </c>
      <c r="E1867" s="12">
        <v>0.52575757575757498</v>
      </c>
      <c r="F1867" s="5">
        <f t="shared" si="87"/>
        <v>2015</v>
      </c>
      <c r="G1867" s="5">
        <f t="shared" si="88"/>
        <v>10</v>
      </c>
      <c r="H1867" s="5">
        <f t="shared" si="89"/>
        <v>1</v>
      </c>
    </row>
    <row r="1868" spans="1:8" x14ac:dyDescent="0.25">
      <c r="A1868" s="6">
        <v>42306</v>
      </c>
      <c r="B1868" t="s">
        <v>3270</v>
      </c>
      <c r="C1868" s="5">
        <v>2</v>
      </c>
      <c r="D1868" s="12">
        <v>-0.5</v>
      </c>
      <c r="E1868" s="12">
        <v>1</v>
      </c>
      <c r="F1868" s="5">
        <f t="shared" si="87"/>
        <v>2015</v>
      </c>
      <c r="G1868" s="5">
        <f t="shared" si="88"/>
        <v>10</v>
      </c>
      <c r="H1868" s="5">
        <f t="shared" si="89"/>
        <v>1</v>
      </c>
    </row>
    <row r="1869" spans="1:8" x14ac:dyDescent="0.25">
      <c r="A1869" s="6">
        <v>42306</v>
      </c>
      <c r="B1869" t="s">
        <v>3271</v>
      </c>
      <c r="C1869" s="5">
        <v>4</v>
      </c>
      <c r="D1869" s="12">
        <v>0.10101010101010099</v>
      </c>
      <c r="E1869" s="12">
        <v>0.59595959595959502</v>
      </c>
      <c r="F1869" s="5">
        <f t="shared" si="87"/>
        <v>2015</v>
      </c>
      <c r="G1869" s="5">
        <f t="shared" si="88"/>
        <v>10</v>
      </c>
      <c r="H1869" s="5">
        <f t="shared" si="89"/>
        <v>0</v>
      </c>
    </row>
    <row r="1870" spans="1:8" x14ac:dyDescent="0.25">
      <c r="A1870" s="6">
        <v>42306</v>
      </c>
      <c r="B1870" t="s">
        <v>3272</v>
      </c>
      <c r="C1870" s="5">
        <v>3</v>
      </c>
      <c r="D1870" s="12">
        <v>0.5</v>
      </c>
      <c r="E1870" s="12">
        <v>0.5</v>
      </c>
      <c r="F1870" s="5">
        <f t="shared" si="87"/>
        <v>2015</v>
      </c>
      <c r="G1870" s="5">
        <f t="shared" si="88"/>
        <v>10</v>
      </c>
      <c r="H1870" s="5">
        <f t="shared" si="89"/>
        <v>1</v>
      </c>
    </row>
    <row r="1871" spans="1:8" x14ac:dyDescent="0.25">
      <c r="A1871" s="6">
        <v>42306</v>
      </c>
      <c r="B1871" t="s">
        <v>3273</v>
      </c>
      <c r="C1871" s="5">
        <v>1</v>
      </c>
      <c r="D1871" s="12">
        <v>-0.19724025974025899</v>
      </c>
      <c r="E1871" s="12">
        <v>0.52899080086579997</v>
      </c>
      <c r="F1871" s="5">
        <f t="shared" si="87"/>
        <v>2015</v>
      </c>
      <c r="G1871" s="5">
        <f t="shared" si="88"/>
        <v>10</v>
      </c>
      <c r="H1871" s="5">
        <f t="shared" si="89"/>
        <v>1</v>
      </c>
    </row>
    <row r="1872" spans="1:8" x14ac:dyDescent="0.25">
      <c r="A1872" s="6">
        <v>42306</v>
      </c>
      <c r="B1872" t="s">
        <v>3274</v>
      </c>
      <c r="C1872" s="5">
        <v>3</v>
      </c>
      <c r="D1872" s="12">
        <v>0.115079365079365</v>
      </c>
      <c r="E1872" s="12">
        <v>0.43822751322751302</v>
      </c>
      <c r="F1872" s="5">
        <f t="shared" si="87"/>
        <v>2015</v>
      </c>
      <c r="G1872" s="5">
        <f t="shared" si="88"/>
        <v>10</v>
      </c>
      <c r="H1872" s="5">
        <f t="shared" si="89"/>
        <v>1</v>
      </c>
    </row>
    <row r="1873" spans="1:8" x14ac:dyDescent="0.25">
      <c r="A1873" s="6">
        <v>42306</v>
      </c>
      <c r="B1873" t="s">
        <v>3275</v>
      </c>
      <c r="C1873" s="5">
        <v>1</v>
      </c>
      <c r="D1873" s="12">
        <v>-7.2727272727272696E-2</v>
      </c>
      <c r="E1873" s="12">
        <v>0.51090909090909098</v>
      </c>
      <c r="F1873" s="5">
        <f t="shared" si="87"/>
        <v>2015</v>
      </c>
      <c r="G1873" s="5">
        <f t="shared" si="88"/>
        <v>10</v>
      </c>
      <c r="H1873" s="5">
        <f t="shared" si="89"/>
        <v>1</v>
      </c>
    </row>
    <row r="1874" spans="1:8" x14ac:dyDescent="0.25">
      <c r="A1874" s="6">
        <v>42306</v>
      </c>
      <c r="B1874" t="s">
        <v>3276</v>
      </c>
      <c r="C1874" s="5">
        <v>4</v>
      </c>
      <c r="D1874" s="12">
        <v>0</v>
      </c>
      <c r="E1874" s="12">
        <v>0</v>
      </c>
      <c r="F1874" s="5">
        <f t="shared" si="87"/>
        <v>2015</v>
      </c>
      <c r="G1874" s="5">
        <f t="shared" si="88"/>
        <v>10</v>
      </c>
      <c r="H1874" s="5">
        <f t="shared" si="89"/>
        <v>0</v>
      </c>
    </row>
    <row r="1875" spans="1:8" x14ac:dyDescent="0.25">
      <c r="A1875" s="6">
        <v>42306</v>
      </c>
      <c r="B1875" t="s">
        <v>3277</v>
      </c>
      <c r="C1875" s="5">
        <v>1</v>
      </c>
      <c r="D1875" s="12">
        <v>-0.5</v>
      </c>
      <c r="E1875" s="12">
        <v>0.3</v>
      </c>
      <c r="F1875" s="5">
        <f t="shared" si="87"/>
        <v>2015</v>
      </c>
      <c r="G1875" s="5">
        <f t="shared" si="88"/>
        <v>10</v>
      </c>
      <c r="H1875" s="5">
        <f t="shared" si="89"/>
        <v>1</v>
      </c>
    </row>
    <row r="1876" spans="1:8" x14ac:dyDescent="0.25">
      <c r="A1876" s="6">
        <v>42306</v>
      </c>
      <c r="B1876" t="s">
        <v>3278</v>
      </c>
      <c r="C1876" s="5">
        <v>1</v>
      </c>
      <c r="D1876" s="12">
        <v>0</v>
      </c>
      <c r="E1876" s="12">
        <v>0</v>
      </c>
      <c r="F1876" s="5">
        <f t="shared" si="87"/>
        <v>2015</v>
      </c>
      <c r="G1876" s="5">
        <f t="shared" si="88"/>
        <v>10</v>
      </c>
      <c r="H1876" s="5">
        <f t="shared" si="89"/>
        <v>1</v>
      </c>
    </row>
    <row r="1877" spans="1:8" x14ac:dyDescent="0.25">
      <c r="A1877" s="6">
        <v>42306</v>
      </c>
      <c r="B1877" t="s">
        <v>3279</v>
      </c>
      <c r="C1877" s="5">
        <v>2</v>
      </c>
      <c r="D1877" s="12">
        <v>-0.03</v>
      </c>
      <c r="E1877" s="12">
        <v>0.52</v>
      </c>
      <c r="F1877" s="5">
        <f t="shared" si="87"/>
        <v>2015</v>
      </c>
      <c r="G1877" s="5">
        <f t="shared" si="88"/>
        <v>10</v>
      </c>
      <c r="H1877" s="5">
        <f t="shared" si="89"/>
        <v>1</v>
      </c>
    </row>
    <row r="1878" spans="1:8" x14ac:dyDescent="0.25">
      <c r="A1878" s="6">
        <v>42306</v>
      </c>
      <c r="B1878" t="s">
        <v>3280</v>
      </c>
      <c r="C1878" s="5">
        <v>4</v>
      </c>
      <c r="D1878" s="12">
        <v>0.5</v>
      </c>
      <c r="E1878" s="12">
        <v>0.9</v>
      </c>
      <c r="F1878" s="5">
        <f t="shared" si="87"/>
        <v>2015</v>
      </c>
      <c r="G1878" s="5">
        <f t="shared" si="88"/>
        <v>10</v>
      </c>
      <c r="H1878" s="5">
        <f t="shared" si="89"/>
        <v>0</v>
      </c>
    </row>
    <row r="1879" spans="1:8" x14ac:dyDescent="0.25">
      <c r="A1879" s="6">
        <v>42306</v>
      </c>
      <c r="B1879" t="s">
        <v>3281</v>
      </c>
      <c r="C1879" s="5">
        <v>3</v>
      </c>
      <c r="D1879" s="12">
        <v>0.31818181818181801</v>
      </c>
      <c r="E1879" s="12">
        <v>0.527272727272727</v>
      </c>
      <c r="F1879" s="5">
        <f t="shared" si="87"/>
        <v>2015</v>
      </c>
      <c r="G1879" s="5">
        <f t="shared" si="88"/>
        <v>10</v>
      </c>
      <c r="H1879" s="5">
        <f t="shared" si="89"/>
        <v>1</v>
      </c>
    </row>
    <row r="1880" spans="1:8" x14ac:dyDescent="0.25">
      <c r="A1880" s="6">
        <v>42306</v>
      </c>
      <c r="B1880" t="s">
        <v>3282</v>
      </c>
      <c r="C1880" s="5">
        <v>3</v>
      </c>
      <c r="D1880" s="12">
        <v>0.20909090909090899</v>
      </c>
      <c r="E1880" s="12">
        <v>0.33863636363636301</v>
      </c>
      <c r="F1880" s="5">
        <f t="shared" si="87"/>
        <v>2015</v>
      </c>
      <c r="G1880" s="5">
        <f t="shared" si="88"/>
        <v>10</v>
      </c>
      <c r="H1880" s="5">
        <f t="shared" si="89"/>
        <v>1</v>
      </c>
    </row>
    <row r="1881" spans="1:8" x14ac:dyDescent="0.25">
      <c r="A1881" s="6">
        <v>42305</v>
      </c>
      <c r="B1881" t="s">
        <v>3283</v>
      </c>
      <c r="C1881" s="5">
        <v>5</v>
      </c>
      <c r="D1881" s="12">
        <v>0.170454545454545</v>
      </c>
      <c r="E1881" s="12">
        <v>0.45454545454545398</v>
      </c>
      <c r="F1881" s="5">
        <f t="shared" si="87"/>
        <v>2015</v>
      </c>
      <c r="G1881" s="5">
        <f t="shared" si="88"/>
        <v>10</v>
      </c>
      <c r="H1881" s="5">
        <f t="shared" si="89"/>
        <v>0</v>
      </c>
    </row>
    <row r="1882" spans="1:8" x14ac:dyDescent="0.25">
      <c r="A1882" s="6">
        <v>42305</v>
      </c>
      <c r="B1882" t="s">
        <v>3284</v>
      </c>
      <c r="C1882" s="5">
        <v>4</v>
      </c>
      <c r="D1882" s="12">
        <v>0.24545454545454501</v>
      </c>
      <c r="E1882" s="12">
        <v>0.384848484848484</v>
      </c>
      <c r="F1882" s="5">
        <f t="shared" si="87"/>
        <v>2015</v>
      </c>
      <c r="G1882" s="5">
        <f t="shared" si="88"/>
        <v>10</v>
      </c>
      <c r="H1882" s="5">
        <f t="shared" si="89"/>
        <v>0</v>
      </c>
    </row>
    <row r="1883" spans="1:8" x14ac:dyDescent="0.25">
      <c r="A1883" s="6">
        <v>42305</v>
      </c>
      <c r="B1883" t="s">
        <v>3285</v>
      </c>
      <c r="C1883" s="5">
        <v>3</v>
      </c>
      <c r="D1883" s="12">
        <v>0.15</v>
      </c>
      <c r="E1883" s="12">
        <v>0.65</v>
      </c>
      <c r="F1883" s="5">
        <f t="shared" si="87"/>
        <v>2015</v>
      </c>
      <c r="G1883" s="5">
        <f t="shared" si="88"/>
        <v>10</v>
      </c>
      <c r="H1883" s="5">
        <f t="shared" si="89"/>
        <v>1</v>
      </c>
    </row>
    <row r="1884" spans="1:8" x14ac:dyDescent="0.25">
      <c r="A1884" s="6">
        <v>42305</v>
      </c>
      <c r="B1884" t="s">
        <v>3286</v>
      </c>
      <c r="C1884" s="5">
        <v>4</v>
      </c>
      <c r="D1884" s="12">
        <v>0.26818181818181802</v>
      </c>
      <c r="E1884" s="12">
        <v>0.67727272727272703</v>
      </c>
      <c r="F1884" s="5">
        <f t="shared" si="87"/>
        <v>2015</v>
      </c>
      <c r="G1884" s="5">
        <f t="shared" si="88"/>
        <v>10</v>
      </c>
      <c r="H1884" s="5">
        <f t="shared" si="89"/>
        <v>0</v>
      </c>
    </row>
    <row r="1885" spans="1:8" x14ac:dyDescent="0.25">
      <c r="A1885" s="6">
        <v>42305</v>
      </c>
      <c r="B1885" t="s">
        <v>663</v>
      </c>
      <c r="C1885" s="5">
        <v>5</v>
      </c>
      <c r="D1885" s="12">
        <v>0.8</v>
      </c>
      <c r="E1885" s="12">
        <v>0.75</v>
      </c>
      <c r="F1885" s="5">
        <f t="shared" si="87"/>
        <v>2015</v>
      </c>
      <c r="G1885" s="5">
        <f t="shared" si="88"/>
        <v>10</v>
      </c>
      <c r="H1885" s="5">
        <f t="shared" si="89"/>
        <v>0</v>
      </c>
    </row>
    <row r="1886" spans="1:8" x14ac:dyDescent="0.25">
      <c r="A1886" s="6">
        <v>42305</v>
      </c>
      <c r="B1886" t="s">
        <v>3287</v>
      </c>
      <c r="C1886" s="5">
        <v>5</v>
      </c>
      <c r="D1886" s="12">
        <v>-0.05</v>
      </c>
      <c r="E1886" s="12">
        <v>0.7</v>
      </c>
      <c r="F1886" s="5">
        <f t="shared" si="87"/>
        <v>2015</v>
      </c>
      <c r="G1886" s="5">
        <f t="shared" si="88"/>
        <v>10</v>
      </c>
      <c r="H1886" s="5">
        <f t="shared" si="89"/>
        <v>0</v>
      </c>
    </row>
    <row r="1887" spans="1:8" x14ac:dyDescent="0.25">
      <c r="A1887" s="6">
        <v>42305</v>
      </c>
      <c r="B1887" t="s">
        <v>3288</v>
      </c>
      <c r="C1887" s="5">
        <v>4</v>
      </c>
      <c r="D1887" s="12">
        <v>0.32272727272727197</v>
      </c>
      <c r="E1887" s="12">
        <v>0.75075757575757496</v>
      </c>
      <c r="F1887" s="5">
        <f t="shared" si="87"/>
        <v>2015</v>
      </c>
      <c r="G1887" s="5">
        <f t="shared" si="88"/>
        <v>10</v>
      </c>
      <c r="H1887" s="5">
        <f t="shared" si="89"/>
        <v>0</v>
      </c>
    </row>
    <row r="1888" spans="1:8" x14ac:dyDescent="0.25">
      <c r="A1888" s="6">
        <v>42305</v>
      </c>
      <c r="B1888" t="s">
        <v>3289</v>
      </c>
      <c r="C1888" s="5">
        <v>4</v>
      </c>
      <c r="D1888" s="12">
        <v>-0.25</v>
      </c>
      <c r="E1888" s="12">
        <v>0.5</v>
      </c>
      <c r="F1888" s="5">
        <f t="shared" si="87"/>
        <v>2015</v>
      </c>
      <c r="G1888" s="5">
        <f t="shared" si="88"/>
        <v>10</v>
      </c>
      <c r="H1888" s="5">
        <f t="shared" si="89"/>
        <v>0</v>
      </c>
    </row>
    <row r="1889" spans="1:8" x14ac:dyDescent="0.25">
      <c r="A1889" s="6">
        <v>42305</v>
      </c>
      <c r="B1889" t="s">
        <v>3290</v>
      </c>
      <c r="C1889" s="5">
        <v>1</v>
      </c>
      <c r="D1889" s="12">
        <v>-0.25</v>
      </c>
      <c r="E1889" s="12">
        <v>0.51249999999999996</v>
      </c>
      <c r="F1889" s="5">
        <f t="shared" si="87"/>
        <v>2015</v>
      </c>
      <c r="G1889" s="5">
        <f t="shared" si="88"/>
        <v>10</v>
      </c>
      <c r="H1889" s="5">
        <f t="shared" si="89"/>
        <v>1</v>
      </c>
    </row>
    <row r="1890" spans="1:8" x14ac:dyDescent="0.25">
      <c r="A1890" s="6">
        <v>42305</v>
      </c>
      <c r="B1890" t="s">
        <v>3291</v>
      </c>
      <c r="C1890" s="5">
        <v>4</v>
      </c>
      <c r="D1890" s="12">
        <v>0.4</v>
      </c>
      <c r="E1890" s="12">
        <v>0.4</v>
      </c>
      <c r="F1890" s="5">
        <f t="shared" si="87"/>
        <v>2015</v>
      </c>
      <c r="G1890" s="5">
        <f t="shared" si="88"/>
        <v>10</v>
      </c>
      <c r="H1890" s="5">
        <f t="shared" si="89"/>
        <v>0</v>
      </c>
    </row>
    <row r="1891" spans="1:8" x14ac:dyDescent="0.25">
      <c r="A1891" s="6">
        <v>42302</v>
      </c>
      <c r="B1891" t="s">
        <v>3292</v>
      </c>
      <c r="C1891" s="5">
        <v>2</v>
      </c>
      <c r="D1891" s="12">
        <v>-6.4999999999999905E-2</v>
      </c>
      <c r="E1891" s="12">
        <v>0.43166666666666598</v>
      </c>
      <c r="F1891" s="5">
        <f t="shared" si="87"/>
        <v>2015</v>
      </c>
      <c r="G1891" s="5">
        <f t="shared" si="88"/>
        <v>10</v>
      </c>
      <c r="H1891" s="5">
        <f t="shared" si="89"/>
        <v>1</v>
      </c>
    </row>
    <row r="1892" spans="1:8" x14ac:dyDescent="0.25">
      <c r="A1892" s="6">
        <v>42302</v>
      </c>
      <c r="B1892" t="s">
        <v>3293</v>
      </c>
      <c r="C1892" s="5">
        <v>2</v>
      </c>
      <c r="D1892" s="12">
        <v>0.25</v>
      </c>
      <c r="E1892" s="12">
        <v>0.5</v>
      </c>
      <c r="F1892" s="5">
        <f t="shared" si="87"/>
        <v>2015</v>
      </c>
      <c r="G1892" s="5">
        <f t="shared" si="88"/>
        <v>10</v>
      </c>
      <c r="H1892" s="5">
        <f t="shared" si="89"/>
        <v>1</v>
      </c>
    </row>
    <row r="1893" spans="1:8" x14ac:dyDescent="0.25">
      <c r="A1893" s="6">
        <v>42302</v>
      </c>
      <c r="B1893" t="s">
        <v>3294</v>
      </c>
      <c r="C1893" s="5">
        <v>3</v>
      </c>
      <c r="D1893" s="12">
        <v>0</v>
      </c>
      <c r="E1893" s="12">
        <v>0</v>
      </c>
      <c r="F1893" s="5">
        <f t="shared" si="87"/>
        <v>2015</v>
      </c>
      <c r="G1893" s="5">
        <f t="shared" si="88"/>
        <v>10</v>
      </c>
      <c r="H1893" s="5">
        <f t="shared" si="89"/>
        <v>1</v>
      </c>
    </row>
    <row r="1894" spans="1:8" x14ac:dyDescent="0.25">
      <c r="A1894" s="6">
        <v>42302</v>
      </c>
      <c r="B1894" t="s">
        <v>1140</v>
      </c>
      <c r="C1894" s="5">
        <v>4</v>
      </c>
      <c r="D1894" s="12">
        <v>0</v>
      </c>
      <c r="E1894" s="12">
        <v>0</v>
      </c>
      <c r="F1894" s="5">
        <f t="shared" si="87"/>
        <v>2015</v>
      </c>
      <c r="G1894" s="5">
        <f t="shared" si="88"/>
        <v>10</v>
      </c>
      <c r="H1894" s="5">
        <f t="shared" si="89"/>
        <v>0</v>
      </c>
    </row>
    <row r="1895" spans="1:8" x14ac:dyDescent="0.25">
      <c r="A1895" s="6">
        <v>42302</v>
      </c>
      <c r="B1895" t="s">
        <v>3295</v>
      </c>
      <c r="C1895" s="5">
        <v>2</v>
      </c>
      <c r="D1895" s="12">
        <v>8.5833333333333303E-2</v>
      </c>
      <c r="E1895" s="12">
        <v>0.40083333333333299</v>
      </c>
      <c r="F1895" s="5">
        <f t="shared" si="87"/>
        <v>2015</v>
      </c>
      <c r="G1895" s="5">
        <f t="shared" si="88"/>
        <v>10</v>
      </c>
      <c r="H1895" s="5">
        <f t="shared" si="89"/>
        <v>1</v>
      </c>
    </row>
    <row r="1896" spans="1:8" x14ac:dyDescent="0.25">
      <c r="A1896" s="6">
        <v>42301</v>
      </c>
      <c r="B1896" t="s">
        <v>3296</v>
      </c>
      <c r="C1896" s="5">
        <v>5</v>
      </c>
      <c r="D1896" s="12">
        <v>0</v>
      </c>
      <c r="E1896" s="12">
        <v>0.5</v>
      </c>
      <c r="F1896" s="5">
        <f t="shared" si="87"/>
        <v>2015</v>
      </c>
      <c r="G1896" s="5">
        <f t="shared" si="88"/>
        <v>10</v>
      </c>
      <c r="H1896" s="5">
        <f t="shared" si="89"/>
        <v>0</v>
      </c>
    </row>
    <row r="1897" spans="1:8" x14ac:dyDescent="0.25">
      <c r="A1897" s="6">
        <v>42301</v>
      </c>
      <c r="B1897" t="s">
        <v>3297</v>
      </c>
      <c r="C1897" s="5">
        <v>1</v>
      </c>
      <c r="D1897" s="12">
        <v>8.3333333333333301E-2</v>
      </c>
      <c r="E1897" s="12">
        <v>0.22916666666666599</v>
      </c>
      <c r="F1897" s="5">
        <f t="shared" si="87"/>
        <v>2015</v>
      </c>
      <c r="G1897" s="5">
        <f t="shared" si="88"/>
        <v>10</v>
      </c>
      <c r="H1897" s="5">
        <f t="shared" si="89"/>
        <v>1</v>
      </c>
    </row>
    <row r="1898" spans="1:8" x14ac:dyDescent="0.25">
      <c r="A1898" s="6">
        <v>42301</v>
      </c>
      <c r="B1898" t="s">
        <v>3298</v>
      </c>
      <c r="C1898" s="5">
        <v>1</v>
      </c>
      <c r="D1898" s="12">
        <v>-0.125</v>
      </c>
      <c r="E1898" s="12">
        <v>0.75</v>
      </c>
      <c r="F1898" s="5">
        <f t="shared" si="87"/>
        <v>2015</v>
      </c>
      <c r="G1898" s="5">
        <f t="shared" si="88"/>
        <v>10</v>
      </c>
      <c r="H1898" s="5">
        <f t="shared" si="89"/>
        <v>1</v>
      </c>
    </row>
    <row r="1899" spans="1:8" x14ac:dyDescent="0.25">
      <c r="A1899" s="6">
        <v>42301</v>
      </c>
      <c r="B1899" t="s">
        <v>3299</v>
      </c>
      <c r="C1899" s="5">
        <v>5</v>
      </c>
      <c r="D1899" s="12">
        <v>0.7</v>
      </c>
      <c r="E1899" s="12">
        <v>0.6</v>
      </c>
      <c r="F1899" s="5">
        <f t="shared" si="87"/>
        <v>2015</v>
      </c>
      <c r="G1899" s="5">
        <f t="shared" si="88"/>
        <v>10</v>
      </c>
      <c r="H1899" s="5">
        <f t="shared" si="89"/>
        <v>0</v>
      </c>
    </row>
    <row r="1900" spans="1:8" x14ac:dyDescent="0.25">
      <c r="A1900" s="6">
        <v>42300</v>
      </c>
      <c r="B1900" t="s">
        <v>3300</v>
      </c>
      <c r="C1900" s="5">
        <v>4</v>
      </c>
      <c r="D1900" s="12">
        <v>0.30833333333333302</v>
      </c>
      <c r="E1900" s="12">
        <v>0.4</v>
      </c>
      <c r="F1900" s="5">
        <f t="shared" si="87"/>
        <v>2015</v>
      </c>
      <c r="G1900" s="5">
        <f t="shared" si="88"/>
        <v>10</v>
      </c>
      <c r="H1900" s="5">
        <f t="shared" si="89"/>
        <v>0</v>
      </c>
    </row>
    <row r="1901" spans="1:8" x14ac:dyDescent="0.25">
      <c r="A1901" s="6">
        <v>42300</v>
      </c>
      <c r="B1901" t="s">
        <v>3301</v>
      </c>
      <c r="C1901" s="5">
        <v>5</v>
      </c>
      <c r="D1901" s="12">
        <v>0.5</v>
      </c>
      <c r="E1901" s="12">
        <v>0.625</v>
      </c>
      <c r="F1901" s="5">
        <f t="shared" si="87"/>
        <v>2015</v>
      </c>
      <c r="G1901" s="5">
        <f t="shared" si="88"/>
        <v>10</v>
      </c>
      <c r="H1901" s="5">
        <f t="shared" si="89"/>
        <v>0</v>
      </c>
    </row>
    <row r="1902" spans="1:8" x14ac:dyDescent="0.25">
      <c r="A1902" s="6">
        <v>42300</v>
      </c>
      <c r="B1902" t="s">
        <v>3302</v>
      </c>
      <c r="C1902" s="5">
        <v>2</v>
      </c>
      <c r="D1902" s="12">
        <v>0</v>
      </c>
      <c r="E1902" s="12">
        <v>0.1</v>
      </c>
      <c r="F1902" s="5">
        <f t="shared" si="87"/>
        <v>2015</v>
      </c>
      <c r="G1902" s="5">
        <f t="shared" si="88"/>
        <v>10</v>
      </c>
      <c r="H1902" s="5">
        <f t="shared" si="89"/>
        <v>1</v>
      </c>
    </row>
    <row r="1903" spans="1:8" x14ac:dyDescent="0.25">
      <c r="A1903" s="6">
        <v>42299</v>
      </c>
      <c r="B1903" t="s">
        <v>3303</v>
      </c>
      <c r="C1903" s="5">
        <v>3</v>
      </c>
      <c r="D1903" s="12">
        <v>0.39</v>
      </c>
      <c r="E1903" s="12">
        <v>0.70333333333333303</v>
      </c>
      <c r="F1903" s="5">
        <f t="shared" si="87"/>
        <v>2015</v>
      </c>
      <c r="G1903" s="5">
        <f t="shared" si="88"/>
        <v>10</v>
      </c>
      <c r="H1903" s="5">
        <f t="shared" si="89"/>
        <v>1</v>
      </c>
    </row>
    <row r="1904" spans="1:8" x14ac:dyDescent="0.25">
      <c r="A1904" s="6">
        <v>42299</v>
      </c>
      <c r="B1904" t="s">
        <v>3304</v>
      </c>
      <c r="C1904" s="5">
        <v>1</v>
      </c>
      <c r="D1904" s="12">
        <v>0</v>
      </c>
      <c r="E1904" s="12">
        <v>0</v>
      </c>
      <c r="F1904" s="5">
        <f t="shared" si="87"/>
        <v>2015</v>
      </c>
      <c r="G1904" s="5">
        <f t="shared" si="88"/>
        <v>10</v>
      </c>
      <c r="H1904" s="5">
        <f t="shared" si="89"/>
        <v>1</v>
      </c>
    </row>
    <row r="1905" spans="1:8" x14ac:dyDescent="0.25">
      <c r="A1905" s="6">
        <v>42299</v>
      </c>
      <c r="B1905" t="s">
        <v>3305</v>
      </c>
      <c r="C1905" s="5">
        <v>3</v>
      </c>
      <c r="D1905" s="12">
        <v>0.329166666666666</v>
      </c>
      <c r="E1905" s="12">
        <v>0.35</v>
      </c>
      <c r="F1905" s="5">
        <f t="shared" si="87"/>
        <v>2015</v>
      </c>
      <c r="G1905" s="5">
        <f t="shared" si="88"/>
        <v>10</v>
      </c>
      <c r="H1905" s="5">
        <f t="shared" si="89"/>
        <v>1</v>
      </c>
    </row>
    <row r="1906" spans="1:8" x14ac:dyDescent="0.25">
      <c r="A1906" s="6">
        <v>42298</v>
      </c>
      <c r="B1906" t="s">
        <v>3306</v>
      </c>
      <c r="C1906" s="5">
        <v>4</v>
      </c>
      <c r="D1906" s="12">
        <v>0.25</v>
      </c>
      <c r="E1906" s="12">
        <v>0.3</v>
      </c>
      <c r="F1906" s="5">
        <f t="shared" si="87"/>
        <v>2015</v>
      </c>
      <c r="G1906" s="5">
        <f t="shared" si="88"/>
        <v>10</v>
      </c>
      <c r="H1906" s="5">
        <f t="shared" si="89"/>
        <v>0</v>
      </c>
    </row>
    <row r="1907" spans="1:8" x14ac:dyDescent="0.25">
      <c r="A1907" s="6">
        <v>42298</v>
      </c>
      <c r="B1907" t="s">
        <v>3307</v>
      </c>
      <c r="C1907" s="5">
        <v>2</v>
      </c>
      <c r="D1907" s="12">
        <v>0.133333333333333</v>
      </c>
      <c r="E1907" s="12">
        <v>0.46666666666666601</v>
      </c>
      <c r="F1907" s="5">
        <f t="shared" si="87"/>
        <v>2015</v>
      </c>
      <c r="G1907" s="5">
        <f t="shared" si="88"/>
        <v>10</v>
      </c>
      <c r="H1907" s="5">
        <f t="shared" si="89"/>
        <v>1</v>
      </c>
    </row>
    <row r="1908" spans="1:8" x14ac:dyDescent="0.25">
      <c r="A1908" s="6">
        <v>42298</v>
      </c>
      <c r="B1908" t="s">
        <v>3308</v>
      </c>
      <c r="C1908" s="5">
        <v>5</v>
      </c>
      <c r="D1908" s="12">
        <v>0.25</v>
      </c>
      <c r="E1908" s="12">
        <v>0.25</v>
      </c>
      <c r="F1908" s="5">
        <f t="shared" si="87"/>
        <v>2015</v>
      </c>
      <c r="G1908" s="5">
        <f t="shared" si="88"/>
        <v>10</v>
      </c>
      <c r="H1908" s="5">
        <f t="shared" si="89"/>
        <v>0</v>
      </c>
    </row>
    <row r="1909" spans="1:8" x14ac:dyDescent="0.25">
      <c r="A1909" s="6">
        <v>42298</v>
      </c>
      <c r="B1909" t="s">
        <v>3309</v>
      </c>
      <c r="C1909" s="5">
        <v>1</v>
      </c>
      <c r="D1909" s="12">
        <v>0.20833333333333301</v>
      </c>
      <c r="E1909" s="12">
        <v>0.25</v>
      </c>
      <c r="F1909" s="5">
        <f t="shared" si="87"/>
        <v>2015</v>
      </c>
      <c r="G1909" s="5">
        <f t="shared" si="88"/>
        <v>10</v>
      </c>
      <c r="H1909" s="5">
        <f t="shared" si="89"/>
        <v>1</v>
      </c>
    </row>
    <row r="1910" spans="1:8" x14ac:dyDescent="0.25">
      <c r="A1910" s="6">
        <v>42298</v>
      </c>
      <c r="B1910" t="s">
        <v>3310</v>
      </c>
      <c r="C1910" s="5">
        <v>1</v>
      </c>
      <c r="D1910" s="12">
        <v>-0.33333333333333298</v>
      </c>
      <c r="E1910" s="12">
        <v>0.6</v>
      </c>
      <c r="F1910" s="5">
        <f t="shared" si="87"/>
        <v>2015</v>
      </c>
      <c r="G1910" s="5">
        <f t="shared" si="88"/>
        <v>10</v>
      </c>
      <c r="H1910" s="5">
        <f t="shared" si="89"/>
        <v>1</v>
      </c>
    </row>
    <row r="1911" spans="1:8" x14ac:dyDescent="0.25">
      <c r="A1911" s="6">
        <v>42297</v>
      </c>
      <c r="B1911" t="s">
        <v>3311</v>
      </c>
      <c r="C1911" s="5">
        <v>4</v>
      </c>
      <c r="D1911" s="12">
        <v>0.3</v>
      </c>
      <c r="E1911" s="12">
        <v>0</v>
      </c>
      <c r="F1911" s="5">
        <f t="shared" si="87"/>
        <v>2015</v>
      </c>
      <c r="G1911" s="5">
        <f t="shared" si="88"/>
        <v>10</v>
      </c>
      <c r="H1911" s="5">
        <f t="shared" si="89"/>
        <v>0</v>
      </c>
    </row>
    <row r="1912" spans="1:8" x14ac:dyDescent="0.25">
      <c r="A1912" s="6">
        <v>42295</v>
      </c>
      <c r="B1912" t="s">
        <v>3312</v>
      </c>
      <c r="C1912" s="5">
        <v>2</v>
      </c>
      <c r="D1912" s="12">
        <v>0</v>
      </c>
      <c r="E1912" s="12">
        <v>0</v>
      </c>
      <c r="F1912" s="5">
        <f t="shared" si="87"/>
        <v>2015</v>
      </c>
      <c r="G1912" s="5">
        <f t="shared" si="88"/>
        <v>10</v>
      </c>
      <c r="H1912" s="5">
        <f t="shared" si="89"/>
        <v>1</v>
      </c>
    </row>
    <row r="1913" spans="1:8" x14ac:dyDescent="0.25">
      <c r="A1913" s="6">
        <v>42294</v>
      </c>
      <c r="B1913" t="s">
        <v>3313</v>
      </c>
      <c r="C1913" s="5">
        <v>4</v>
      </c>
      <c r="D1913" s="12">
        <v>0.36666666666666597</v>
      </c>
      <c r="E1913" s="12">
        <v>0.53333333333333299</v>
      </c>
      <c r="F1913" s="5">
        <f t="shared" si="87"/>
        <v>2015</v>
      </c>
      <c r="G1913" s="5">
        <f t="shared" si="88"/>
        <v>10</v>
      </c>
      <c r="H1913" s="5">
        <f t="shared" si="89"/>
        <v>0</v>
      </c>
    </row>
    <row r="1914" spans="1:8" x14ac:dyDescent="0.25">
      <c r="A1914" s="6">
        <v>42294</v>
      </c>
      <c r="B1914" t="s">
        <v>3314</v>
      </c>
      <c r="C1914" s="5">
        <v>1</v>
      </c>
      <c r="D1914" s="12">
        <v>0</v>
      </c>
      <c r="E1914" s="12">
        <v>0</v>
      </c>
      <c r="F1914" s="5">
        <f t="shared" si="87"/>
        <v>2015</v>
      </c>
      <c r="G1914" s="5">
        <f t="shared" si="88"/>
        <v>10</v>
      </c>
      <c r="H1914" s="5">
        <f t="shared" si="89"/>
        <v>1</v>
      </c>
    </row>
    <row r="1915" spans="1:8" x14ac:dyDescent="0.25">
      <c r="A1915" s="6">
        <v>42294</v>
      </c>
      <c r="B1915" t="s">
        <v>3315</v>
      </c>
      <c r="C1915" s="5">
        <v>1</v>
      </c>
      <c r="D1915" s="12">
        <v>0</v>
      </c>
      <c r="E1915" s="12">
        <v>0</v>
      </c>
      <c r="F1915" s="5">
        <f t="shared" si="87"/>
        <v>2015</v>
      </c>
      <c r="G1915" s="5">
        <f t="shared" si="88"/>
        <v>10</v>
      </c>
      <c r="H1915" s="5">
        <f t="shared" si="89"/>
        <v>1</v>
      </c>
    </row>
    <row r="1916" spans="1:8" x14ac:dyDescent="0.25">
      <c r="A1916" s="6">
        <v>42293</v>
      </c>
      <c r="B1916" t="s">
        <v>3316</v>
      </c>
      <c r="C1916" s="5">
        <v>3</v>
      </c>
      <c r="D1916" s="12">
        <v>0.4</v>
      </c>
      <c r="E1916" s="12">
        <v>0.9</v>
      </c>
      <c r="F1916" s="5">
        <f t="shared" si="87"/>
        <v>2015</v>
      </c>
      <c r="G1916" s="5">
        <f t="shared" si="88"/>
        <v>10</v>
      </c>
      <c r="H1916" s="5">
        <f t="shared" si="89"/>
        <v>1</v>
      </c>
    </row>
    <row r="1917" spans="1:8" x14ac:dyDescent="0.25">
      <c r="A1917" s="6">
        <v>42293</v>
      </c>
      <c r="B1917" t="s">
        <v>3317</v>
      </c>
      <c r="C1917" s="5">
        <v>1</v>
      </c>
      <c r="D1917" s="12">
        <v>-3.8541666666666599E-2</v>
      </c>
      <c r="E1917" s="12">
        <v>0.33333333333333298</v>
      </c>
      <c r="F1917" s="5">
        <f t="shared" si="87"/>
        <v>2015</v>
      </c>
      <c r="G1917" s="5">
        <f t="shared" si="88"/>
        <v>10</v>
      </c>
      <c r="H1917" s="5">
        <f t="shared" si="89"/>
        <v>1</v>
      </c>
    </row>
    <row r="1918" spans="1:8" x14ac:dyDescent="0.25">
      <c r="A1918" s="6">
        <v>42292</v>
      </c>
      <c r="B1918" t="s">
        <v>3318</v>
      </c>
      <c r="C1918" s="5">
        <v>2</v>
      </c>
      <c r="D1918" s="12">
        <v>0.37</v>
      </c>
      <c r="E1918" s="12">
        <v>0.48499999999999999</v>
      </c>
      <c r="F1918" s="5">
        <f t="shared" si="87"/>
        <v>2015</v>
      </c>
      <c r="G1918" s="5">
        <f t="shared" si="88"/>
        <v>10</v>
      </c>
      <c r="H1918" s="5">
        <f t="shared" si="89"/>
        <v>1</v>
      </c>
    </row>
    <row r="1919" spans="1:8" x14ac:dyDescent="0.25">
      <c r="A1919" s="6">
        <v>42292</v>
      </c>
      <c r="B1919" t="s">
        <v>3319</v>
      </c>
      <c r="C1919" s="5">
        <v>2</v>
      </c>
      <c r="D1919" s="12">
        <v>0</v>
      </c>
      <c r="E1919" s="12">
        <v>0</v>
      </c>
      <c r="F1919" s="5">
        <f t="shared" si="87"/>
        <v>2015</v>
      </c>
      <c r="G1919" s="5">
        <f t="shared" si="88"/>
        <v>10</v>
      </c>
      <c r="H1919" s="5">
        <f t="shared" si="89"/>
        <v>1</v>
      </c>
    </row>
    <row r="1920" spans="1:8" x14ac:dyDescent="0.25">
      <c r="A1920" s="6">
        <v>42292</v>
      </c>
      <c r="B1920" t="s">
        <v>3320</v>
      </c>
      <c r="C1920" s="5">
        <v>5</v>
      </c>
      <c r="D1920" s="12">
        <v>0.5</v>
      </c>
      <c r="E1920" s="12">
        <v>0.875</v>
      </c>
      <c r="F1920" s="5">
        <f t="shared" si="87"/>
        <v>2015</v>
      </c>
      <c r="G1920" s="5">
        <f t="shared" si="88"/>
        <v>10</v>
      </c>
      <c r="H1920" s="5">
        <f t="shared" si="89"/>
        <v>0</v>
      </c>
    </row>
    <row r="1921" spans="1:8" x14ac:dyDescent="0.25">
      <c r="A1921" s="6">
        <v>42292</v>
      </c>
      <c r="B1921" t="s">
        <v>3321</v>
      </c>
      <c r="C1921" s="5">
        <v>1</v>
      </c>
      <c r="D1921" s="12">
        <v>-1.3333333333333299E-2</v>
      </c>
      <c r="E1921" s="12">
        <v>0.47666666666666602</v>
      </c>
      <c r="F1921" s="5">
        <f t="shared" si="87"/>
        <v>2015</v>
      </c>
      <c r="G1921" s="5">
        <f t="shared" si="88"/>
        <v>10</v>
      </c>
      <c r="H1921" s="5">
        <f t="shared" si="89"/>
        <v>1</v>
      </c>
    </row>
    <row r="1922" spans="1:8" x14ac:dyDescent="0.25">
      <c r="A1922" s="6">
        <v>42291</v>
      </c>
      <c r="B1922" t="s">
        <v>3322</v>
      </c>
      <c r="C1922" s="5">
        <v>4</v>
      </c>
      <c r="D1922" s="12">
        <v>0.52499999999999902</v>
      </c>
      <c r="E1922" s="12">
        <v>0.57499999999999996</v>
      </c>
      <c r="F1922" s="5">
        <f t="shared" si="87"/>
        <v>2015</v>
      </c>
      <c r="G1922" s="5">
        <f t="shared" si="88"/>
        <v>10</v>
      </c>
      <c r="H1922" s="5">
        <f t="shared" si="89"/>
        <v>0</v>
      </c>
    </row>
    <row r="1923" spans="1:8" x14ac:dyDescent="0.25">
      <c r="A1923" s="6">
        <v>42289</v>
      </c>
      <c r="B1923" t="s">
        <v>3323</v>
      </c>
      <c r="C1923" s="5">
        <v>4</v>
      </c>
      <c r="D1923" s="12">
        <v>0.43333333333333302</v>
      </c>
      <c r="E1923" s="12">
        <v>0.83333333333333304</v>
      </c>
      <c r="F1923" s="5">
        <f t="shared" ref="F1923:F1986" si="90">YEAR(A1923)</f>
        <v>2015</v>
      </c>
      <c r="G1923" s="5">
        <f t="shared" ref="G1923:G1986" si="91">MONTH(A1923)</f>
        <v>10</v>
      </c>
      <c r="H1923" s="5">
        <f t="shared" ref="H1923:H1986" si="92">+IF(C1923&lt;=3,1,0)</f>
        <v>0</v>
      </c>
    </row>
    <row r="1924" spans="1:8" x14ac:dyDescent="0.25">
      <c r="A1924" s="6">
        <v>42289</v>
      </c>
      <c r="B1924" t="s">
        <v>3324</v>
      </c>
      <c r="C1924" s="5">
        <v>1</v>
      </c>
      <c r="D1924" s="12">
        <v>0</v>
      </c>
      <c r="E1924" s="12">
        <v>0</v>
      </c>
      <c r="F1924" s="5">
        <f t="shared" si="90"/>
        <v>2015</v>
      </c>
      <c r="G1924" s="5">
        <f t="shared" si="91"/>
        <v>10</v>
      </c>
      <c r="H1924" s="5">
        <f t="shared" si="92"/>
        <v>1</v>
      </c>
    </row>
    <row r="1925" spans="1:8" x14ac:dyDescent="0.25">
      <c r="A1925" s="6">
        <v>42288</v>
      </c>
      <c r="B1925" t="s">
        <v>3325</v>
      </c>
      <c r="C1925" s="5">
        <v>2</v>
      </c>
      <c r="D1925" s="12">
        <v>0</v>
      </c>
      <c r="E1925" s="12">
        <v>0</v>
      </c>
      <c r="F1925" s="5">
        <f t="shared" si="90"/>
        <v>2015</v>
      </c>
      <c r="G1925" s="5">
        <f t="shared" si="91"/>
        <v>10</v>
      </c>
      <c r="H1925" s="5">
        <f t="shared" si="92"/>
        <v>1</v>
      </c>
    </row>
    <row r="1926" spans="1:8" x14ac:dyDescent="0.25">
      <c r="A1926" s="6">
        <v>42288</v>
      </c>
      <c r="B1926" t="s">
        <v>3326</v>
      </c>
      <c r="C1926" s="5">
        <v>5</v>
      </c>
      <c r="D1926" s="12">
        <v>0.4</v>
      </c>
      <c r="E1926" s="12">
        <v>0.5</v>
      </c>
      <c r="F1926" s="5">
        <f t="shared" si="90"/>
        <v>2015</v>
      </c>
      <c r="G1926" s="5">
        <f t="shared" si="91"/>
        <v>10</v>
      </c>
      <c r="H1926" s="5">
        <f t="shared" si="92"/>
        <v>0</v>
      </c>
    </row>
    <row r="1927" spans="1:8" x14ac:dyDescent="0.25">
      <c r="A1927" s="6">
        <v>42288</v>
      </c>
      <c r="B1927" t="s">
        <v>3327</v>
      </c>
      <c r="C1927" s="5">
        <v>1</v>
      </c>
      <c r="D1927" s="12">
        <v>0.39285714285714202</v>
      </c>
      <c r="E1927" s="12">
        <v>0.58035714285714202</v>
      </c>
      <c r="F1927" s="5">
        <f t="shared" si="90"/>
        <v>2015</v>
      </c>
      <c r="G1927" s="5">
        <f t="shared" si="91"/>
        <v>10</v>
      </c>
      <c r="H1927" s="5">
        <f t="shared" si="92"/>
        <v>1</v>
      </c>
    </row>
    <row r="1928" spans="1:8" x14ac:dyDescent="0.25">
      <c r="A1928" s="6">
        <v>42288</v>
      </c>
      <c r="B1928" t="s">
        <v>3328</v>
      </c>
      <c r="C1928" s="5">
        <v>4</v>
      </c>
      <c r="D1928" s="12">
        <v>0.8</v>
      </c>
      <c r="E1928" s="12">
        <v>0.75</v>
      </c>
      <c r="F1928" s="5">
        <f t="shared" si="90"/>
        <v>2015</v>
      </c>
      <c r="G1928" s="5">
        <f t="shared" si="91"/>
        <v>10</v>
      </c>
      <c r="H1928" s="5">
        <f t="shared" si="92"/>
        <v>0</v>
      </c>
    </row>
    <row r="1929" spans="1:8" x14ac:dyDescent="0.25">
      <c r="A1929" s="6">
        <v>42287</v>
      </c>
      <c r="B1929" t="s">
        <v>3329</v>
      </c>
      <c r="C1929" s="5">
        <v>4</v>
      </c>
      <c r="D1929" s="12">
        <v>0.20833333333333301</v>
      </c>
      <c r="E1929" s="12">
        <v>0.42261904761904701</v>
      </c>
      <c r="F1929" s="5">
        <f t="shared" si="90"/>
        <v>2015</v>
      </c>
      <c r="G1929" s="5">
        <f t="shared" si="91"/>
        <v>10</v>
      </c>
      <c r="H1929" s="5">
        <f t="shared" si="92"/>
        <v>0</v>
      </c>
    </row>
    <row r="1930" spans="1:8" x14ac:dyDescent="0.25">
      <c r="A1930" s="6">
        <v>42286</v>
      </c>
      <c r="B1930" t="s">
        <v>3330</v>
      </c>
      <c r="C1930" s="5">
        <v>5</v>
      </c>
      <c r="D1930" s="12">
        <v>1</v>
      </c>
      <c r="E1930" s="12">
        <v>1</v>
      </c>
      <c r="F1930" s="5">
        <f t="shared" si="90"/>
        <v>2015</v>
      </c>
      <c r="G1930" s="5">
        <f t="shared" si="91"/>
        <v>10</v>
      </c>
      <c r="H1930" s="5">
        <f t="shared" si="92"/>
        <v>0</v>
      </c>
    </row>
    <row r="1931" spans="1:8" x14ac:dyDescent="0.25">
      <c r="A1931" s="6">
        <v>42286</v>
      </c>
      <c r="B1931" t="s">
        <v>3331</v>
      </c>
      <c r="C1931" s="5">
        <v>2</v>
      </c>
      <c r="D1931" s="12">
        <v>0</v>
      </c>
      <c r="E1931" s="12">
        <v>0</v>
      </c>
      <c r="F1931" s="5">
        <f t="shared" si="90"/>
        <v>2015</v>
      </c>
      <c r="G1931" s="5">
        <f t="shared" si="91"/>
        <v>10</v>
      </c>
      <c r="H1931" s="5">
        <f t="shared" si="92"/>
        <v>1</v>
      </c>
    </row>
    <row r="1932" spans="1:8" x14ac:dyDescent="0.25">
      <c r="A1932" s="6">
        <v>42285</v>
      </c>
      <c r="B1932" t="s">
        <v>3332</v>
      </c>
      <c r="C1932" s="5">
        <v>1</v>
      </c>
      <c r="D1932" s="12">
        <v>0.13750000000000001</v>
      </c>
      <c r="E1932" s="12">
        <v>0.72499999999999998</v>
      </c>
      <c r="F1932" s="5">
        <f t="shared" si="90"/>
        <v>2015</v>
      </c>
      <c r="G1932" s="5">
        <f t="shared" si="91"/>
        <v>10</v>
      </c>
      <c r="H1932" s="5">
        <f t="shared" si="92"/>
        <v>1</v>
      </c>
    </row>
    <row r="1933" spans="1:8" x14ac:dyDescent="0.25">
      <c r="A1933" s="6">
        <v>42285</v>
      </c>
      <c r="B1933" t="s">
        <v>3333</v>
      </c>
      <c r="C1933" s="5">
        <v>1</v>
      </c>
      <c r="D1933" s="12">
        <v>-0.15185185185185099</v>
      </c>
      <c r="E1933" s="12">
        <v>0.52592592592592502</v>
      </c>
      <c r="F1933" s="5">
        <f t="shared" si="90"/>
        <v>2015</v>
      </c>
      <c r="G1933" s="5">
        <f t="shared" si="91"/>
        <v>10</v>
      </c>
      <c r="H1933" s="5">
        <f t="shared" si="92"/>
        <v>1</v>
      </c>
    </row>
    <row r="1934" spans="1:8" x14ac:dyDescent="0.25">
      <c r="A1934" s="6">
        <v>42285</v>
      </c>
      <c r="B1934" t="s">
        <v>3334</v>
      </c>
      <c r="C1934" s="5">
        <v>3</v>
      </c>
      <c r="D1934" s="12">
        <v>0</v>
      </c>
      <c r="E1934" s="12">
        <v>0</v>
      </c>
      <c r="F1934" s="5">
        <f t="shared" si="90"/>
        <v>2015</v>
      </c>
      <c r="G1934" s="5">
        <f t="shared" si="91"/>
        <v>10</v>
      </c>
      <c r="H1934" s="5">
        <f t="shared" si="92"/>
        <v>1</v>
      </c>
    </row>
    <row r="1935" spans="1:8" x14ac:dyDescent="0.25">
      <c r="A1935" s="6">
        <v>42285</v>
      </c>
      <c r="B1935" t="s">
        <v>3335</v>
      </c>
      <c r="C1935" s="5">
        <v>3</v>
      </c>
      <c r="D1935" s="12">
        <v>0.202777777777777</v>
      </c>
      <c r="E1935" s="12">
        <v>0.51388888888888795</v>
      </c>
      <c r="F1935" s="5">
        <f t="shared" si="90"/>
        <v>2015</v>
      </c>
      <c r="G1935" s="5">
        <f t="shared" si="91"/>
        <v>10</v>
      </c>
      <c r="H1935" s="5">
        <f t="shared" si="92"/>
        <v>1</v>
      </c>
    </row>
    <row r="1936" spans="1:8" x14ac:dyDescent="0.25">
      <c r="A1936" s="6">
        <v>42285</v>
      </c>
      <c r="B1936" t="s">
        <v>3336</v>
      </c>
      <c r="C1936" s="5">
        <v>2</v>
      </c>
      <c r="D1936" s="12">
        <v>5.6250000000000001E-2</v>
      </c>
      <c r="E1936" s="12">
        <v>0.7</v>
      </c>
      <c r="F1936" s="5">
        <f t="shared" si="90"/>
        <v>2015</v>
      </c>
      <c r="G1936" s="5">
        <f t="shared" si="91"/>
        <v>10</v>
      </c>
      <c r="H1936" s="5">
        <f t="shared" si="92"/>
        <v>1</v>
      </c>
    </row>
    <row r="1937" spans="1:8" x14ac:dyDescent="0.25">
      <c r="A1937" s="6">
        <v>42285</v>
      </c>
      <c r="B1937" t="s">
        <v>3337</v>
      </c>
      <c r="C1937" s="5">
        <v>4</v>
      </c>
      <c r="D1937" s="12">
        <v>0.35</v>
      </c>
      <c r="E1937" s="12">
        <v>0.55000000000000004</v>
      </c>
      <c r="F1937" s="5">
        <f t="shared" si="90"/>
        <v>2015</v>
      </c>
      <c r="G1937" s="5">
        <f t="shared" si="91"/>
        <v>10</v>
      </c>
      <c r="H1937" s="5">
        <f t="shared" si="92"/>
        <v>0</v>
      </c>
    </row>
    <row r="1938" spans="1:8" x14ac:dyDescent="0.25">
      <c r="A1938" s="6">
        <v>42284</v>
      </c>
      <c r="B1938" t="s">
        <v>3338</v>
      </c>
      <c r="C1938" s="5">
        <v>2</v>
      </c>
      <c r="D1938" s="12">
        <v>7.2530864197530798E-2</v>
      </c>
      <c r="E1938" s="12">
        <v>0.52746913580246901</v>
      </c>
      <c r="F1938" s="5">
        <f t="shared" si="90"/>
        <v>2015</v>
      </c>
      <c r="G1938" s="5">
        <f t="shared" si="91"/>
        <v>10</v>
      </c>
      <c r="H1938" s="5">
        <f t="shared" si="92"/>
        <v>1</v>
      </c>
    </row>
    <row r="1939" spans="1:8" x14ac:dyDescent="0.25">
      <c r="A1939" s="6">
        <v>42284</v>
      </c>
      <c r="B1939" t="s">
        <v>3339</v>
      </c>
      <c r="C1939" s="5">
        <v>1</v>
      </c>
      <c r="D1939" s="12">
        <v>0</v>
      </c>
      <c r="E1939" s="12">
        <v>0</v>
      </c>
      <c r="F1939" s="5">
        <f t="shared" si="90"/>
        <v>2015</v>
      </c>
      <c r="G1939" s="5">
        <f t="shared" si="91"/>
        <v>10</v>
      </c>
      <c r="H1939" s="5">
        <f t="shared" si="92"/>
        <v>1</v>
      </c>
    </row>
    <row r="1940" spans="1:8" x14ac:dyDescent="0.25">
      <c r="A1940" s="6">
        <v>42283</v>
      </c>
      <c r="B1940" t="s">
        <v>3340</v>
      </c>
      <c r="C1940" s="5">
        <v>4</v>
      </c>
      <c r="D1940" s="12">
        <v>0.53125</v>
      </c>
      <c r="E1940" s="12">
        <v>0.5</v>
      </c>
      <c r="F1940" s="5">
        <f t="shared" si="90"/>
        <v>2015</v>
      </c>
      <c r="G1940" s="5">
        <f t="shared" si="91"/>
        <v>10</v>
      </c>
      <c r="H1940" s="5">
        <f t="shared" si="92"/>
        <v>0</v>
      </c>
    </row>
    <row r="1941" spans="1:8" x14ac:dyDescent="0.25">
      <c r="A1941" s="6">
        <v>42283</v>
      </c>
      <c r="B1941" t="s">
        <v>3341</v>
      </c>
      <c r="C1941" s="5">
        <v>4</v>
      </c>
      <c r="D1941" s="12">
        <v>0.2</v>
      </c>
      <c r="E1941" s="12">
        <v>0.3</v>
      </c>
      <c r="F1941" s="5">
        <f t="shared" si="90"/>
        <v>2015</v>
      </c>
      <c r="G1941" s="5">
        <f t="shared" si="91"/>
        <v>10</v>
      </c>
      <c r="H1941" s="5">
        <f t="shared" si="92"/>
        <v>0</v>
      </c>
    </row>
    <row r="1942" spans="1:8" x14ac:dyDescent="0.25">
      <c r="A1942" s="6">
        <v>42283</v>
      </c>
      <c r="B1942" t="s">
        <v>3342</v>
      </c>
      <c r="C1942" s="5">
        <v>1</v>
      </c>
      <c r="D1942" s="12">
        <v>-0.23571428571428499</v>
      </c>
      <c r="E1942" s="12">
        <v>0.42857142857142799</v>
      </c>
      <c r="F1942" s="5">
        <f t="shared" si="90"/>
        <v>2015</v>
      </c>
      <c r="G1942" s="5">
        <f t="shared" si="91"/>
        <v>10</v>
      </c>
      <c r="H1942" s="5">
        <f t="shared" si="92"/>
        <v>1</v>
      </c>
    </row>
    <row r="1943" spans="1:8" x14ac:dyDescent="0.25">
      <c r="A1943" s="6">
        <v>42282</v>
      </c>
      <c r="B1943" t="s">
        <v>3343</v>
      </c>
      <c r="C1943" s="5">
        <v>1</v>
      </c>
      <c r="D1943" s="12">
        <v>0.7</v>
      </c>
      <c r="E1943" s="12">
        <v>0.6</v>
      </c>
      <c r="F1943" s="5">
        <f t="shared" si="90"/>
        <v>2015</v>
      </c>
      <c r="G1943" s="5">
        <f t="shared" si="91"/>
        <v>10</v>
      </c>
      <c r="H1943" s="5">
        <f t="shared" si="92"/>
        <v>1</v>
      </c>
    </row>
    <row r="1944" spans="1:8" x14ac:dyDescent="0.25">
      <c r="A1944" s="6">
        <v>42282</v>
      </c>
      <c r="B1944" t="s">
        <v>3344</v>
      </c>
      <c r="C1944" s="5">
        <v>2</v>
      </c>
      <c r="D1944" s="12">
        <v>0.02</v>
      </c>
      <c r="E1944" s="12">
        <v>0.71333333333333304</v>
      </c>
      <c r="F1944" s="5">
        <f t="shared" si="90"/>
        <v>2015</v>
      </c>
      <c r="G1944" s="5">
        <f t="shared" si="91"/>
        <v>10</v>
      </c>
      <c r="H1944" s="5">
        <f t="shared" si="92"/>
        <v>1</v>
      </c>
    </row>
    <row r="1945" spans="1:8" x14ac:dyDescent="0.25">
      <c r="A1945" s="6">
        <v>42282</v>
      </c>
      <c r="B1945" t="s">
        <v>3345</v>
      </c>
      <c r="C1945" s="5">
        <v>4</v>
      </c>
      <c r="D1945" s="12">
        <v>0.31818181818181801</v>
      </c>
      <c r="E1945" s="12">
        <v>0.47727272727272702</v>
      </c>
      <c r="F1945" s="5">
        <f t="shared" si="90"/>
        <v>2015</v>
      </c>
      <c r="G1945" s="5">
        <f t="shared" si="91"/>
        <v>10</v>
      </c>
      <c r="H1945" s="5">
        <f t="shared" si="92"/>
        <v>0</v>
      </c>
    </row>
    <row r="1946" spans="1:8" x14ac:dyDescent="0.25">
      <c r="A1946" s="6">
        <v>42282</v>
      </c>
      <c r="B1946" t="s">
        <v>3346</v>
      </c>
      <c r="C1946" s="5">
        <v>1</v>
      </c>
      <c r="D1946" s="12">
        <v>-0.8</v>
      </c>
      <c r="E1946" s="12">
        <v>0.8</v>
      </c>
      <c r="F1946" s="5">
        <f t="shared" si="90"/>
        <v>2015</v>
      </c>
      <c r="G1946" s="5">
        <f t="shared" si="91"/>
        <v>10</v>
      </c>
      <c r="H1946" s="5">
        <f t="shared" si="92"/>
        <v>1</v>
      </c>
    </row>
    <row r="1947" spans="1:8" x14ac:dyDescent="0.25">
      <c r="A1947" s="6">
        <v>42282</v>
      </c>
      <c r="B1947" t="s">
        <v>3347</v>
      </c>
      <c r="C1947" s="5">
        <v>1</v>
      </c>
      <c r="D1947" s="12">
        <v>-0.78</v>
      </c>
      <c r="E1947" s="12">
        <v>0.90999999999999903</v>
      </c>
      <c r="F1947" s="5">
        <f t="shared" si="90"/>
        <v>2015</v>
      </c>
      <c r="G1947" s="5">
        <f t="shared" si="91"/>
        <v>10</v>
      </c>
      <c r="H1947" s="5">
        <f t="shared" si="92"/>
        <v>1</v>
      </c>
    </row>
    <row r="1948" spans="1:8" x14ac:dyDescent="0.25">
      <c r="A1948" s="6">
        <v>42282</v>
      </c>
      <c r="B1948" t="s">
        <v>3348</v>
      </c>
      <c r="C1948" s="5">
        <v>3</v>
      </c>
      <c r="D1948" s="12">
        <v>0.6</v>
      </c>
      <c r="E1948" s="12">
        <v>1</v>
      </c>
      <c r="F1948" s="5">
        <f t="shared" si="90"/>
        <v>2015</v>
      </c>
      <c r="G1948" s="5">
        <f t="shared" si="91"/>
        <v>10</v>
      </c>
      <c r="H1948" s="5">
        <f t="shared" si="92"/>
        <v>1</v>
      </c>
    </row>
    <row r="1949" spans="1:8" x14ac:dyDescent="0.25">
      <c r="A1949" s="6">
        <v>42281</v>
      </c>
      <c r="B1949" t="s">
        <v>3349</v>
      </c>
      <c r="C1949" s="5">
        <v>1</v>
      </c>
      <c r="D1949" s="12">
        <v>0</v>
      </c>
      <c r="E1949" s="12">
        <v>0</v>
      </c>
      <c r="F1949" s="5">
        <f t="shared" si="90"/>
        <v>2015</v>
      </c>
      <c r="G1949" s="5">
        <f t="shared" si="91"/>
        <v>10</v>
      </c>
      <c r="H1949" s="5">
        <f t="shared" si="92"/>
        <v>1</v>
      </c>
    </row>
    <row r="1950" spans="1:8" x14ac:dyDescent="0.25">
      <c r="A1950" s="6">
        <v>42281</v>
      </c>
      <c r="B1950" t="s">
        <v>3350</v>
      </c>
      <c r="C1950" s="5">
        <v>3</v>
      </c>
      <c r="D1950" s="12">
        <v>0</v>
      </c>
      <c r="E1950" s="12">
        <v>0.8</v>
      </c>
      <c r="F1950" s="5">
        <f t="shared" si="90"/>
        <v>2015</v>
      </c>
      <c r="G1950" s="5">
        <f t="shared" si="91"/>
        <v>10</v>
      </c>
      <c r="H1950" s="5">
        <f t="shared" si="92"/>
        <v>1</v>
      </c>
    </row>
    <row r="1951" spans="1:8" x14ac:dyDescent="0.25">
      <c r="A1951" s="6">
        <v>42281</v>
      </c>
      <c r="B1951" t="s">
        <v>3351</v>
      </c>
      <c r="C1951" s="5">
        <v>5</v>
      </c>
      <c r="D1951" s="12">
        <v>0.5</v>
      </c>
      <c r="E1951" s="12">
        <v>1</v>
      </c>
      <c r="F1951" s="5">
        <f t="shared" si="90"/>
        <v>2015</v>
      </c>
      <c r="G1951" s="5">
        <f t="shared" si="91"/>
        <v>10</v>
      </c>
      <c r="H1951" s="5">
        <f t="shared" si="92"/>
        <v>0</v>
      </c>
    </row>
    <row r="1952" spans="1:8" x14ac:dyDescent="0.25">
      <c r="A1952" s="6">
        <v>42281</v>
      </c>
      <c r="B1952" t="s">
        <v>3352</v>
      </c>
      <c r="C1952" s="5">
        <v>2</v>
      </c>
      <c r="D1952" s="12">
        <v>-0.14285714285714199</v>
      </c>
      <c r="E1952" s="12">
        <v>0.38482142857142798</v>
      </c>
      <c r="F1952" s="5">
        <f t="shared" si="90"/>
        <v>2015</v>
      </c>
      <c r="G1952" s="5">
        <f t="shared" si="91"/>
        <v>10</v>
      </c>
      <c r="H1952" s="5">
        <f t="shared" si="92"/>
        <v>1</v>
      </c>
    </row>
    <row r="1953" spans="1:8" x14ac:dyDescent="0.25">
      <c r="A1953" s="6">
        <v>42280</v>
      </c>
      <c r="B1953" t="s">
        <v>3353</v>
      </c>
      <c r="C1953" s="5">
        <v>2</v>
      </c>
      <c r="D1953" s="12">
        <v>0.5</v>
      </c>
      <c r="E1953" s="12">
        <v>0.5</v>
      </c>
      <c r="F1953" s="5">
        <f t="shared" si="90"/>
        <v>2015</v>
      </c>
      <c r="G1953" s="5">
        <f t="shared" si="91"/>
        <v>10</v>
      </c>
      <c r="H1953" s="5">
        <f t="shared" si="92"/>
        <v>1</v>
      </c>
    </row>
    <row r="1954" spans="1:8" x14ac:dyDescent="0.25">
      <c r="A1954" s="6">
        <v>42280</v>
      </c>
      <c r="B1954" t="s">
        <v>3354</v>
      </c>
      <c r="C1954" s="5">
        <v>5</v>
      </c>
      <c r="D1954" s="12">
        <v>0.8</v>
      </c>
      <c r="E1954" s="12">
        <v>0.75</v>
      </c>
      <c r="F1954" s="5">
        <f t="shared" si="90"/>
        <v>2015</v>
      </c>
      <c r="G1954" s="5">
        <f t="shared" si="91"/>
        <v>10</v>
      </c>
      <c r="H1954" s="5">
        <f t="shared" si="92"/>
        <v>0</v>
      </c>
    </row>
    <row r="1955" spans="1:8" x14ac:dyDescent="0.25">
      <c r="A1955" s="6">
        <v>42280</v>
      </c>
      <c r="B1955" t="s">
        <v>3355</v>
      </c>
      <c r="C1955" s="5">
        <v>5</v>
      </c>
      <c r="D1955" s="12">
        <v>0</v>
      </c>
      <c r="E1955" s="12">
        <v>0</v>
      </c>
      <c r="F1955" s="5">
        <f t="shared" si="90"/>
        <v>2015</v>
      </c>
      <c r="G1955" s="5">
        <f t="shared" si="91"/>
        <v>10</v>
      </c>
      <c r="H1955" s="5">
        <f t="shared" si="92"/>
        <v>0</v>
      </c>
    </row>
    <row r="1956" spans="1:8" x14ac:dyDescent="0.25">
      <c r="A1956" s="6">
        <v>42280</v>
      </c>
      <c r="B1956" t="s">
        <v>3356</v>
      </c>
      <c r="C1956" s="5">
        <v>1</v>
      </c>
      <c r="D1956" s="12">
        <v>0.3</v>
      </c>
      <c r="E1956" s="12">
        <v>0.45</v>
      </c>
      <c r="F1956" s="5">
        <f t="shared" si="90"/>
        <v>2015</v>
      </c>
      <c r="G1956" s="5">
        <f t="shared" si="91"/>
        <v>10</v>
      </c>
      <c r="H1956" s="5">
        <f t="shared" si="92"/>
        <v>1</v>
      </c>
    </row>
    <row r="1957" spans="1:8" x14ac:dyDescent="0.25">
      <c r="A1957" s="6">
        <v>42279</v>
      </c>
      <c r="B1957" t="s">
        <v>3357</v>
      </c>
      <c r="C1957" s="5">
        <v>2</v>
      </c>
      <c r="D1957" s="12">
        <v>0.21333333333333299</v>
      </c>
      <c r="E1957" s="12">
        <v>0.78777777777777702</v>
      </c>
      <c r="F1957" s="5">
        <f t="shared" si="90"/>
        <v>2015</v>
      </c>
      <c r="G1957" s="5">
        <f t="shared" si="91"/>
        <v>10</v>
      </c>
      <c r="H1957" s="5">
        <f t="shared" si="92"/>
        <v>1</v>
      </c>
    </row>
    <row r="1958" spans="1:8" x14ac:dyDescent="0.25">
      <c r="A1958" s="6">
        <v>42279</v>
      </c>
      <c r="B1958" t="s">
        <v>3358</v>
      </c>
      <c r="C1958" s="5">
        <v>4</v>
      </c>
      <c r="D1958" s="12">
        <v>0.8</v>
      </c>
      <c r="E1958" s="12">
        <v>0.75</v>
      </c>
      <c r="F1958" s="5">
        <f t="shared" si="90"/>
        <v>2015</v>
      </c>
      <c r="G1958" s="5">
        <f t="shared" si="91"/>
        <v>10</v>
      </c>
      <c r="H1958" s="5">
        <f t="shared" si="92"/>
        <v>0</v>
      </c>
    </row>
    <row r="1959" spans="1:8" x14ac:dyDescent="0.25">
      <c r="A1959" s="6">
        <v>42278</v>
      </c>
      <c r="B1959" t="s">
        <v>1543</v>
      </c>
      <c r="C1959" s="5">
        <v>5</v>
      </c>
      <c r="D1959" s="12">
        <v>0.8</v>
      </c>
      <c r="E1959" s="12">
        <v>0.75</v>
      </c>
      <c r="F1959" s="5">
        <f t="shared" si="90"/>
        <v>2015</v>
      </c>
      <c r="G1959" s="5">
        <f t="shared" si="91"/>
        <v>10</v>
      </c>
      <c r="H1959" s="5">
        <f t="shared" si="92"/>
        <v>0</v>
      </c>
    </row>
    <row r="1960" spans="1:8" x14ac:dyDescent="0.25">
      <c r="A1960" s="6">
        <v>42278</v>
      </c>
      <c r="B1960" t="s">
        <v>3359</v>
      </c>
      <c r="C1960" s="5">
        <v>4</v>
      </c>
      <c r="D1960" s="12">
        <v>0.90999999999999903</v>
      </c>
      <c r="E1960" s="12">
        <v>0.78</v>
      </c>
      <c r="F1960" s="5">
        <f t="shared" si="90"/>
        <v>2015</v>
      </c>
      <c r="G1960" s="5">
        <f t="shared" si="91"/>
        <v>10</v>
      </c>
      <c r="H1960" s="5">
        <f t="shared" si="92"/>
        <v>0</v>
      </c>
    </row>
    <row r="1961" spans="1:8" x14ac:dyDescent="0.25">
      <c r="A1961" s="6">
        <v>42277</v>
      </c>
      <c r="B1961" t="s">
        <v>3360</v>
      </c>
      <c r="C1961" s="5">
        <v>2</v>
      </c>
      <c r="D1961" s="12">
        <v>0</v>
      </c>
      <c r="E1961" s="12">
        <v>0</v>
      </c>
      <c r="F1961" s="5">
        <f t="shared" si="90"/>
        <v>2015</v>
      </c>
      <c r="G1961" s="5">
        <f t="shared" si="91"/>
        <v>9</v>
      </c>
      <c r="H1961" s="5">
        <f t="shared" si="92"/>
        <v>1</v>
      </c>
    </row>
    <row r="1962" spans="1:8" x14ac:dyDescent="0.25">
      <c r="A1962" s="6">
        <v>42276</v>
      </c>
      <c r="B1962" t="s">
        <v>3361</v>
      </c>
      <c r="C1962" s="5">
        <v>1</v>
      </c>
      <c r="D1962" s="12">
        <v>-0.52</v>
      </c>
      <c r="E1962" s="12">
        <v>0.78</v>
      </c>
      <c r="F1962" s="5">
        <f t="shared" si="90"/>
        <v>2015</v>
      </c>
      <c r="G1962" s="5">
        <f t="shared" si="91"/>
        <v>9</v>
      </c>
      <c r="H1962" s="5">
        <f t="shared" si="92"/>
        <v>1</v>
      </c>
    </row>
    <row r="1963" spans="1:8" x14ac:dyDescent="0.25">
      <c r="A1963" s="6">
        <v>42276</v>
      </c>
      <c r="B1963" t="s">
        <v>3362</v>
      </c>
      <c r="C1963" s="5">
        <v>1</v>
      </c>
      <c r="D1963" s="12">
        <v>0</v>
      </c>
      <c r="E1963" s="12">
        <v>0</v>
      </c>
      <c r="F1963" s="5">
        <f t="shared" si="90"/>
        <v>2015</v>
      </c>
      <c r="G1963" s="5">
        <f t="shared" si="91"/>
        <v>9</v>
      </c>
      <c r="H1963" s="5">
        <f t="shared" si="92"/>
        <v>1</v>
      </c>
    </row>
    <row r="1964" spans="1:8" x14ac:dyDescent="0.25">
      <c r="A1964" s="6">
        <v>42275</v>
      </c>
      <c r="B1964" t="s">
        <v>3363</v>
      </c>
      <c r="C1964" s="5">
        <v>4</v>
      </c>
      <c r="D1964" s="12">
        <v>8.0587121212121193E-2</v>
      </c>
      <c r="E1964" s="12">
        <v>0.72973484848484804</v>
      </c>
      <c r="F1964" s="5">
        <f t="shared" si="90"/>
        <v>2015</v>
      </c>
      <c r="G1964" s="5">
        <f t="shared" si="91"/>
        <v>9</v>
      </c>
      <c r="H1964" s="5">
        <f t="shared" si="92"/>
        <v>0</v>
      </c>
    </row>
    <row r="1965" spans="1:8" x14ac:dyDescent="0.25">
      <c r="A1965" s="6">
        <v>42275</v>
      </c>
      <c r="B1965" t="s">
        <v>3364</v>
      </c>
      <c r="C1965" s="5">
        <v>1</v>
      </c>
      <c r="D1965" s="12">
        <v>0.762939453125</v>
      </c>
      <c r="E1965" s="12">
        <v>0.9</v>
      </c>
      <c r="F1965" s="5">
        <f t="shared" si="90"/>
        <v>2015</v>
      </c>
      <c r="G1965" s="5">
        <f t="shared" si="91"/>
        <v>9</v>
      </c>
      <c r="H1965" s="5">
        <f t="shared" si="92"/>
        <v>1</v>
      </c>
    </row>
    <row r="1966" spans="1:8" x14ac:dyDescent="0.25">
      <c r="A1966" s="6">
        <v>42275</v>
      </c>
      <c r="B1966" t="s">
        <v>3365</v>
      </c>
      <c r="C1966" s="5">
        <v>3</v>
      </c>
      <c r="D1966" s="12">
        <v>0</v>
      </c>
      <c r="E1966" s="12">
        <v>0</v>
      </c>
      <c r="F1966" s="5">
        <f t="shared" si="90"/>
        <v>2015</v>
      </c>
      <c r="G1966" s="5">
        <f t="shared" si="91"/>
        <v>9</v>
      </c>
      <c r="H1966" s="5">
        <f t="shared" si="92"/>
        <v>1</v>
      </c>
    </row>
    <row r="1967" spans="1:8" x14ac:dyDescent="0.25">
      <c r="A1967" s="6">
        <v>42275</v>
      </c>
      <c r="B1967" t="s">
        <v>3366</v>
      </c>
      <c r="C1967" s="5">
        <v>1</v>
      </c>
      <c r="D1967" s="12">
        <v>0</v>
      </c>
      <c r="E1967" s="12">
        <v>0</v>
      </c>
      <c r="F1967" s="5">
        <f t="shared" si="90"/>
        <v>2015</v>
      </c>
      <c r="G1967" s="5">
        <f t="shared" si="91"/>
        <v>9</v>
      </c>
      <c r="H1967" s="5">
        <f t="shared" si="92"/>
        <v>1</v>
      </c>
    </row>
    <row r="1968" spans="1:8" x14ac:dyDescent="0.25">
      <c r="A1968" s="6">
        <v>42274</v>
      </c>
      <c r="B1968" t="s">
        <v>3367</v>
      </c>
      <c r="C1968" s="5">
        <v>1</v>
      </c>
      <c r="D1968" s="12">
        <v>0</v>
      </c>
      <c r="E1968" s="12">
        <v>0</v>
      </c>
      <c r="F1968" s="5">
        <f t="shared" si="90"/>
        <v>2015</v>
      </c>
      <c r="G1968" s="5">
        <f t="shared" si="91"/>
        <v>9</v>
      </c>
      <c r="H1968" s="5">
        <f t="shared" si="92"/>
        <v>1</v>
      </c>
    </row>
    <row r="1969" spans="1:8" x14ac:dyDescent="0.25">
      <c r="A1969" s="6">
        <v>42274</v>
      </c>
      <c r="B1969" t="s">
        <v>3368</v>
      </c>
      <c r="C1969" s="5">
        <v>5</v>
      </c>
      <c r="D1969" s="12">
        <v>1</v>
      </c>
      <c r="E1969" s="12">
        <v>0.3</v>
      </c>
      <c r="F1969" s="5">
        <f t="shared" si="90"/>
        <v>2015</v>
      </c>
      <c r="G1969" s="5">
        <f t="shared" si="91"/>
        <v>9</v>
      </c>
      <c r="H1969" s="5">
        <f t="shared" si="92"/>
        <v>0</v>
      </c>
    </row>
    <row r="1970" spans="1:8" x14ac:dyDescent="0.25">
      <c r="A1970" s="6">
        <v>42274</v>
      </c>
      <c r="B1970" t="s">
        <v>3369</v>
      </c>
      <c r="C1970" s="5">
        <v>1</v>
      </c>
      <c r="D1970" s="12">
        <v>-1</v>
      </c>
      <c r="E1970" s="12">
        <v>0.8</v>
      </c>
      <c r="F1970" s="5">
        <f t="shared" si="90"/>
        <v>2015</v>
      </c>
      <c r="G1970" s="5">
        <f t="shared" si="91"/>
        <v>9</v>
      </c>
      <c r="H1970" s="5">
        <f t="shared" si="92"/>
        <v>1</v>
      </c>
    </row>
    <row r="1971" spans="1:8" x14ac:dyDescent="0.25">
      <c r="A1971" s="6">
        <v>42271</v>
      </c>
      <c r="B1971" t="s">
        <v>3370</v>
      </c>
      <c r="C1971" s="5">
        <v>2</v>
      </c>
      <c r="D1971" s="12">
        <v>0.25</v>
      </c>
      <c r="E1971" s="12">
        <v>0.33333333333333298</v>
      </c>
      <c r="F1971" s="5">
        <f t="shared" si="90"/>
        <v>2015</v>
      </c>
      <c r="G1971" s="5">
        <f t="shared" si="91"/>
        <v>9</v>
      </c>
      <c r="H1971" s="5">
        <f t="shared" si="92"/>
        <v>1</v>
      </c>
    </row>
    <row r="1972" spans="1:8" x14ac:dyDescent="0.25">
      <c r="A1972" s="6">
        <v>42270</v>
      </c>
      <c r="B1972" t="s">
        <v>3371</v>
      </c>
      <c r="C1972" s="5">
        <v>1</v>
      </c>
      <c r="D1972" s="12">
        <v>0</v>
      </c>
      <c r="E1972" s="12">
        <v>0</v>
      </c>
      <c r="F1972" s="5">
        <f t="shared" si="90"/>
        <v>2015</v>
      </c>
      <c r="G1972" s="5">
        <f t="shared" si="91"/>
        <v>9</v>
      </c>
      <c r="H1972" s="5">
        <f t="shared" si="92"/>
        <v>1</v>
      </c>
    </row>
    <row r="1973" spans="1:8" x14ac:dyDescent="0.25">
      <c r="A1973" s="6">
        <v>42270</v>
      </c>
      <c r="B1973" t="s">
        <v>3372</v>
      </c>
      <c r="C1973" s="5">
        <v>5</v>
      </c>
      <c r="D1973" s="12">
        <v>0</v>
      </c>
      <c r="E1973" s="12">
        <v>0</v>
      </c>
      <c r="F1973" s="5">
        <f t="shared" si="90"/>
        <v>2015</v>
      </c>
      <c r="G1973" s="5">
        <f t="shared" si="91"/>
        <v>9</v>
      </c>
      <c r="H1973" s="5">
        <f t="shared" si="92"/>
        <v>0</v>
      </c>
    </row>
    <row r="1974" spans="1:8" x14ac:dyDescent="0.25">
      <c r="A1974" s="6">
        <v>42269</v>
      </c>
      <c r="B1974" t="s">
        <v>3373</v>
      </c>
      <c r="C1974" s="5">
        <v>5</v>
      </c>
      <c r="D1974" s="12">
        <v>0.3</v>
      </c>
      <c r="E1974" s="12">
        <v>0.40476190476190399</v>
      </c>
      <c r="F1974" s="5">
        <f t="shared" si="90"/>
        <v>2015</v>
      </c>
      <c r="G1974" s="5">
        <f t="shared" si="91"/>
        <v>9</v>
      </c>
      <c r="H1974" s="5">
        <f t="shared" si="92"/>
        <v>0</v>
      </c>
    </row>
    <row r="1975" spans="1:8" x14ac:dyDescent="0.25">
      <c r="A1975" s="6">
        <v>42269</v>
      </c>
      <c r="B1975" t="s">
        <v>3374</v>
      </c>
      <c r="C1975" s="5">
        <v>4</v>
      </c>
      <c r="D1975" s="12">
        <v>5.3333333333333302E-2</v>
      </c>
      <c r="E1975" s="12">
        <v>0.43809523809523798</v>
      </c>
      <c r="F1975" s="5">
        <f t="shared" si="90"/>
        <v>2015</v>
      </c>
      <c r="G1975" s="5">
        <f t="shared" si="91"/>
        <v>9</v>
      </c>
      <c r="H1975" s="5">
        <f t="shared" si="92"/>
        <v>0</v>
      </c>
    </row>
    <row r="1976" spans="1:8" x14ac:dyDescent="0.25">
      <c r="A1976" s="6">
        <v>42269</v>
      </c>
      <c r="B1976" t="s">
        <v>3375</v>
      </c>
      <c r="C1976" s="5">
        <v>4</v>
      </c>
      <c r="D1976" s="12">
        <v>0.32500000000000001</v>
      </c>
      <c r="E1976" s="12">
        <v>0.58750000000000002</v>
      </c>
      <c r="F1976" s="5">
        <f t="shared" si="90"/>
        <v>2015</v>
      </c>
      <c r="G1976" s="5">
        <f t="shared" si="91"/>
        <v>9</v>
      </c>
      <c r="H1976" s="5">
        <f t="shared" si="92"/>
        <v>0</v>
      </c>
    </row>
    <row r="1977" spans="1:8" x14ac:dyDescent="0.25">
      <c r="A1977" s="6">
        <v>42269</v>
      </c>
      <c r="B1977" t="s">
        <v>3376</v>
      </c>
      <c r="C1977" s="5">
        <v>2</v>
      </c>
      <c r="D1977" s="12">
        <v>-0.375</v>
      </c>
      <c r="E1977" s="12">
        <v>0.55000000000000004</v>
      </c>
      <c r="F1977" s="5">
        <f t="shared" si="90"/>
        <v>2015</v>
      </c>
      <c r="G1977" s="5">
        <f t="shared" si="91"/>
        <v>9</v>
      </c>
      <c r="H1977" s="5">
        <f t="shared" si="92"/>
        <v>1</v>
      </c>
    </row>
    <row r="1978" spans="1:8" x14ac:dyDescent="0.25">
      <c r="A1978" s="6">
        <v>42268</v>
      </c>
      <c r="B1978" t="s">
        <v>3377</v>
      </c>
      <c r="C1978" s="5">
        <v>1</v>
      </c>
      <c r="D1978" s="12">
        <v>0</v>
      </c>
      <c r="E1978" s="12">
        <v>0</v>
      </c>
      <c r="F1978" s="5">
        <f t="shared" si="90"/>
        <v>2015</v>
      </c>
      <c r="G1978" s="5">
        <f t="shared" si="91"/>
        <v>9</v>
      </c>
      <c r="H1978" s="5">
        <f t="shared" si="92"/>
        <v>1</v>
      </c>
    </row>
    <row r="1979" spans="1:8" x14ac:dyDescent="0.25">
      <c r="A1979" s="6">
        <v>42268</v>
      </c>
      <c r="B1979" t="s">
        <v>3378</v>
      </c>
      <c r="C1979" s="5">
        <v>4</v>
      </c>
      <c r="D1979" s="12">
        <v>0.266666666666666</v>
      </c>
      <c r="E1979" s="12">
        <v>0.38333333333333303</v>
      </c>
      <c r="F1979" s="5">
        <f t="shared" si="90"/>
        <v>2015</v>
      </c>
      <c r="G1979" s="5">
        <f t="shared" si="91"/>
        <v>9</v>
      </c>
      <c r="H1979" s="5">
        <f t="shared" si="92"/>
        <v>0</v>
      </c>
    </row>
    <row r="1980" spans="1:8" x14ac:dyDescent="0.25">
      <c r="A1980" s="6">
        <v>42268</v>
      </c>
      <c r="B1980" t="s">
        <v>3379</v>
      </c>
      <c r="C1980" s="5">
        <v>5</v>
      </c>
      <c r="D1980" s="12">
        <v>0</v>
      </c>
      <c r="E1980" s="12">
        <v>6.6666666666666596E-2</v>
      </c>
      <c r="F1980" s="5">
        <f t="shared" si="90"/>
        <v>2015</v>
      </c>
      <c r="G1980" s="5">
        <f t="shared" si="91"/>
        <v>9</v>
      </c>
      <c r="H1980" s="5">
        <f t="shared" si="92"/>
        <v>0</v>
      </c>
    </row>
    <row r="1981" spans="1:8" x14ac:dyDescent="0.25">
      <c r="A1981" s="6">
        <v>42267</v>
      </c>
      <c r="B1981" t="s">
        <v>3380</v>
      </c>
      <c r="C1981" s="5">
        <v>3</v>
      </c>
      <c r="D1981" s="12">
        <v>0</v>
      </c>
      <c r="E1981" s="12">
        <v>0</v>
      </c>
      <c r="F1981" s="5">
        <f t="shared" si="90"/>
        <v>2015</v>
      </c>
      <c r="G1981" s="5">
        <f t="shared" si="91"/>
        <v>9</v>
      </c>
      <c r="H1981" s="5">
        <f t="shared" si="92"/>
        <v>1</v>
      </c>
    </row>
    <row r="1982" spans="1:8" x14ac:dyDescent="0.25">
      <c r="A1982" s="6">
        <v>42267</v>
      </c>
      <c r="B1982" t="s">
        <v>3381</v>
      </c>
      <c r="C1982" s="5">
        <v>4</v>
      </c>
      <c r="D1982" s="12">
        <v>0.7</v>
      </c>
      <c r="E1982" s="12">
        <v>0.6</v>
      </c>
      <c r="F1982" s="5">
        <f t="shared" si="90"/>
        <v>2015</v>
      </c>
      <c r="G1982" s="5">
        <f t="shared" si="91"/>
        <v>9</v>
      </c>
      <c r="H1982" s="5">
        <f t="shared" si="92"/>
        <v>0</v>
      </c>
    </row>
    <row r="1983" spans="1:8" x14ac:dyDescent="0.25">
      <c r="A1983" s="6">
        <v>42267</v>
      </c>
      <c r="B1983" t="s">
        <v>3382</v>
      </c>
      <c r="C1983" s="5">
        <v>4</v>
      </c>
      <c r="D1983" s="12">
        <v>0.50714285714285701</v>
      </c>
      <c r="E1983" s="12">
        <v>0.69642857142857095</v>
      </c>
      <c r="F1983" s="5">
        <f t="shared" si="90"/>
        <v>2015</v>
      </c>
      <c r="G1983" s="5">
        <f t="shared" si="91"/>
        <v>9</v>
      </c>
      <c r="H1983" s="5">
        <f t="shared" si="92"/>
        <v>0</v>
      </c>
    </row>
    <row r="1984" spans="1:8" x14ac:dyDescent="0.25">
      <c r="A1984" s="6">
        <v>42266</v>
      </c>
      <c r="B1984" t="s">
        <v>3383</v>
      </c>
      <c r="C1984" s="5">
        <v>1</v>
      </c>
      <c r="D1984" s="12">
        <v>2.8749999999999901E-2</v>
      </c>
      <c r="E1984" s="12">
        <v>0.60875000000000001</v>
      </c>
      <c r="F1984" s="5">
        <f t="shared" si="90"/>
        <v>2015</v>
      </c>
      <c r="G1984" s="5">
        <f t="shared" si="91"/>
        <v>9</v>
      </c>
      <c r="H1984" s="5">
        <f t="shared" si="92"/>
        <v>1</v>
      </c>
    </row>
    <row r="1985" spans="1:8" x14ac:dyDescent="0.25">
      <c r="A1985" s="6">
        <v>42265</v>
      </c>
      <c r="B1985" t="s">
        <v>3384</v>
      </c>
      <c r="C1985" s="5">
        <v>2</v>
      </c>
      <c r="D1985" s="12">
        <v>7.49999999999999E-2</v>
      </c>
      <c r="E1985" s="12">
        <v>0.375</v>
      </c>
      <c r="F1985" s="5">
        <f t="shared" si="90"/>
        <v>2015</v>
      </c>
      <c r="G1985" s="5">
        <f t="shared" si="91"/>
        <v>9</v>
      </c>
      <c r="H1985" s="5">
        <f t="shared" si="92"/>
        <v>1</v>
      </c>
    </row>
    <row r="1986" spans="1:8" x14ac:dyDescent="0.25">
      <c r="A1986" s="6">
        <v>42265</v>
      </c>
      <c r="B1986" t="s">
        <v>3385</v>
      </c>
      <c r="C1986" s="5">
        <v>1</v>
      </c>
      <c r="D1986" s="12">
        <v>0</v>
      </c>
      <c r="E1986" s="12">
        <v>0</v>
      </c>
      <c r="F1986" s="5">
        <f t="shared" si="90"/>
        <v>2015</v>
      </c>
      <c r="G1986" s="5">
        <f t="shared" si="91"/>
        <v>9</v>
      </c>
      <c r="H1986" s="5">
        <f t="shared" si="92"/>
        <v>1</v>
      </c>
    </row>
    <row r="1987" spans="1:8" x14ac:dyDescent="0.25">
      <c r="A1987" s="6">
        <v>42263</v>
      </c>
      <c r="B1987" t="s">
        <v>3386</v>
      </c>
      <c r="C1987" s="5">
        <v>4</v>
      </c>
      <c r="D1987" s="12">
        <v>-2.9427083333333202E-3</v>
      </c>
      <c r="E1987" s="12">
        <v>0.65711309523809502</v>
      </c>
      <c r="F1987" s="5">
        <f t="shared" ref="F1987:F2050" si="93">YEAR(A1987)</f>
        <v>2015</v>
      </c>
      <c r="G1987" s="5">
        <f t="shared" ref="G1987:G2050" si="94">MONTH(A1987)</f>
        <v>9</v>
      </c>
      <c r="H1987" s="5">
        <f t="shared" ref="H1987:H2050" si="95">+IF(C1987&lt;=3,1,0)</f>
        <v>0</v>
      </c>
    </row>
    <row r="1988" spans="1:8" x14ac:dyDescent="0.25">
      <c r="A1988" s="6">
        <v>42263</v>
      </c>
      <c r="B1988" t="s">
        <v>3387</v>
      </c>
      <c r="C1988" s="5">
        <v>3</v>
      </c>
      <c r="D1988" s="12">
        <v>0</v>
      </c>
      <c r="E1988" s="12">
        <v>0</v>
      </c>
      <c r="F1988" s="5">
        <f t="shared" si="93"/>
        <v>2015</v>
      </c>
      <c r="G1988" s="5">
        <f t="shared" si="94"/>
        <v>9</v>
      </c>
      <c r="H1988" s="5">
        <f t="shared" si="95"/>
        <v>1</v>
      </c>
    </row>
    <row r="1989" spans="1:8" x14ac:dyDescent="0.25">
      <c r="A1989" s="6">
        <v>42262</v>
      </c>
      <c r="B1989" t="s">
        <v>3388</v>
      </c>
      <c r="C1989" s="5">
        <v>1</v>
      </c>
      <c r="D1989" s="12">
        <v>0.41666666666666602</v>
      </c>
      <c r="E1989" s="12">
        <v>0.5</v>
      </c>
      <c r="F1989" s="5">
        <f t="shared" si="93"/>
        <v>2015</v>
      </c>
      <c r="G1989" s="5">
        <f t="shared" si="94"/>
        <v>9</v>
      </c>
      <c r="H1989" s="5">
        <f t="shared" si="95"/>
        <v>1</v>
      </c>
    </row>
    <row r="1990" spans="1:8" x14ac:dyDescent="0.25">
      <c r="A1990" s="6">
        <v>42261</v>
      </c>
      <c r="B1990" t="s">
        <v>3389</v>
      </c>
      <c r="C1990" s="5">
        <v>5</v>
      </c>
      <c r="D1990" s="12">
        <v>1</v>
      </c>
      <c r="E1990" s="12">
        <v>0.75</v>
      </c>
      <c r="F1990" s="5">
        <f t="shared" si="93"/>
        <v>2015</v>
      </c>
      <c r="G1990" s="5">
        <f t="shared" si="94"/>
        <v>9</v>
      </c>
      <c r="H1990" s="5">
        <f t="shared" si="95"/>
        <v>0</v>
      </c>
    </row>
    <row r="1991" spans="1:8" x14ac:dyDescent="0.25">
      <c r="A1991" s="6">
        <v>42260</v>
      </c>
      <c r="B1991" t="s">
        <v>3390</v>
      </c>
      <c r="C1991" s="5">
        <v>1</v>
      </c>
      <c r="D1991" s="12">
        <v>0.35</v>
      </c>
      <c r="E1991" s="12">
        <v>0.41249999999999998</v>
      </c>
      <c r="F1991" s="5">
        <f t="shared" si="93"/>
        <v>2015</v>
      </c>
      <c r="G1991" s="5">
        <f t="shared" si="94"/>
        <v>9</v>
      </c>
      <c r="H1991" s="5">
        <f t="shared" si="95"/>
        <v>1</v>
      </c>
    </row>
    <row r="1992" spans="1:8" x14ac:dyDescent="0.25">
      <c r="A1992" s="6">
        <v>42259</v>
      </c>
      <c r="B1992" t="s">
        <v>3391</v>
      </c>
      <c r="C1992" s="5">
        <v>2</v>
      </c>
      <c r="D1992" s="12">
        <v>-0.125</v>
      </c>
      <c r="E1992" s="12">
        <v>0.7</v>
      </c>
      <c r="F1992" s="5">
        <f t="shared" si="93"/>
        <v>2015</v>
      </c>
      <c r="G1992" s="5">
        <f t="shared" si="94"/>
        <v>9</v>
      </c>
      <c r="H1992" s="5">
        <f t="shared" si="95"/>
        <v>1</v>
      </c>
    </row>
    <row r="1993" spans="1:8" x14ac:dyDescent="0.25">
      <c r="A1993" s="6">
        <v>42259</v>
      </c>
      <c r="B1993" t="s">
        <v>3392</v>
      </c>
      <c r="C1993" s="5">
        <v>1</v>
      </c>
      <c r="D1993" s="12">
        <v>0</v>
      </c>
      <c r="E1993" s="12">
        <v>0</v>
      </c>
      <c r="F1993" s="5">
        <f t="shared" si="93"/>
        <v>2015</v>
      </c>
      <c r="G1993" s="5">
        <f t="shared" si="94"/>
        <v>9</v>
      </c>
      <c r="H1993" s="5">
        <f t="shared" si="95"/>
        <v>1</v>
      </c>
    </row>
    <row r="1994" spans="1:8" x14ac:dyDescent="0.25">
      <c r="A1994" s="6">
        <v>42258</v>
      </c>
      <c r="B1994" t="s">
        <v>3393</v>
      </c>
      <c r="C1994" s="5">
        <v>1</v>
      </c>
      <c r="D1994" s="12">
        <v>-0.29761904761904701</v>
      </c>
      <c r="E1994" s="12">
        <v>0.40357142857142803</v>
      </c>
      <c r="F1994" s="5">
        <f t="shared" si="93"/>
        <v>2015</v>
      </c>
      <c r="G1994" s="5">
        <f t="shared" si="94"/>
        <v>9</v>
      </c>
      <c r="H1994" s="5">
        <f t="shared" si="95"/>
        <v>1</v>
      </c>
    </row>
    <row r="1995" spans="1:8" x14ac:dyDescent="0.25">
      <c r="A1995" s="6">
        <v>42257</v>
      </c>
      <c r="B1995" t="s">
        <v>3394</v>
      </c>
      <c r="C1995" s="5">
        <v>3</v>
      </c>
      <c r="D1995" s="12">
        <v>0.5</v>
      </c>
      <c r="E1995" s="12">
        <v>1</v>
      </c>
      <c r="F1995" s="5">
        <f t="shared" si="93"/>
        <v>2015</v>
      </c>
      <c r="G1995" s="5">
        <f t="shared" si="94"/>
        <v>9</v>
      </c>
      <c r="H1995" s="5">
        <f t="shared" si="95"/>
        <v>1</v>
      </c>
    </row>
    <row r="1996" spans="1:8" x14ac:dyDescent="0.25">
      <c r="A1996" s="6">
        <v>42257</v>
      </c>
      <c r="B1996" t="s">
        <v>3395</v>
      </c>
      <c r="C1996" s="5">
        <v>5</v>
      </c>
      <c r="D1996" s="12">
        <v>0.45</v>
      </c>
      <c r="E1996" s="12">
        <v>0.875</v>
      </c>
      <c r="F1996" s="5">
        <f t="shared" si="93"/>
        <v>2015</v>
      </c>
      <c r="G1996" s="5">
        <f t="shared" si="94"/>
        <v>9</v>
      </c>
      <c r="H1996" s="5">
        <f t="shared" si="95"/>
        <v>0</v>
      </c>
    </row>
    <row r="1997" spans="1:8" x14ac:dyDescent="0.25">
      <c r="A1997" s="6">
        <v>42257</v>
      </c>
      <c r="B1997" t="s">
        <v>3396</v>
      </c>
      <c r="C1997" s="5">
        <v>5</v>
      </c>
      <c r="D1997" s="12">
        <v>0.25833333333333303</v>
      </c>
      <c r="E1997" s="12">
        <v>0.57261904761904703</v>
      </c>
      <c r="F1997" s="5">
        <f t="shared" si="93"/>
        <v>2015</v>
      </c>
      <c r="G1997" s="5">
        <f t="shared" si="94"/>
        <v>9</v>
      </c>
      <c r="H1997" s="5">
        <f t="shared" si="95"/>
        <v>0</v>
      </c>
    </row>
    <row r="1998" spans="1:8" x14ac:dyDescent="0.25">
      <c r="A1998" s="6">
        <v>42256</v>
      </c>
      <c r="B1998" t="s">
        <v>3397</v>
      </c>
      <c r="C1998" s="5">
        <v>2</v>
      </c>
      <c r="D1998" s="12">
        <v>3.7499999999999999E-2</v>
      </c>
      <c r="E1998" s="12">
        <v>0.57222222222222197</v>
      </c>
      <c r="F1998" s="5">
        <f t="shared" si="93"/>
        <v>2015</v>
      </c>
      <c r="G1998" s="5">
        <f t="shared" si="94"/>
        <v>9</v>
      </c>
      <c r="H1998" s="5">
        <f t="shared" si="95"/>
        <v>1</v>
      </c>
    </row>
    <row r="1999" spans="1:8" x14ac:dyDescent="0.25">
      <c r="A1999" s="6">
        <v>42256</v>
      </c>
      <c r="B1999" t="s">
        <v>3398</v>
      </c>
      <c r="C1999" s="5">
        <v>2</v>
      </c>
      <c r="D1999" s="12">
        <v>0</v>
      </c>
      <c r="E1999" s="12">
        <v>0</v>
      </c>
      <c r="F1999" s="5">
        <f t="shared" si="93"/>
        <v>2015</v>
      </c>
      <c r="G1999" s="5">
        <f t="shared" si="94"/>
        <v>9</v>
      </c>
      <c r="H1999" s="5">
        <f t="shared" si="95"/>
        <v>1</v>
      </c>
    </row>
    <row r="2000" spans="1:8" x14ac:dyDescent="0.25">
      <c r="A2000" s="6">
        <v>42255</v>
      </c>
      <c r="B2000" t="s">
        <v>3399</v>
      </c>
      <c r="C2000" s="5">
        <v>1</v>
      </c>
      <c r="D2000" s="12">
        <v>-0.25</v>
      </c>
      <c r="E2000" s="12">
        <v>0.1</v>
      </c>
      <c r="F2000" s="5">
        <f t="shared" si="93"/>
        <v>2015</v>
      </c>
      <c r="G2000" s="5">
        <f t="shared" si="94"/>
        <v>9</v>
      </c>
      <c r="H2000" s="5">
        <f t="shared" si="95"/>
        <v>1</v>
      </c>
    </row>
    <row r="2001" spans="1:8" x14ac:dyDescent="0.25">
      <c r="A2001" s="6">
        <v>42255</v>
      </c>
      <c r="B2001" t="s">
        <v>3400</v>
      </c>
      <c r="C2001" s="5">
        <v>1</v>
      </c>
      <c r="D2001" s="12">
        <v>0</v>
      </c>
      <c r="E2001" s="12">
        <v>0</v>
      </c>
      <c r="F2001" s="5">
        <f t="shared" si="93"/>
        <v>2015</v>
      </c>
      <c r="G2001" s="5">
        <f t="shared" si="94"/>
        <v>9</v>
      </c>
      <c r="H2001" s="5">
        <f t="shared" si="95"/>
        <v>1</v>
      </c>
    </row>
    <row r="2002" spans="1:8" x14ac:dyDescent="0.25">
      <c r="A2002" s="6">
        <v>42255</v>
      </c>
      <c r="B2002" t="s">
        <v>3401</v>
      </c>
      <c r="C2002" s="5">
        <v>2</v>
      </c>
      <c r="D2002" s="12">
        <v>0.42499999999999999</v>
      </c>
      <c r="E2002" s="12">
        <v>0.52500000000000002</v>
      </c>
      <c r="F2002" s="5">
        <f t="shared" si="93"/>
        <v>2015</v>
      </c>
      <c r="G2002" s="5">
        <f t="shared" si="94"/>
        <v>9</v>
      </c>
      <c r="H2002" s="5">
        <f t="shared" si="95"/>
        <v>1</v>
      </c>
    </row>
    <row r="2003" spans="1:8" x14ac:dyDescent="0.25">
      <c r="A2003" s="6">
        <v>42255</v>
      </c>
      <c r="B2003" t="s">
        <v>3402</v>
      </c>
      <c r="C2003" s="5">
        <v>4</v>
      </c>
      <c r="D2003" s="12">
        <v>0</v>
      </c>
      <c r="E2003" s="12">
        <v>0</v>
      </c>
      <c r="F2003" s="5">
        <f t="shared" si="93"/>
        <v>2015</v>
      </c>
      <c r="G2003" s="5">
        <f t="shared" si="94"/>
        <v>9</v>
      </c>
      <c r="H2003" s="5">
        <f t="shared" si="95"/>
        <v>0</v>
      </c>
    </row>
    <row r="2004" spans="1:8" x14ac:dyDescent="0.25">
      <c r="A2004" s="6">
        <v>42254</v>
      </c>
      <c r="B2004" t="s">
        <v>3403</v>
      </c>
      <c r="C2004" s="5">
        <v>4</v>
      </c>
      <c r="D2004" s="12">
        <v>-0.16666666666666599</v>
      </c>
      <c r="E2004" s="12">
        <v>0.16666666666666599</v>
      </c>
      <c r="F2004" s="5">
        <f t="shared" si="93"/>
        <v>2015</v>
      </c>
      <c r="G2004" s="5">
        <f t="shared" si="94"/>
        <v>9</v>
      </c>
      <c r="H2004" s="5">
        <f t="shared" si="95"/>
        <v>0</v>
      </c>
    </row>
    <row r="2005" spans="1:8" x14ac:dyDescent="0.25">
      <c r="A2005" s="6">
        <v>42254</v>
      </c>
      <c r="B2005" t="s">
        <v>3404</v>
      </c>
      <c r="C2005" s="5">
        <v>3</v>
      </c>
      <c r="D2005" s="12">
        <v>0</v>
      </c>
      <c r="E2005" s="12">
        <v>0</v>
      </c>
      <c r="F2005" s="5">
        <f t="shared" si="93"/>
        <v>2015</v>
      </c>
      <c r="G2005" s="5">
        <f t="shared" si="94"/>
        <v>9</v>
      </c>
      <c r="H2005" s="5">
        <f t="shared" si="95"/>
        <v>1</v>
      </c>
    </row>
    <row r="2006" spans="1:8" x14ac:dyDescent="0.25">
      <c r="A2006" s="6">
        <v>42252</v>
      </c>
      <c r="B2006" t="s">
        <v>3405</v>
      </c>
      <c r="C2006" s="5">
        <v>1</v>
      </c>
      <c r="D2006" s="12">
        <v>0</v>
      </c>
      <c r="E2006" s="12">
        <v>0</v>
      </c>
      <c r="F2006" s="5">
        <f t="shared" si="93"/>
        <v>2015</v>
      </c>
      <c r="G2006" s="5">
        <f t="shared" si="94"/>
        <v>9</v>
      </c>
      <c r="H2006" s="5">
        <f t="shared" si="95"/>
        <v>1</v>
      </c>
    </row>
    <row r="2007" spans="1:8" x14ac:dyDescent="0.25">
      <c r="A2007" s="6">
        <v>42252</v>
      </c>
      <c r="B2007" t="s">
        <v>3406</v>
      </c>
      <c r="C2007" s="5">
        <v>2</v>
      </c>
      <c r="D2007" s="12">
        <v>0</v>
      </c>
      <c r="E2007" s="12">
        <v>0</v>
      </c>
      <c r="F2007" s="5">
        <f t="shared" si="93"/>
        <v>2015</v>
      </c>
      <c r="G2007" s="5">
        <f t="shared" si="94"/>
        <v>9</v>
      </c>
      <c r="H2007" s="5">
        <f t="shared" si="95"/>
        <v>1</v>
      </c>
    </row>
    <row r="2008" spans="1:8" x14ac:dyDescent="0.25">
      <c r="A2008" s="6">
        <v>42252</v>
      </c>
      <c r="B2008" t="s">
        <v>3407</v>
      </c>
      <c r="C2008" s="5">
        <v>4</v>
      </c>
      <c r="D2008" s="12">
        <v>0</v>
      </c>
      <c r="E2008" s="12">
        <v>0</v>
      </c>
      <c r="F2008" s="5">
        <f t="shared" si="93"/>
        <v>2015</v>
      </c>
      <c r="G2008" s="5">
        <f t="shared" si="94"/>
        <v>9</v>
      </c>
      <c r="H2008" s="5">
        <f t="shared" si="95"/>
        <v>0</v>
      </c>
    </row>
    <row r="2009" spans="1:8" x14ac:dyDescent="0.25">
      <c r="A2009" s="6">
        <v>42252</v>
      </c>
      <c r="B2009" t="s">
        <v>3408</v>
      </c>
      <c r="C2009" s="5">
        <v>1</v>
      </c>
      <c r="D2009" s="12">
        <v>0</v>
      </c>
      <c r="E2009" s="12">
        <v>0</v>
      </c>
      <c r="F2009" s="5">
        <f t="shared" si="93"/>
        <v>2015</v>
      </c>
      <c r="G2009" s="5">
        <f t="shared" si="94"/>
        <v>9</v>
      </c>
      <c r="H2009" s="5">
        <f t="shared" si="95"/>
        <v>1</v>
      </c>
    </row>
    <row r="2010" spans="1:8" x14ac:dyDescent="0.25">
      <c r="A2010" s="6">
        <v>42252</v>
      </c>
      <c r="B2010" t="s">
        <v>1317</v>
      </c>
      <c r="C2010" s="5">
        <v>5</v>
      </c>
      <c r="D2010" s="12">
        <v>1</v>
      </c>
      <c r="E2010" s="12">
        <v>0.75</v>
      </c>
      <c r="F2010" s="5">
        <f t="shared" si="93"/>
        <v>2015</v>
      </c>
      <c r="G2010" s="5">
        <f t="shared" si="94"/>
        <v>9</v>
      </c>
      <c r="H2010" s="5">
        <f t="shared" si="95"/>
        <v>0</v>
      </c>
    </row>
    <row r="2011" spans="1:8" x14ac:dyDescent="0.25">
      <c r="A2011" s="6">
        <v>42251</v>
      </c>
      <c r="B2011" t="s">
        <v>3409</v>
      </c>
      <c r="C2011" s="5">
        <v>4</v>
      </c>
      <c r="D2011" s="12">
        <v>0.39</v>
      </c>
      <c r="E2011" s="12">
        <v>0</v>
      </c>
      <c r="F2011" s="5">
        <f t="shared" si="93"/>
        <v>2015</v>
      </c>
      <c r="G2011" s="5">
        <f t="shared" si="94"/>
        <v>9</v>
      </c>
      <c r="H2011" s="5">
        <f t="shared" si="95"/>
        <v>0</v>
      </c>
    </row>
    <row r="2012" spans="1:8" x14ac:dyDescent="0.25">
      <c r="A2012" s="6">
        <v>42251</v>
      </c>
      <c r="B2012" t="s">
        <v>3410</v>
      </c>
      <c r="C2012" s="5">
        <v>1</v>
      </c>
      <c r="D2012" s="12">
        <v>0.5</v>
      </c>
      <c r="E2012" s="12">
        <v>0.74444444444444402</v>
      </c>
      <c r="F2012" s="5">
        <f t="shared" si="93"/>
        <v>2015</v>
      </c>
      <c r="G2012" s="5">
        <f t="shared" si="94"/>
        <v>9</v>
      </c>
      <c r="H2012" s="5">
        <f t="shared" si="95"/>
        <v>1</v>
      </c>
    </row>
    <row r="2013" spans="1:8" x14ac:dyDescent="0.25">
      <c r="A2013" s="6">
        <v>42250</v>
      </c>
      <c r="B2013" t="s">
        <v>3411</v>
      </c>
      <c r="C2013" s="5">
        <v>2</v>
      </c>
      <c r="D2013" s="12">
        <v>0.25</v>
      </c>
      <c r="E2013" s="12">
        <v>0.8125</v>
      </c>
      <c r="F2013" s="5">
        <f t="shared" si="93"/>
        <v>2015</v>
      </c>
      <c r="G2013" s="5">
        <f t="shared" si="94"/>
        <v>9</v>
      </c>
      <c r="H2013" s="5">
        <f t="shared" si="95"/>
        <v>1</v>
      </c>
    </row>
    <row r="2014" spans="1:8" x14ac:dyDescent="0.25">
      <c r="A2014" s="6">
        <v>42250</v>
      </c>
      <c r="B2014" t="s">
        <v>3412</v>
      </c>
      <c r="C2014" s="5">
        <v>3</v>
      </c>
      <c r="D2014" s="12">
        <v>0</v>
      </c>
      <c r="E2014" s="12">
        <v>0</v>
      </c>
      <c r="F2014" s="5">
        <f t="shared" si="93"/>
        <v>2015</v>
      </c>
      <c r="G2014" s="5">
        <f t="shared" si="94"/>
        <v>9</v>
      </c>
      <c r="H2014" s="5">
        <f t="shared" si="95"/>
        <v>1</v>
      </c>
    </row>
    <row r="2015" spans="1:8" x14ac:dyDescent="0.25">
      <c r="A2015" s="6">
        <v>42250</v>
      </c>
      <c r="B2015" t="s">
        <v>3413</v>
      </c>
      <c r="C2015" s="5">
        <v>2</v>
      </c>
      <c r="D2015" s="12">
        <v>-0.25</v>
      </c>
      <c r="E2015" s="12">
        <v>0.625</v>
      </c>
      <c r="F2015" s="5">
        <f t="shared" si="93"/>
        <v>2015</v>
      </c>
      <c r="G2015" s="5">
        <f t="shared" si="94"/>
        <v>9</v>
      </c>
      <c r="H2015" s="5">
        <f t="shared" si="95"/>
        <v>1</v>
      </c>
    </row>
    <row r="2016" spans="1:8" x14ac:dyDescent="0.25">
      <c r="A2016" s="6">
        <v>42250</v>
      </c>
      <c r="B2016" t="s">
        <v>3414</v>
      </c>
      <c r="C2016" s="5">
        <v>1</v>
      </c>
      <c r="D2016" s="12">
        <v>-0.13911564625850301</v>
      </c>
      <c r="E2016" s="12">
        <v>0.64081632653061205</v>
      </c>
      <c r="F2016" s="5">
        <f t="shared" si="93"/>
        <v>2015</v>
      </c>
      <c r="G2016" s="5">
        <f t="shared" si="94"/>
        <v>9</v>
      </c>
      <c r="H2016" s="5">
        <f t="shared" si="95"/>
        <v>1</v>
      </c>
    </row>
    <row r="2017" spans="1:8" x14ac:dyDescent="0.25">
      <c r="A2017" s="6">
        <v>42250</v>
      </c>
      <c r="B2017" t="s">
        <v>3415</v>
      </c>
      <c r="C2017" s="5">
        <v>1</v>
      </c>
      <c r="D2017" s="12">
        <v>0.206060606060606</v>
      </c>
      <c r="E2017" s="12">
        <v>0.77575757575757498</v>
      </c>
      <c r="F2017" s="5">
        <f t="shared" si="93"/>
        <v>2015</v>
      </c>
      <c r="G2017" s="5">
        <f t="shared" si="94"/>
        <v>9</v>
      </c>
      <c r="H2017" s="5">
        <f t="shared" si="95"/>
        <v>1</v>
      </c>
    </row>
    <row r="2018" spans="1:8" x14ac:dyDescent="0.25">
      <c r="A2018" s="6">
        <v>42249</v>
      </c>
      <c r="B2018" t="s">
        <v>3416</v>
      </c>
      <c r="C2018" s="5">
        <v>3</v>
      </c>
      <c r="D2018" s="12">
        <v>0.4</v>
      </c>
      <c r="E2018" s="12">
        <v>0.6</v>
      </c>
      <c r="F2018" s="5">
        <f t="shared" si="93"/>
        <v>2015</v>
      </c>
      <c r="G2018" s="5">
        <f t="shared" si="94"/>
        <v>9</v>
      </c>
      <c r="H2018" s="5">
        <f t="shared" si="95"/>
        <v>1</v>
      </c>
    </row>
    <row r="2019" spans="1:8" x14ac:dyDescent="0.25">
      <c r="A2019" s="6">
        <v>42248</v>
      </c>
      <c r="B2019" t="s">
        <v>3417</v>
      </c>
      <c r="C2019" s="5">
        <v>1</v>
      </c>
      <c r="D2019" s="12">
        <v>0</v>
      </c>
      <c r="E2019" s="12">
        <v>0.58333333333333304</v>
      </c>
      <c r="F2019" s="5">
        <f t="shared" si="93"/>
        <v>2015</v>
      </c>
      <c r="G2019" s="5">
        <f t="shared" si="94"/>
        <v>9</v>
      </c>
      <c r="H2019" s="5">
        <f t="shared" si="95"/>
        <v>1</v>
      </c>
    </row>
    <row r="2020" spans="1:8" x14ac:dyDescent="0.25">
      <c r="A2020" s="6">
        <v>42248</v>
      </c>
      <c r="B2020" t="s">
        <v>3418</v>
      </c>
      <c r="C2020" s="5">
        <v>1</v>
      </c>
      <c r="D2020" s="12">
        <v>0.6</v>
      </c>
      <c r="E2020" s="12">
        <v>1</v>
      </c>
      <c r="F2020" s="5">
        <f t="shared" si="93"/>
        <v>2015</v>
      </c>
      <c r="G2020" s="5">
        <f t="shared" si="94"/>
        <v>9</v>
      </c>
      <c r="H2020" s="5">
        <f t="shared" si="95"/>
        <v>1</v>
      </c>
    </row>
    <row r="2021" spans="1:8" x14ac:dyDescent="0.25">
      <c r="A2021" s="6">
        <v>42247</v>
      </c>
      <c r="B2021" t="s">
        <v>3419</v>
      </c>
      <c r="C2021" s="5">
        <v>1</v>
      </c>
      <c r="D2021" s="12">
        <v>0.41666666666666602</v>
      </c>
      <c r="E2021" s="12">
        <v>0.5</v>
      </c>
      <c r="F2021" s="5">
        <f t="shared" si="93"/>
        <v>2015</v>
      </c>
      <c r="G2021" s="5">
        <f t="shared" si="94"/>
        <v>8</v>
      </c>
      <c r="H2021" s="5">
        <f t="shared" si="95"/>
        <v>1</v>
      </c>
    </row>
    <row r="2022" spans="1:8" x14ac:dyDescent="0.25">
      <c r="A2022" s="6">
        <v>42247</v>
      </c>
      <c r="B2022" t="s">
        <v>3420</v>
      </c>
      <c r="C2022" s="5">
        <v>5</v>
      </c>
      <c r="D2022" s="12">
        <v>0.3</v>
      </c>
      <c r="E2022" s="12">
        <v>0.1</v>
      </c>
      <c r="F2022" s="5">
        <f t="shared" si="93"/>
        <v>2015</v>
      </c>
      <c r="G2022" s="5">
        <f t="shared" si="94"/>
        <v>8</v>
      </c>
      <c r="H2022" s="5">
        <f t="shared" si="95"/>
        <v>0</v>
      </c>
    </row>
    <row r="2023" spans="1:8" x14ac:dyDescent="0.25">
      <c r="A2023" s="6">
        <v>42246</v>
      </c>
      <c r="B2023" t="s">
        <v>3421</v>
      </c>
      <c r="C2023" s="5">
        <v>1</v>
      </c>
      <c r="D2023" s="12">
        <v>-0.4</v>
      </c>
      <c r="E2023" s="12">
        <v>0.6</v>
      </c>
      <c r="F2023" s="5">
        <f t="shared" si="93"/>
        <v>2015</v>
      </c>
      <c r="G2023" s="5">
        <f t="shared" si="94"/>
        <v>8</v>
      </c>
      <c r="H2023" s="5">
        <f t="shared" si="95"/>
        <v>1</v>
      </c>
    </row>
    <row r="2024" spans="1:8" x14ac:dyDescent="0.25">
      <c r="A2024" s="6">
        <v>42246</v>
      </c>
      <c r="B2024" t="s">
        <v>3422</v>
      </c>
      <c r="C2024" s="5">
        <v>2</v>
      </c>
      <c r="D2024" s="12">
        <v>-0.15833333333333299</v>
      </c>
      <c r="E2024" s="12">
        <v>0.77500000000000002</v>
      </c>
      <c r="F2024" s="5">
        <f t="shared" si="93"/>
        <v>2015</v>
      </c>
      <c r="G2024" s="5">
        <f t="shared" si="94"/>
        <v>8</v>
      </c>
      <c r="H2024" s="5">
        <f t="shared" si="95"/>
        <v>1</v>
      </c>
    </row>
    <row r="2025" spans="1:8" x14ac:dyDescent="0.25">
      <c r="A2025" s="6">
        <v>42245</v>
      </c>
      <c r="B2025" t="s">
        <v>3423</v>
      </c>
      <c r="C2025" s="5">
        <v>5</v>
      </c>
      <c r="D2025" s="12">
        <v>0.5</v>
      </c>
      <c r="E2025" s="12">
        <v>0.6</v>
      </c>
      <c r="F2025" s="5">
        <f t="shared" si="93"/>
        <v>2015</v>
      </c>
      <c r="G2025" s="5">
        <f t="shared" si="94"/>
        <v>8</v>
      </c>
      <c r="H2025" s="5">
        <f t="shared" si="95"/>
        <v>0</v>
      </c>
    </row>
    <row r="2026" spans="1:8" x14ac:dyDescent="0.25">
      <c r="A2026" s="6">
        <v>42245</v>
      </c>
      <c r="B2026" t="s">
        <v>3424</v>
      </c>
      <c r="C2026" s="5">
        <v>3</v>
      </c>
      <c r="D2026" s="12">
        <v>0</v>
      </c>
      <c r="E2026" s="12">
        <v>0</v>
      </c>
      <c r="F2026" s="5">
        <f t="shared" si="93"/>
        <v>2015</v>
      </c>
      <c r="G2026" s="5">
        <f t="shared" si="94"/>
        <v>8</v>
      </c>
      <c r="H2026" s="5">
        <f t="shared" si="95"/>
        <v>1</v>
      </c>
    </row>
    <row r="2027" spans="1:8" x14ac:dyDescent="0.25">
      <c r="A2027" s="6">
        <v>42245</v>
      </c>
      <c r="B2027" t="s">
        <v>3425</v>
      </c>
      <c r="C2027" s="5">
        <v>5</v>
      </c>
      <c r="D2027" s="12">
        <v>0.246428571428571</v>
      </c>
      <c r="E2027" s="12">
        <v>0.51071428571428501</v>
      </c>
      <c r="F2027" s="5">
        <f t="shared" si="93"/>
        <v>2015</v>
      </c>
      <c r="G2027" s="5">
        <f t="shared" si="94"/>
        <v>8</v>
      </c>
      <c r="H2027" s="5">
        <f t="shared" si="95"/>
        <v>0</v>
      </c>
    </row>
    <row r="2028" spans="1:8" x14ac:dyDescent="0.25">
      <c r="A2028" s="6">
        <v>42245</v>
      </c>
      <c r="B2028" t="s">
        <v>3426</v>
      </c>
      <c r="C2028" s="5">
        <v>1</v>
      </c>
      <c r="D2028" s="12">
        <v>-0.12766233766233701</v>
      </c>
      <c r="E2028" s="12">
        <v>0.43779220779220701</v>
      </c>
      <c r="F2028" s="5">
        <f t="shared" si="93"/>
        <v>2015</v>
      </c>
      <c r="G2028" s="5">
        <f t="shared" si="94"/>
        <v>8</v>
      </c>
      <c r="H2028" s="5">
        <f t="shared" si="95"/>
        <v>1</v>
      </c>
    </row>
    <row r="2029" spans="1:8" x14ac:dyDescent="0.25">
      <c r="A2029" s="6">
        <v>42244</v>
      </c>
      <c r="B2029" t="s">
        <v>3427</v>
      </c>
      <c r="C2029" s="5">
        <v>2</v>
      </c>
      <c r="D2029" s="12">
        <v>0.194444444444444</v>
      </c>
      <c r="E2029" s="12">
        <v>0.39444444444444399</v>
      </c>
      <c r="F2029" s="5">
        <f t="shared" si="93"/>
        <v>2015</v>
      </c>
      <c r="G2029" s="5">
        <f t="shared" si="94"/>
        <v>8</v>
      </c>
      <c r="H2029" s="5">
        <f t="shared" si="95"/>
        <v>1</v>
      </c>
    </row>
    <row r="2030" spans="1:8" x14ac:dyDescent="0.25">
      <c r="A2030" s="6">
        <v>42244</v>
      </c>
      <c r="B2030" t="s">
        <v>3428</v>
      </c>
      <c r="C2030" s="5">
        <v>5</v>
      </c>
      <c r="D2030" s="12">
        <v>0.133333333333333</v>
      </c>
      <c r="E2030" s="12">
        <v>0.38095238095238099</v>
      </c>
      <c r="F2030" s="5">
        <f t="shared" si="93"/>
        <v>2015</v>
      </c>
      <c r="G2030" s="5">
        <f t="shared" si="94"/>
        <v>8</v>
      </c>
      <c r="H2030" s="5">
        <f t="shared" si="95"/>
        <v>0</v>
      </c>
    </row>
    <row r="2031" spans="1:8" x14ac:dyDescent="0.25">
      <c r="A2031" s="6">
        <v>42244</v>
      </c>
      <c r="B2031" t="s">
        <v>3429</v>
      </c>
      <c r="C2031" s="5">
        <v>3</v>
      </c>
      <c r="D2031" s="12">
        <v>0</v>
      </c>
      <c r="E2031" s="12">
        <v>0.5</v>
      </c>
      <c r="F2031" s="5">
        <f t="shared" si="93"/>
        <v>2015</v>
      </c>
      <c r="G2031" s="5">
        <f t="shared" si="94"/>
        <v>8</v>
      </c>
      <c r="H2031" s="5">
        <f t="shared" si="95"/>
        <v>1</v>
      </c>
    </row>
    <row r="2032" spans="1:8" x14ac:dyDescent="0.25">
      <c r="A2032" s="6">
        <v>42244</v>
      </c>
      <c r="B2032" t="s">
        <v>3430</v>
      </c>
      <c r="C2032" s="5">
        <v>2</v>
      </c>
      <c r="D2032" s="12">
        <v>0</v>
      </c>
      <c r="E2032" s="12">
        <v>0</v>
      </c>
      <c r="F2032" s="5">
        <f t="shared" si="93"/>
        <v>2015</v>
      </c>
      <c r="G2032" s="5">
        <f t="shared" si="94"/>
        <v>8</v>
      </c>
      <c r="H2032" s="5">
        <f t="shared" si="95"/>
        <v>1</v>
      </c>
    </row>
    <row r="2033" spans="1:8" x14ac:dyDescent="0.25">
      <c r="A2033" s="6">
        <v>42243</v>
      </c>
      <c r="B2033" t="s">
        <v>3431</v>
      </c>
      <c r="C2033" s="5">
        <v>5</v>
      </c>
      <c r="D2033" s="12">
        <v>0</v>
      </c>
      <c r="E2033" s="12">
        <v>0</v>
      </c>
      <c r="F2033" s="5">
        <f t="shared" si="93"/>
        <v>2015</v>
      </c>
      <c r="G2033" s="5">
        <f t="shared" si="94"/>
        <v>8</v>
      </c>
      <c r="H2033" s="5">
        <f t="shared" si="95"/>
        <v>0</v>
      </c>
    </row>
    <row r="2034" spans="1:8" x14ac:dyDescent="0.25">
      <c r="A2034" s="6">
        <v>42243</v>
      </c>
      <c r="B2034" t="s">
        <v>3432</v>
      </c>
      <c r="C2034" s="5">
        <v>1</v>
      </c>
      <c r="D2034" s="12">
        <v>0.4375</v>
      </c>
      <c r="E2034" s="12">
        <v>0.5</v>
      </c>
      <c r="F2034" s="5">
        <f t="shared" si="93"/>
        <v>2015</v>
      </c>
      <c r="G2034" s="5">
        <f t="shared" si="94"/>
        <v>8</v>
      </c>
      <c r="H2034" s="5">
        <f t="shared" si="95"/>
        <v>1</v>
      </c>
    </row>
    <row r="2035" spans="1:8" x14ac:dyDescent="0.25">
      <c r="A2035" s="6">
        <v>42242</v>
      </c>
      <c r="B2035" t="s">
        <v>3433</v>
      </c>
      <c r="C2035" s="5">
        <v>5</v>
      </c>
      <c r="D2035" s="12">
        <v>0.19285714285714201</v>
      </c>
      <c r="E2035" s="12">
        <v>0.49285714285714199</v>
      </c>
      <c r="F2035" s="5">
        <f t="shared" si="93"/>
        <v>2015</v>
      </c>
      <c r="G2035" s="5">
        <f t="shared" si="94"/>
        <v>8</v>
      </c>
      <c r="H2035" s="5">
        <f t="shared" si="95"/>
        <v>0</v>
      </c>
    </row>
    <row r="2036" spans="1:8" x14ac:dyDescent="0.25">
      <c r="A2036" s="6">
        <v>42242</v>
      </c>
      <c r="B2036" t="s">
        <v>3434</v>
      </c>
      <c r="C2036" s="5">
        <v>4</v>
      </c>
      <c r="D2036" s="12">
        <v>0</v>
      </c>
      <c r="E2036" s="12">
        <v>0</v>
      </c>
      <c r="F2036" s="5">
        <f t="shared" si="93"/>
        <v>2015</v>
      </c>
      <c r="G2036" s="5">
        <f t="shared" si="94"/>
        <v>8</v>
      </c>
      <c r="H2036" s="5">
        <f t="shared" si="95"/>
        <v>0</v>
      </c>
    </row>
    <row r="2037" spans="1:8" x14ac:dyDescent="0.25">
      <c r="A2037" s="6">
        <v>42242</v>
      </c>
      <c r="B2037" t="s">
        <v>3435</v>
      </c>
      <c r="C2037" s="5">
        <v>5</v>
      </c>
      <c r="D2037" s="12">
        <v>0</v>
      </c>
      <c r="E2037" s="12">
        <v>0</v>
      </c>
      <c r="F2037" s="5">
        <f t="shared" si="93"/>
        <v>2015</v>
      </c>
      <c r="G2037" s="5">
        <f t="shared" si="94"/>
        <v>8</v>
      </c>
      <c r="H2037" s="5">
        <f t="shared" si="95"/>
        <v>0</v>
      </c>
    </row>
    <row r="2038" spans="1:8" x14ac:dyDescent="0.25">
      <c r="A2038" s="6">
        <v>42242</v>
      </c>
      <c r="B2038" t="s">
        <v>3436</v>
      </c>
      <c r="C2038" s="5">
        <v>1</v>
      </c>
      <c r="D2038" s="12">
        <v>-0.97499999999999998</v>
      </c>
      <c r="E2038" s="12">
        <v>0.97499999999999998</v>
      </c>
      <c r="F2038" s="5">
        <f t="shared" si="93"/>
        <v>2015</v>
      </c>
      <c r="G2038" s="5">
        <f t="shared" si="94"/>
        <v>8</v>
      </c>
      <c r="H2038" s="5">
        <f t="shared" si="95"/>
        <v>1</v>
      </c>
    </row>
    <row r="2039" spans="1:8" x14ac:dyDescent="0.25">
      <c r="A2039" s="6">
        <v>42241</v>
      </c>
      <c r="B2039" t="s">
        <v>3437</v>
      </c>
      <c r="C2039" s="5">
        <v>3</v>
      </c>
      <c r="D2039" s="12">
        <v>0</v>
      </c>
      <c r="E2039" s="12">
        <v>0</v>
      </c>
      <c r="F2039" s="5">
        <f t="shared" si="93"/>
        <v>2015</v>
      </c>
      <c r="G2039" s="5">
        <f t="shared" si="94"/>
        <v>8</v>
      </c>
      <c r="H2039" s="5">
        <f t="shared" si="95"/>
        <v>1</v>
      </c>
    </row>
    <row r="2040" spans="1:8" x14ac:dyDescent="0.25">
      <c r="A2040" s="6">
        <v>42241</v>
      </c>
      <c r="B2040" t="s">
        <v>3438</v>
      </c>
      <c r="C2040" s="5">
        <v>3</v>
      </c>
      <c r="D2040" s="12">
        <v>0.13184974747474701</v>
      </c>
      <c r="E2040" s="12">
        <v>0.36426767676767602</v>
      </c>
      <c r="F2040" s="5">
        <f t="shared" si="93"/>
        <v>2015</v>
      </c>
      <c r="G2040" s="5">
        <f t="shared" si="94"/>
        <v>8</v>
      </c>
      <c r="H2040" s="5">
        <f t="shared" si="95"/>
        <v>1</v>
      </c>
    </row>
    <row r="2041" spans="1:8" x14ac:dyDescent="0.25">
      <c r="A2041" s="6">
        <v>42240</v>
      </c>
      <c r="B2041" t="s">
        <v>3439</v>
      </c>
      <c r="C2041" s="5">
        <v>4</v>
      </c>
      <c r="D2041" s="12">
        <v>0.8</v>
      </c>
      <c r="E2041" s="12">
        <v>0.75</v>
      </c>
      <c r="F2041" s="5">
        <f t="shared" si="93"/>
        <v>2015</v>
      </c>
      <c r="G2041" s="5">
        <f t="shared" si="94"/>
        <v>8</v>
      </c>
      <c r="H2041" s="5">
        <f t="shared" si="95"/>
        <v>0</v>
      </c>
    </row>
    <row r="2042" spans="1:8" x14ac:dyDescent="0.25">
      <c r="A2042" s="6">
        <v>42240</v>
      </c>
      <c r="B2042" t="s">
        <v>3440</v>
      </c>
      <c r="C2042" s="5">
        <v>3</v>
      </c>
      <c r="D2042" s="12">
        <v>0.249999999999999</v>
      </c>
      <c r="E2042" s="12">
        <v>0.38</v>
      </c>
      <c r="F2042" s="5">
        <f t="shared" si="93"/>
        <v>2015</v>
      </c>
      <c r="G2042" s="5">
        <f t="shared" si="94"/>
        <v>8</v>
      </c>
      <c r="H2042" s="5">
        <f t="shared" si="95"/>
        <v>1</v>
      </c>
    </row>
    <row r="2043" spans="1:8" x14ac:dyDescent="0.25">
      <c r="A2043" s="6">
        <v>42239</v>
      </c>
      <c r="B2043" t="s">
        <v>3441</v>
      </c>
      <c r="C2043" s="5">
        <v>4</v>
      </c>
      <c r="D2043" s="12">
        <v>0.6</v>
      </c>
      <c r="E2043" s="12">
        <v>0.55000000000000004</v>
      </c>
      <c r="F2043" s="5">
        <f t="shared" si="93"/>
        <v>2015</v>
      </c>
      <c r="G2043" s="5">
        <f t="shared" si="94"/>
        <v>8</v>
      </c>
      <c r="H2043" s="5">
        <f t="shared" si="95"/>
        <v>0</v>
      </c>
    </row>
    <row r="2044" spans="1:8" x14ac:dyDescent="0.25">
      <c r="A2044" s="6">
        <v>42239</v>
      </c>
      <c r="B2044" t="s">
        <v>3442</v>
      </c>
      <c r="C2044" s="5">
        <v>1</v>
      </c>
      <c r="D2044" s="12">
        <v>0</v>
      </c>
      <c r="E2044" s="12">
        <v>1</v>
      </c>
      <c r="F2044" s="5">
        <f t="shared" si="93"/>
        <v>2015</v>
      </c>
      <c r="G2044" s="5">
        <f t="shared" si="94"/>
        <v>8</v>
      </c>
      <c r="H2044" s="5">
        <f t="shared" si="95"/>
        <v>1</v>
      </c>
    </row>
    <row r="2045" spans="1:8" x14ac:dyDescent="0.25">
      <c r="A2045" s="6">
        <v>42239</v>
      </c>
      <c r="B2045" t="s">
        <v>3443</v>
      </c>
      <c r="C2045" s="5">
        <v>1</v>
      </c>
      <c r="D2045" s="12">
        <v>-0.1</v>
      </c>
      <c r="E2045" s="12">
        <v>0.27500000000000002</v>
      </c>
      <c r="F2045" s="5">
        <f t="shared" si="93"/>
        <v>2015</v>
      </c>
      <c r="G2045" s="5">
        <f t="shared" si="94"/>
        <v>8</v>
      </c>
      <c r="H2045" s="5">
        <f t="shared" si="95"/>
        <v>1</v>
      </c>
    </row>
    <row r="2046" spans="1:8" x14ac:dyDescent="0.25">
      <c r="A2046" s="6">
        <v>42239</v>
      </c>
      <c r="B2046" t="s">
        <v>3444</v>
      </c>
      <c r="C2046" s="5">
        <v>4</v>
      </c>
      <c r="D2046" s="12">
        <v>-0.8</v>
      </c>
      <c r="E2046" s="12">
        <v>0.9</v>
      </c>
      <c r="F2046" s="5">
        <f t="shared" si="93"/>
        <v>2015</v>
      </c>
      <c r="G2046" s="5">
        <f t="shared" si="94"/>
        <v>8</v>
      </c>
      <c r="H2046" s="5">
        <f t="shared" si="95"/>
        <v>0</v>
      </c>
    </row>
    <row r="2047" spans="1:8" x14ac:dyDescent="0.25">
      <c r="A2047" s="6">
        <v>42238</v>
      </c>
      <c r="B2047" t="s">
        <v>3445</v>
      </c>
      <c r="C2047" s="5">
        <v>5</v>
      </c>
      <c r="D2047" s="12">
        <v>0.80833333333333302</v>
      </c>
      <c r="E2047" s="12">
        <v>0.78333333333333299</v>
      </c>
      <c r="F2047" s="5">
        <f t="shared" si="93"/>
        <v>2015</v>
      </c>
      <c r="G2047" s="5">
        <f t="shared" si="94"/>
        <v>8</v>
      </c>
      <c r="H2047" s="5">
        <f t="shared" si="95"/>
        <v>0</v>
      </c>
    </row>
    <row r="2048" spans="1:8" x14ac:dyDescent="0.25">
      <c r="A2048" s="6">
        <v>42238</v>
      </c>
      <c r="B2048" t="s">
        <v>3446</v>
      </c>
      <c r="C2048" s="5">
        <v>1</v>
      </c>
      <c r="D2048" s="12">
        <v>-7.7777777777777696E-2</v>
      </c>
      <c r="E2048" s="12">
        <v>0.39444444444444399</v>
      </c>
      <c r="F2048" s="5">
        <f t="shared" si="93"/>
        <v>2015</v>
      </c>
      <c r="G2048" s="5">
        <f t="shared" si="94"/>
        <v>8</v>
      </c>
      <c r="H2048" s="5">
        <f t="shared" si="95"/>
        <v>1</v>
      </c>
    </row>
    <row r="2049" spans="1:8" x14ac:dyDescent="0.25">
      <c r="A2049" s="6">
        <v>42238</v>
      </c>
      <c r="B2049" t="s">
        <v>3447</v>
      </c>
      <c r="C2049" s="5">
        <v>1</v>
      </c>
      <c r="D2049" s="12">
        <v>3.4013605442177E-3</v>
      </c>
      <c r="E2049" s="12">
        <v>0.48843537414965899</v>
      </c>
      <c r="F2049" s="5">
        <f t="shared" si="93"/>
        <v>2015</v>
      </c>
      <c r="G2049" s="5">
        <f t="shared" si="94"/>
        <v>8</v>
      </c>
      <c r="H2049" s="5">
        <f t="shared" si="95"/>
        <v>1</v>
      </c>
    </row>
    <row r="2050" spans="1:8" x14ac:dyDescent="0.25">
      <c r="A2050" s="6">
        <v>42238</v>
      </c>
      <c r="B2050" t="s">
        <v>3448</v>
      </c>
      <c r="C2050" s="5">
        <v>3</v>
      </c>
      <c r="D2050" s="12">
        <v>-0.133333333333333</v>
      </c>
      <c r="E2050" s="12">
        <v>0.19999999999999901</v>
      </c>
      <c r="F2050" s="5">
        <f t="shared" si="93"/>
        <v>2015</v>
      </c>
      <c r="G2050" s="5">
        <f t="shared" si="94"/>
        <v>8</v>
      </c>
      <c r="H2050" s="5">
        <f t="shared" si="95"/>
        <v>1</v>
      </c>
    </row>
    <row r="2051" spans="1:8" x14ac:dyDescent="0.25">
      <c r="A2051" s="6">
        <v>42237</v>
      </c>
      <c r="B2051" t="s">
        <v>286</v>
      </c>
      <c r="C2051" s="5">
        <v>5</v>
      </c>
      <c r="D2051" s="12">
        <v>0.43333333333333302</v>
      </c>
      <c r="E2051" s="12">
        <v>0.83333333333333304</v>
      </c>
      <c r="F2051" s="5">
        <f t="shared" ref="F2051:F2114" si="96">YEAR(A2051)</f>
        <v>2015</v>
      </c>
      <c r="G2051" s="5">
        <f t="shared" ref="G2051:G2114" si="97">MONTH(A2051)</f>
        <v>8</v>
      </c>
      <c r="H2051" s="5">
        <f t="shared" ref="H2051:H2114" si="98">+IF(C2051&lt;=3,1,0)</f>
        <v>0</v>
      </c>
    </row>
    <row r="2052" spans="1:8" x14ac:dyDescent="0.25">
      <c r="A2052" s="6">
        <v>42237</v>
      </c>
      <c r="B2052" t="s">
        <v>3449</v>
      </c>
      <c r="C2052" s="5">
        <v>2</v>
      </c>
      <c r="D2052" s="12">
        <v>0.25</v>
      </c>
      <c r="E2052" s="12">
        <v>0.38333333333333303</v>
      </c>
      <c r="F2052" s="5">
        <f t="shared" si="96"/>
        <v>2015</v>
      </c>
      <c r="G2052" s="5">
        <f t="shared" si="97"/>
        <v>8</v>
      </c>
      <c r="H2052" s="5">
        <f t="shared" si="98"/>
        <v>1</v>
      </c>
    </row>
    <row r="2053" spans="1:8" x14ac:dyDescent="0.25">
      <c r="A2053" s="6">
        <v>42237</v>
      </c>
      <c r="B2053" t="s">
        <v>3450</v>
      </c>
      <c r="C2053" s="5">
        <v>4</v>
      </c>
      <c r="D2053" s="12">
        <v>0.5</v>
      </c>
      <c r="E2053" s="12">
        <v>1</v>
      </c>
      <c r="F2053" s="5">
        <f t="shared" si="96"/>
        <v>2015</v>
      </c>
      <c r="G2053" s="5">
        <f t="shared" si="97"/>
        <v>8</v>
      </c>
      <c r="H2053" s="5">
        <f t="shared" si="98"/>
        <v>0</v>
      </c>
    </row>
    <row r="2054" spans="1:8" x14ac:dyDescent="0.25">
      <c r="A2054" s="6">
        <v>42237</v>
      </c>
      <c r="B2054" t="s">
        <v>3451</v>
      </c>
      <c r="C2054" s="5">
        <v>4</v>
      </c>
      <c r="D2054" s="12">
        <v>0.125</v>
      </c>
      <c r="E2054" s="12">
        <v>0.69444444444444398</v>
      </c>
      <c r="F2054" s="5">
        <f t="shared" si="96"/>
        <v>2015</v>
      </c>
      <c r="G2054" s="5">
        <f t="shared" si="97"/>
        <v>8</v>
      </c>
      <c r="H2054" s="5">
        <f t="shared" si="98"/>
        <v>0</v>
      </c>
    </row>
    <row r="2055" spans="1:8" x14ac:dyDescent="0.25">
      <c r="A2055" s="6">
        <v>42237</v>
      </c>
      <c r="B2055" t="s">
        <v>3452</v>
      </c>
      <c r="C2055" s="5">
        <v>3</v>
      </c>
      <c r="D2055" s="12">
        <v>0.15312499999999901</v>
      </c>
      <c r="E2055" s="12">
        <v>0.4</v>
      </c>
      <c r="F2055" s="5">
        <f t="shared" si="96"/>
        <v>2015</v>
      </c>
      <c r="G2055" s="5">
        <f t="shared" si="97"/>
        <v>8</v>
      </c>
      <c r="H2055" s="5">
        <f t="shared" si="98"/>
        <v>1</v>
      </c>
    </row>
    <row r="2056" spans="1:8" x14ac:dyDescent="0.25">
      <c r="A2056" s="6">
        <v>42237</v>
      </c>
      <c r="B2056" t="s">
        <v>3453</v>
      </c>
      <c r="C2056" s="5">
        <v>5</v>
      </c>
      <c r="D2056" s="12">
        <v>0.8</v>
      </c>
      <c r="E2056" s="12">
        <v>0.75</v>
      </c>
      <c r="F2056" s="5">
        <f t="shared" si="96"/>
        <v>2015</v>
      </c>
      <c r="G2056" s="5">
        <f t="shared" si="97"/>
        <v>8</v>
      </c>
      <c r="H2056" s="5">
        <f t="shared" si="98"/>
        <v>0</v>
      </c>
    </row>
    <row r="2057" spans="1:8" x14ac:dyDescent="0.25">
      <c r="A2057" s="6">
        <v>42236</v>
      </c>
      <c r="B2057" t="s">
        <v>3454</v>
      </c>
      <c r="C2057" s="5">
        <v>1</v>
      </c>
      <c r="D2057" s="12">
        <v>-0.25</v>
      </c>
      <c r="E2057" s="12">
        <v>0.88888888888888795</v>
      </c>
      <c r="F2057" s="5">
        <f t="shared" si="96"/>
        <v>2015</v>
      </c>
      <c r="G2057" s="5">
        <f t="shared" si="97"/>
        <v>8</v>
      </c>
      <c r="H2057" s="5">
        <f t="shared" si="98"/>
        <v>1</v>
      </c>
    </row>
    <row r="2058" spans="1:8" x14ac:dyDescent="0.25">
      <c r="A2058" s="6">
        <v>42236</v>
      </c>
      <c r="B2058" t="s">
        <v>3455</v>
      </c>
      <c r="C2058" s="5">
        <v>5</v>
      </c>
      <c r="D2058" s="12">
        <v>1</v>
      </c>
      <c r="E2058" s="12">
        <v>1</v>
      </c>
      <c r="F2058" s="5">
        <f t="shared" si="96"/>
        <v>2015</v>
      </c>
      <c r="G2058" s="5">
        <f t="shared" si="97"/>
        <v>8</v>
      </c>
      <c r="H2058" s="5">
        <f t="shared" si="98"/>
        <v>0</v>
      </c>
    </row>
    <row r="2059" spans="1:8" x14ac:dyDescent="0.25">
      <c r="A2059" s="6">
        <v>42236</v>
      </c>
      <c r="B2059" t="s">
        <v>3456</v>
      </c>
      <c r="C2059" s="5">
        <v>1</v>
      </c>
      <c r="D2059" s="12">
        <v>0</v>
      </c>
      <c r="E2059" s="12">
        <v>0</v>
      </c>
      <c r="F2059" s="5">
        <f t="shared" si="96"/>
        <v>2015</v>
      </c>
      <c r="G2059" s="5">
        <f t="shared" si="97"/>
        <v>8</v>
      </c>
      <c r="H2059" s="5">
        <f t="shared" si="98"/>
        <v>1</v>
      </c>
    </row>
    <row r="2060" spans="1:8" x14ac:dyDescent="0.25">
      <c r="A2060" s="6">
        <v>42235</v>
      </c>
      <c r="B2060" t="s">
        <v>3457</v>
      </c>
      <c r="C2060" s="5">
        <v>1</v>
      </c>
      <c r="D2060" s="12">
        <v>-0.125</v>
      </c>
      <c r="E2060" s="12">
        <v>0.75</v>
      </c>
      <c r="F2060" s="5">
        <f t="shared" si="96"/>
        <v>2015</v>
      </c>
      <c r="G2060" s="5">
        <f t="shared" si="97"/>
        <v>8</v>
      </c>
      <c r="H2060" s="5">
        <f t="shared" si="98"/>
        <v>1</v>
      </c>
    </row>
    <row r="2061" spans="1:8" x14ac:dyDescent="0.25">
      <c r="A2061" s="6">
        <v>42235</v>
      </c>
      <c r="B2061" t="s">
        <v>3458</v>
      </c>
      <c r="C2061" s="5">
        <v>1</v>
      </c>
      <c r="D2061" s="12">
        <v>0</v>
      </c>
      <c r="E2061" s="12">
        <v>0</v>
      </c>
      <c r="F2061" s="5">
        <f t="shared" si="96"/>
        <v>2015</v>
      </c>
      <c r="G2061" s="5">
        <f t="shared" si="97"/>
        <v>8</v>
      </c>
      <c r="H2061" s="5">
        <f t="shared" si="98"/>
        <v>1</v>
      </c>
    </row>
    <row r="2062" spans="1:8" x14ac:dyDescent="0.25">
      <c r="A2062" s="6">
        <v>42235</v>
      </c>
      <c r="B2062" t="s">
        <v>3459</v>
      </c>
      <c r="C2062" s="5">
        <v>1</v>
      </c>
      <c r="D2062" s="12">
        <v>0</v>
      </c>
      <c r="E2062" s="12">
        <v>0.5</v>
      </c>
      <c r="F2062" s="5">
        <f t="shared" si="96"/>
        <v>2015</v>
      </c>
      <c r="G2062" s="5">
        <f t="shared" si="97"/>
        <v>8</v>
      </c>
      <c r="H2062" s="5">
        <f t="shared" si="98"/>
        <v>1</v>
      </c>
    </row>
    <row r="2063" spans="1:8" x14ac:dyDescent="0.25">
      <c r="A2063" s="6">
        <v>42234</v>
      </c>
      <c r="B2063" t="s">
        <v>2171</v>
      </c>
      <c r="C2063" s="5">
        <v>4</v>
      </c>
      <c r="D2063" s="12">
        <v>0.90999999999999903</v>
      </c>
      <c r="E2063" s="12">
        <v>0.78</v>
      </c>
      <c r="F2063" s="5">
        <f t="shared" si="96"/>
        <v>2015</v>
      </c>
      <c r="G2063" s="5">
        <f t="shared" si="97"/>
        <v>8</v>
      </c>
      <c r="H2063" s="5">
        <f t="shared" si="98"/>
        <v>0</v>
      </c>
    </row>
    <row r="2064" spans="1:8" x14ac:dyDescent="0.25">
      <c r="A2064" s="6">
        <v>42233</v>
      </c>
      <c r="B2064" t="s">
        <v>3460</v>
      </c>
      <c r="C2064" s="5">
        <v>2</v>
      </c>
      <c r="D2064" s="12">
        <v>0.33472222222222198</v>
      </c>
      <c r="E2064" s="12">
        <v>0.52222222222222203</v>
      </c>
      <c r="F2064" s="5">
        <f t="shared" si="96"/>
        <v>2015</v>
      </c>
      <c r="G2064" s="5">
        <f t="shared" si="97"/>
        <v>8</v>
      </c>
      <c r="H2064" s="5">
        <f t="shared" si="98"/>
        <v>1</v>
      </c>
    </row>
    <row r="2065" spans="1:8" x14ac:dyDescent="0.25">
      <c r="A2065" s="6">
        <v>42233</v>
      </c>
      <c r="B2065" t="s">
        <v>3461</v>
      </c>
      <c r="C2065" s="5">
        <v>3</v>
      </c>
      <c r="D2065" s="12">
        <v>0.5</v>
      </c>
      <c r="E2065" s="12">
        <v>0.5</v>
      </c>
      <c r="F2065" s="5">
        <f t="shared" si="96"/>
        <v>2015</v>
      </c>
      <c r="G2065" s="5">
        <f t="shared" si="97"/>
        <v>8</v>
      </c>
      <c r="H2065" s="5">
        <f t="shared" si="98"/>
        <v>1</v>
      </c>
    </row>
    <row r="2066" spans="1:8" x14ac:dyDescent="0.25">
      <c r="A2066" s="6">
        <v>42233</v>
      </c>
      <c r="B2066" t="s">
        <v>3462</v>
      </c>
      <c r="C2066" s="5">
        <v>2</v>
      </c>
      <c r="D2066" s="12">
        <v>3.3333333333333298E-2</v>
      </c>
      <c r="E2066" s="12">
        <v>0.42564102564102502</v>
      </c>
      <c r="F2066" s="5">
        <f t="shared" si="96"/>
        <v>2015</v>
      </c>
      <c r="G2066" s="5">
        <f t="shared" si="97"/>
        <v>8</v>
      </c>
      <c r="H2066" s="5">
        <f t="shared" si="98"/>
        <v>1</v>
      </c>
    </row>
    <row r="2067" spans="1:8" x14ac:dyDescent="0.25">
      <c r="A2067" s="6">
        <v>42233</v>
      </c>
      <c r="B2067" t="s">
        <v>3463</v>
      </c>
      <c r="C2067" s="5">
        <v>1</v>
      </c>
      <c r="D2067" s="12">
        <v>0.4</v>
      </c>
      <c r="E2067" s="12">
        <v>0.5</v>
      </c>
      <c r="F2067" s="5">
        <f t="shared" si="96"/>
        <v>2015</v>
      </c>
      <c r="G2067" s="5">
        <f t="shared" si="97"/>
        <v>8</v>
      </c>
      <c r="H2067" s="5">
        <f t="shared" si="98"/>
        <v>1</v>
      </c>
    </row>
    <row r="2068" spans="1:8" x14ac:dyDescent="0.25">
      <c r="A2068" s="6">
        <v>42233</v>
      </c>
      <c r="B2068" t="s">
        <v>3464</v>
      </c>
      <c r="C2068" s="5">
        <v>1</v>
      </c>
      <c r="D2068" s="12">
        <v>-0.25</v>
      </c>
      <c r="E2068" s="12">
        <v>0.75</v>
      </c>
      <c r="F2068" s="5">
        <f t="shared" si="96"/>
        <v>2015</v>
      </c>
      <c r="G2068" s="5">
        <f t="shared" si="97"/>
        <v>8</v>
      </c>
      <c r="H2068" s="5">
        <f t="shared" si="98"/>
        <v>1</v>
      </c>
    </row>
    <row r="2069" spans="1:8" x14ac:dyDescent="0.25">
      <c r="A2069" s="6">
        <v>42232</v>
      </c>
      <c r="B2069" t="s">
        <v>3465</v>
      </c>
      <c r="C2069" s="5">
        <v>1</v>
      </c>
      <c r="D2069" s="12">
        <v>0.5</v>
      </c>
      <c r="E2069" s="12">
        <v>0.5</v>
      </c>
      <c r="F2069" s="5">
        <f t="shared" si="96"/>
        <v>2015</v>
      </c>
      <c r="G2069" s="5">
        <f t="shared" si="97"/>
        <v>8</v>
      </c>
      <c r="H2069" s="5">
        <f t="shared" si="98"/>
        <v>1</v>
      </c>
    </row>
    <row r="2070" spans="1:8" x14ac:dyDescent="0.25">
      <c r="A2070" s="6">
        <v>42232</v>
      </c>
      <c r="B2070" t="s">
        <v>3466</v>
      </c>
      <c r="C2070" s="5">
        <v>4</v>
      </c>
      <c r="D2070" s="12">
        <v>0.31111111111111101</v>
      </c>
      <c r="E2070" s="12">
        <v>0.30555555555555503</v>
      </c>
      <c r="F2070" s="5">
        <f t="shared" si="96"/>
        <v>2015</v>
      </c>
      <c r="G2070" s="5">
        <f t="shared" si="97"/>
        <v>8</v>
      </c>
      <c r="H2070" s="5">
        <f t="shared" si="98"/>
        <v>0</v>
      </c>
    </row>
    <row r="2071" spans="1:8" x14ac:dyDescent="0.25">
      <c r="A2071" s="6">
        <v>42232</v>
      </c>
      <c r="B2071" t="s">
        <v>3467</v>
      </c>
      <c r="C2071" s="5">
        <v>2</v>
      </c>
      <c r="D2071" s="12">
        <v>0</v>
      </c>
      <c r="E2071" s="12">
        <v>0.25</v>
      </c>
      <c r="F2071" s="5">
        <f t="shared" si="96"/>
        <v>2015</v>
      </c>
      <c r="G2071" s="5">
        <f t="shared" si="97"/>
        <v>8</v>
      </c>
      <c r="H2071" s="5">
        <f t="shared" si="98"/>
        <v>1</v>
      </c>
    </row>
    <row r="2072" spans="1:8" x14ac:dyDescent="0.25">
      <c r="A2072" s="6">
        <v>42231</v>
      </c>
      <c r="B2072" t="s">
        <v>3468</v>
      </c>
      <c r="C2072" s="5">
        <v>2</v>
      </c>
      <c r="D2072" s="12">
        <v>0</v>
      </c>
      <c r="E2072" s="12">
        <v>0.26500000000000001</v>
      </c>
      <c r="F2072" s="5">
        <f t="shared" si="96"/>
        <v>2015</v>
      </c>
      <c r="G2072" s="5">
        <f t="shared" si="97"/>
        <v>8</v>
      </c>
      <c r="H2072" s="5">
        <f t="shared" si="98"/>
        <v>1</v>
      </c>
    </row>
    <row r="2073" spans="1:8" x14ac:dyDescent="0.25">
      <c r="A2073" s="6">
        <v>42231</v>
      </c>
      <c r="B2073" t="s">
        <v>3469</v>
      </c>
      <c r="C2073" s="5">
        <v>1</v>
      </c>
      <c r="D2073" s="12">
        <v>-0.29023809523809502</v>
      </c>
      <c r="E2073" s="12">
        <v>0.46015873015872999</v>
      </c>
      <c r="F2073" s="5">
        <f t="shared" si="96"/>
        <v>2015</v>
      </c>
      <c r="G2073" s="5">
        <f t="shared" si="97"/>
        <v>8</v>
      </c>
      <c r="H2073" s="5">
        <f t="shared" si="98"/>
        <v>1</v>
      </c>
    </row>
    <row r="2074" spans="1:8" x14ac:dyDescent="0.25">
      <c r="A2074" s="6">
        <v>42231</v>
      </c>
      <c r="B2074" t="s">
        <v>3470</v>
      </c>
      <c r="C2074" s="5">
        <v>1</v>
      </c>
      <c r="D2074" s="12">
        <v>0</v>
      </c>
      <c r="E2074" s="12">
        <v>0</v>
      </c>
      <c r="F2074" s="5">
        <f t="shared" si="96"/>
        <v>2015</v>
      </c>
      <c r="G2074" s="5">
        <f t="shared" si="97"/>
        <v>8</v>
      </c>
      <c r="H2074" s="5">
        <f t="shared" si="98"/>
        <v>1</v>
      </c>
    </row>
    <row r="2075" spans="1:8" x14ac:dyDescent="0.25">
      <c r="A2075" s="6">
        <v>42231</v>
      </c>
      <c r="B2075" t="s">
        <v>3471</v>
      </c>
      <c r="C2075" s="5">
        <v>2</v>
      </c>
      <c r="D2075" s="12">
        <v>-0.3</v>
      </c>
      <c r="E2075" s="12">
        <v>0.61666666666666603</v>
      </c>
      <c r="F2075" s="5">
        <f t="shared" si="96"/>
        <v>2015</v>
      </c>
      <c r="G2075" s="5">
        <f t="shared" si="97"/>
        <v>8</v>
      </c>
      <c r="H2075" s="5">
        <f t="shared" si="98"/>
        <v>1</v>
      </c>
    </row>
    <row r="2076" spans="1:8" x14ac:dyDescent="0.25">
      <c r="A2076" s="6">
        <v>42229</v>
      </c>
      <c r="B2076" t="s">
        <v>3472</v>
      </c>
      <c r="C2076" s="5">
        <v>4</v>
      </c>
      <c r="D2076" s="12">
        <v>1</v>
      </c>
      <c r="E2076" s="12">
        <v>1</v>
      </c>
      <c r="F2076" s="5">
        <f t="shared" si="96"/>
        <v>2015</v>
      </c>
      <c r="G2076" s="5">
        <f t="shared" si="97"/>
        <v>8</v>
      </c>
      <c r="H2076" s="5">
        <f t="shared" si="98"/>
        <v>0</v>
      </c>
    </row>
    <row r="2077" spans="1:8" x14ac:dyDescent="0.25">
      <c r="A2077" s="6">
        <v>42228</v>
      </c>
      <c r="B2077" t="s">
        <v>3473</v>
      </c>
      <c r="C2077" s="5">
        <v>1</v>
      </c>
      <c r="D2077" s="12">
        <v>-0.75</v>
      </c>
      <c r="E2077" s="12">
        <v>1</v>
      </c>
      <c r="F2077" s="5">
        <f t="shared" si="96"/>
        <v>2015</v>
      </c>
      <c r="G2077" s="5">
        <f t="shared" si="97"/>
        <v>8</v>
      </c>
      <c r="H2077" s="5">
        <f t="shared" si="98"/>
        <v>1</v>
      </c>
    </row>
    <row r="2078" spans="1:8" x14ac:dyDescent="0.25">
      <c r="A2078" s="6">
        <v>42228</v>
      </c>
      <c r="B2078" t="s">
        <v>3474</v>
      </c>
      <c r="C2078" s="5">
        <v>1</v>
      </c>
      <c r="D2078" s="12">
        <v>-0.52</v>
      </c>
      <c r="E2078" s="12">
        <v>1</v>
      </c>
      <c r="F2078" s="5">
        <f t="shared" si="96"/>
        <v>2015</v>
      </c>
      <c r="G2078" s="5">
        <f t="shared" si="97"/>
        <v>8</v>
      </c>
      <c r="H2078" s="5">
        <f t="shared" si="98"/>
        <v>1</v>
      </c>
    </row>
    <row r="2079" spans="1:8" x14ac:dyDescent="0.25">
      <c r="A2079" s="6">
        <v>42228</v>
      </c>
      <c r="B2079" t="s">
        <v>3475</v>
      </c>
      <c r="C2079" s="5">
        <v>3</v>
      </c>
      <c r="D2079" s="12">
        <v>0.5</v>
      </c>
      <c r="E2079" s="12">
        <v>0.5</v>
      </c>
      <c r="F2079" s="5">
        <f t="shared" si="96"/>
        <v>2015</v>
      </c>
      <c r="G2079" s="5">
        <f t="shared" si="97"/>
        <v>8</v>
      </c>
      <c r="H2079" s="5">
        <f t="shared" si="98"/>
        <v>1</v>
      </c>
    </row>
    <row r="2080" spans="1:8" x14ac:dyDescent="0.25">
      <c r="A2080" s="6">
        <v>42227</v>
      </c>
      <c r="B2080" t="s">
        <v>3476</v>
      </c>
      <c r="C2080" s="5">
        <v>2</v>
      </c>
      <c r="D2080" s="12">
        <v>0.41666666666666602</v>
      </c>
      <c r="E2080" s="12">
        <v>0.5</v>
      </c>
      <c r="F2080" s="5">
        <f t="shared" si="96"/>
        <v>2015</v>
      </c>
      <c r="G2080" s="5">
        <f t="shared" si="97"/>
        <v>8</v>
      </c>
      <c r="H2080" s="5">
        <f t="shared" si="98"/>
        <v>1</v>
      </c>
    </row>
    <row r="2081" spans="1:8" x14ac:dyDescent="0.25">
      <c r="A2081" s="6">
        <v>42227</v>
      </c>
      <c r="B2081" t="s">
        <v>3477</v>
      </c>
      <c r="C2081" s="5">
        <v>5</v>
      </c>
      <c r="D2081" s="12">
        <v>0</v>
      </c>
      <c r="E2081" s="12">
        <v>0</v>
      </c>
      <c r="F2081" s="5">
        <f t="shared" si="96"/>
        <v>2015</v>
      </c>
      <c r="G2081" s="5">
        <f t="shared" si="97"/>
        <v>8</v>
      </c>
      <c r="H2081" s="5">
        <f t="shared" si="98"/>
        <v>0</v>
      </c>
    </row>
    <row r="2082" spans="1:8" x14ac:dyDescent="0.25">
      <c r="A2082" s="6">
        <v>42227</v>
      </c>
      <c r="B2082" t="s">
        <v>3478</v>
      </c>
      <c r="C2082" s="5">
        <v>1</v>
      </c>
      <c r="D2082" s="12">
        <v>-0.125</v>
      </c>
      <c r="E2082" s="12">
        <v>0.75</v>
      </c>
      <c r="F2082" s="5">
        <f t="shared" si="96"/>
        <v>2015</v>
      </c>
      <c r="G2082" s="5">
        <f t="shared" si="97"/>
        <v>8</v>
      </c>
      <c r="H2082" s="5">
        <f t="shared" si="98"/>
        <v>1</v>
      </c>
    </row>
    <row r="2083" spans="1:8" x14ac:dyDescent="0.25">
      <c r="A2083" s="6">
        <v>42226</v>
      </c>
      <c r="B2083" t="s">
        <v>3479</v>
      </c>
      <c r="C2083" s="5">
        <v>5</v>
      </c>
      <c r="D2083" s="12">
        <v>-0.3</v>
      </c>
      <c r="E2083" s="12">
        <v>0.39999999999999902</v>
      </c>
      <c r="F2083" s="5">
        <f t="shared" si="96"/>
        <v>2015</v>
      </c>
      <c r="G2083" s="5">
        <f t="shared" si="97"/>
        <v>8</v>
      </c>
      <c r="H2083" s="5">
        <f t="shared" si="98"/>
        <v>0</v>
      </c>
    </row>
    <row r="2084" spans="1:8" x14ac:dyDescent="0.25">
      <c r="A2084" s="6">
        <v>42226</v>
      </c>
      <c r="B2084" t="s">
        <v>3480</v>
      </c>
      <c r="C2084" s="5">
        <v>5</v>
      </c>
      <c r="D2084" s="12">
        <v>0.39</v>
      </c>
      <c r="E2084" s="12">
        <v>0</v>
      </c>
      <c r="F2084" s="5">
        <f t="shared" si="96"/>
        <v>2015</v>
      </c>
      <c r="G2084" s="5">
        <f t="shared" si="97"/>
        <v>8</v>
      </c>
      <c r="H2084" s="5">
        <f t="shared" si="98"/>
        <v>0</v>
      </c>
    </row>
    <row r="2085" spans="1:8" x14ac:dyDescent="0.25">
      <c r="A2085" s="6">
        <v>42225</v>
      </c>
      <c r="B2085" t="s">
        <v>3481</v>
      </c>
      <c r="C2085" s="5">
        <v>4</v>
      </c>
      <c r="D2085" s="12">
        <v>0.45</v>
      </c>
      <c r="E2085" s="12">
        <v>0.48749999999999999</v>
      </c>
      <c r="F2085" s="5">
        <f t="shared" si="96"/>
        <v>2015</v>
      </c>
      <c r="G2085" s="5">
        <f t="shared" si="97"/>
        <v>8</v>
      </c>
      <c r="H2085" s="5">
        <f t="shared" si="98"/>
        <v>0</v>
      </c>
    </row>
    <row r="2086" spans="1:8" x14ac:dyDescent="0.25">
      <c r="A2086" s="6">
        <v>42225</v>
      </c>
      <c r="B2086" t="s">
        <v>3482</v>
      </c>
      <c r="C2086" s="5">
        <v>3</v>
      </c>
      <c r="D2086" s="12">
        <v>0</v>
      </c>
      <c r="E2086" s="12">
        <v>0</v>
      </c>
      <c r="F2086" s="5">
        <f t="shared" si="96"/>
        <v>2015</v>
      </c>
      <c r="G2086" s="5">
        <f t="shared" si="97"/>
        <v>8</v>
      </c>
      <c r="H2086" s="5">
        <f t="shared" si="98"/>
        <v>1</v>
      </c>
    </row>
    <row r="2087" spans="1:8" x14ac:dyDescent="0.25">
      <c r="A2087" s="6">
        <v>42225</v>
      </c>
      <c r="B2087" t="s">
        <v>3483</v>
      </c>
      <c r="C2087" s="5">
        <v>2</v>
      </c>
      <c r="D2087" s="12">
        <v>0</v>
      </c>
      <c r="E2087" s="12">
        <v>0</v>
      </c>
      <c r="F2087" s="5">
        <f t="shared" si="96"/>
        <v>2015</v>
      </c>
      <c r="G2087" s="5">
        <f t="shared" si="97"/>
        <v>8</v>
      </c>
      <c r="H2087" s="5">
        <f t="shared" si="98"/>
        <v>1</v>
      </c>
    </row>
    <row r="2088" spans="1:8" x14ac:dyDescent="0.25">
      <c r="A2088" s="6">
        <v>42224</v>
      </c>
      <c r="B2088" t="s">
        <v>3484</v>
      </c>
      <c r="C2088" s="5">
        <v>1</v>
      </c>
      <c r="D2088" s="12">
        <v>-0.69999999999999896</v>
      </c>
      <c r="E2088" s="12">
        <v>0.66666666666666596</v>
      </c>
      <c r="F2088" s="5">
        <f t="shared" si="96"/>
        <v>2015</v>
      </c>
      <c r="G2088" s="5">
        <f t="shared" si="97"/>
        <v>8</v>
      </c>
      <c r="H2088" s="5">
        <f t="shared" si="98"/>
        <v>1</v>
      </c>
    </row>
    <row r="2089" spans="1:8" x14ac:dyDescent="0.25">
      <c r="A2089" s="6">
        <v>42223</v>
      </c>
      <c r="B2089" t="s">
        <v>3485</v>
      </c>
      <c r="C2089" s="5">
        <v>1</v>
      </c>
      <c r="D2089" s="12">
        <v>-0.69999999999999896</v>
      </c>
      <c r="E2089" s="12">
        <v>0.66666666666666596</v>
      </c>
      <c r="F2089" s="5">
        <f t="shared" si="96"/>
        <v>2015</v>
      </c>
      <c r="G2089" s="5">
        <f t="shared" si="97"/>
        <v>8</v>
      </c>
      <c r="H2089" s="5">
        <f t="shared" si="98"/>
        <v>1</v>
      </c>
    </row>
    <row r="2090" spans="1:8" x14ac:dyDescent="0.25">
      <c r="A2090" s="6">
        <v>42223</v>
      </c>
      <c r="B2090" t="s">
        <v>3486</v>
      </c>
      <c r="C2090" s="5">
        <v>4</v>
      </c>
      <c r="D2090" s="12">
        <v>0.36562499999999998</v>
      </c>
      <c r="E2090" s="12">
        <v>0.55000000000000004</v>
      </c>
      <c r="F2090" s="5">
        <f t="shared" si="96"/>
        <v>2015</v>
      </c>
      <c r="G2090" s="5">
        <f t="shared" si="97"/>
        <v>8</v>
      </c>
      <c r="H2090" s="5">
        <f t="shared" si="98"/>
        <v>0</v>
      </c>
    </row>
    <row r="2091" spans="1:8" x14ac:dyDescent="0.25">
      <c r="A2091" s="6">
        <v>42223</v>
      </c>
      <c r="B2091" t="s">
        <v>3487</v>
      </c>
      <c r="C2091" s="5">
        <v>3</v>
      </c>
      <c r="D2091" s="12">
        <v>7.9365079365079305E-2</v>
      </c>
      <c r="E2091" s="12">
        <v>0.293650793650793</v>
      </c>
      <c r="F2091" s="5">
        <f t="shared" si="96"/>
        <v>2015</v>
      </c>
      <c r="G2091" s="5">
        <f t="shared" si="97"/>
        <v>8</v>
      </c>
      <c r="H2091" s="5">
        <f t="shared" si="98"/>
        <v>1</v>
      </c>
    </row>
    <row r="2092" spans="1:8" x14ac:dyDescent="0.25">
      <c r="A2092" s="6">
        <v>42222</v>
      </c>
      <c r="B2092" t="s">
        <v>3488</v>
      </c>
      <c r="C2092" s="5">
        <v>1</v>
      </c>
      <c r="D2092" s="12">
        <v>0</v>
      </c>
      <c r="E2092" s="12">
        <v>0</v>
      </c>
      <c r="F2092" s="5">
        <f t="shared" si="96"/>
        <v>2015</v>
      </c>
      <c r="G2092" s="5">
        <f t="shared" si="97"/>
        <v>8</v>
      </c>
      <c r="H2092" s="5">
        <f t="shared" si="98"/>
        <v>1</v>
      </c>
    </row>
    <row r="2093" spans="1:8" x14ac:dyDescent="0.25">
      <c r="A2093" s="6">
        <v>42222</v>
      </c>
      <c r="B2093" t="s">
        <v>3489</v>
      </c>
      <c r="C2093" s="5">
        <v>1</v>
      </c>
      <c r="D2093" s="12">
        <v>0</v>
      </c>
      <c r="E2093" s="12">
        <v>0</v>
      </c>
      <c r="F2093" s="5">
        <f t="shared" si="96"/>
        <v>2015</v>
      </c>
      <c r="G2093" s="5">
        <f t="shared" si="97"/>
        <v>8</v>
      </c>
      <c r="H2093" s="5">
        <f t="shared" si="98"/>
        <v>1</v>
      </c>
    </row>
    <row r="2094" spans="1:8" x14ac:dyDescent="0.25">
      <c r="A2094" s="6">
        <v>42222</v>
      </c>
      <c r="B2094" t="s">
        <v>3490</v>
      </c>
      <c r="C2094" s="5">
        <v>2</v>
      </c>
      <c r="D2094" s="12">
        <v>-0.12777777777777699</v>
      </c>
      <c r="E2094" s="12">
        <v>0.63333333333333297</v>
      </c>
      <c r="F2094" s="5">
        <f t="shared" si="96"/>
        <v>2015</v>
      </c>
      <c r="G2094" s="5">
        <f t="shared" si="97"/>
        <v>8</v>
      </c>
      <c r="H2094" s="5">
        <f t="shared" si="98"/>
        <v>1</v>
      </c>
    </row>
    <row r="2095" spans="1:8" x14ac:dyDescent="0.25">
      <c r="A2095" s="6">
        <v>42222</v>
      </c>
      <c r="B2095" t="s">
        <v>3491</v>
      </c>
      <c r="C2095" s="5">
        <v>4</v>
      </c>
      <c r="D2095" s="12">
        <v>0.39999999999999902</v>
      </c>
      <c r="E2095" s="12">
        <v>0.39999999999999902</v>
      </c>
      <c r="F2095" s="5">
        <f t="shared" si="96"/>
        <v>2015</v>
      </c>
      <c r="G2095" s="5">
        <f t="shared" si="97"/>
        <v>8</v>
      </c>
      <c r="H2095" s="5">
        <f t="shared" si="98"/>
        <v>0</v>
      </c>
    </row>
    <row r="2096" spans="1:8" x14ac:dyDescent="0.25">
      <c r="A2096" s="6">
        <v>42222</v>
      </c>
      <c r="B2096" t="s">
        <v>3492</v>
      </c>
      <c r="C2096" s="5">
        <v>4</v>
      </c>
      <c r="D2096" s="12">
        <v>0</v>
      </c>
      <c r="E2096" s="12">
        <v>0</v>
      </c>
      <c r="F2096" s="5">
        <f t="shared" si="96"/>
        <v>2015</v>
      </c>
      <c r="G2096" s="5">
        <f t="shared" si="97"/>
        <v>8</v>
      </c>
      <c r="H2096" s="5">
        <f t="shared" si="98"/>
        <v>0</v>
      </c>
    </row>
    <row r="2097" spans="1:8" x14ac:dyDescent="0.25">
      <c r="A2097" s="6">
        <v>42221</v>
      </c>
      <c r="B2097" t="s">
        <v>3493</v>
      </c>
      <c r="C2097" s="5">
        <v>3</v>
      </c>
      <c r="D2097" s="12">
        <v>0</v>
      </c>
      <c r="E2097" s="12">
        <v>0</v>
      </c>
      <c r="F2097" s="5">
        <f t="shared" si="96"/>
        <v>2015</v>
      </c>
      <c r="G2097" s="5">
        <f t="shared" si="97"/>
        <v>8</v>
      </c>
      <c r="H2097" s="5">
        <f t="shared" si="98"/>
        <v>1</v>
      </c>
    </row>
    <row r="2098" spans="1:8" x14ac:dyDescent="0.25">
      <c r="A2098" s="6">
        <v>42221</v>
      </c>
      <c r="B2098" t="s">
        <v>3494</v>
      </c>
      <c r="C2098" s="5">
        <v>1</v>
      </c>
      <c r="D2098" s="12">
        <v>1</v>
      </c>
      <c r="E2098" s="12">
        <v>0.75</v>
      </c>
      <c r="F2098" s="5">
        <f t="shared" si="96"/>
        <v>2015</v>
      </c>
      <c r="G2098" s="5">
        <f t="shared" si="97"/>
        <v>8</v>
      </c>
      <c r="H2098" s="5">
        <f t="shared" si="98"/>
        <v>1</v>
      </c>
    </row>
    <row r="2099" spans="1:8" x14ac:dyDescent="0.25">
      <c r="A2099" s="6">
        <v>42221</v>
      </c>
      <c r="B2099" t="s">
        <v>3495</v>
      </c>
      <c r="C2099" s="5">
        <v>1</v>
      </c>
      <c r="D2099" s="12">
        <v>0.25</v>
      </c>
      <c r="E2099" s="12">
        <v>0.52500000000000002</v>
      </c>
      <c r="F2099" s="5">
        <f t="shared" si="96"/>
        <v>2015</v>
      </c>
      <c r="G2099" s="5">
        <f t="shared" si="97"/>
        <v>8</v>
      </c>
      <c r="H2099" s="5">
        <f t="shared" si="98"/>
        <v>1</v>
      </c>
    </row>
    <row r="2100" spans="1:8" x14ac:dyDescent="0.25">
      <c r="A2100" s="6">
        <v>42221</v>
      </c>
      <c r="B2100" t="s">
        <v>3496</v>
      </c>
      <c r="C2100" s="5">
        <v>4</v>
      </c>
      <c r="D2100" s="12">
        <v>-0.26388888888888801</v>
      </c>
      <c r="E2100" s="12">
        <v>0.56944444444444398</v>
      </c>
      <c r="F2100" s="5">
        <f t="shared" si="96"/>
        <v>2015</v>
      </c>
      <c r="G2100" s="5">
        <f t="shared" si="97"/>
        <v>8</v>
      </c>
      <c r="H2100" s="5">
        <f t="shared" si="98"/>
        <v>0</v>
      </c>
    </row>
    <row r="2101" spans="1:8" x14ac:dyDescent="0.25">
      <c r="A2101" s="6">
        <v>42220</v>
      </c>
      <c r="B2101" t="s">
        <v>3497</v>
      </c>
      <c r="C2101" s="5">
        <v>4</v>
      </c>
      <c r="D2101" s="12">
        <v>0</v>
      </c>
      <c r="E2101" s="12">
        <v>0</v>
      </c>
      <c r="F2101" s="5">
        <f t="shared" si="96"/>
        <v>2015</v>
      </c>
      <c r="G2101" s="5">
        <f t="shared" si="97"/>
        <v>8</v>
      </c>
      <c r="H2101" s="5">
        <f t="shared" si="98"/>
        <v>0</v>
      </c>
    </row>
    <row r="2102" spans="1:8" x14ac:dyDescent="0.25">
      <c r="A2102" s="6">
        <v>42220</v>
      </c>
      <c r="B2102" t="s">
        <v>3498</v>
      </c>
      <c r="C2102" s="5">
        <v>3</v>
      </c>
      <c r="D2102" s="12">
        <v>-0.4</v>
      </c>
      <c r="E2102" s="12">
        <v>0.42499999999999999</v>
      </c>
      <c r="F2102" s="5">
        <f t="shared" si="96"/>
        <v>2015</v>
      </c>
      <c r="G2102" s="5">
        <f t="shared" si="97"/>
        <v>8</v>
      </c>
      <c r="H2102" s="5">
        <f t="shared" si="98"/>
        <v>1</v>
      </c>
    </row>
    <row r="2103" spans="1:8" x14ac:dyDescent="0.25">
      <c r="A2103" s="6">
        <v>42219</v>
      </c>
      <c r="B2103" t="s">
        <v>496</v>
      </c>
      <c r="C2103" s="5">
        <v>5</v>
      </c>
      <c r="D2103" s="12">
        <v>1</v>
      </c>
      <c r="E2103" s="12">
        <v>1</v>
      </c>
      <c r="F2103" s="5">
        <f t="shared" si="96"/>
        <v>2015</v>
      </c>
      <c r="G2103" s="5">
        <f t="shared" si="97"/>
        <v>8</v>
      </c>
      <c r="H2103" s="5">
        <f t="shared" si="98"/>
        <v>0</v>
      </c>
    </row>
    <row r="2104" spans="1:8" x14ac:dyDescent="0.25">
      <c r="A2104" s="6">
        <v>42219</v>
      </c>
      <c r="B2104" t="s">
        <v>3499</v>
      </c>
      <c r="C2104" s="5">
        <v>1</v>
      </c>
      <c r="D2104" s="12">
        <v>0.5</v>
      </c>
      <c r="E2104" s="12">
        <v>0.5</v>
      </c>
      <c r="F2104" s="5">
        <f t="shared" si="96"/>
        <v>2015</v>
      </c>
      <c r="G2104" s="5">
        <f t="shared" si="97"/>
        <v>8</v>
      </c>
      <c r="H2104" s="5">
        <f t="shared" si="98"/>
        <v>1</v>
      </c>
    </row>
    <row r="2105" spans="1:8" x14ac:dyDescent="0.25">
      <c r="A2105" s="6">
        <v>42219</v>
      </c>
      <c r="B2105" t="s">
        <v>3500</v>
      </c>
      <c r="C2105" s="5">
        <v>4</v>
      </c>
      <c r="D2105" s="12">
        <v>0</v>
      </c>
      <c r="E2105" s="12">
        <v>0</v>
      </c>
      <c r="F2105" s="5">
        <f t="shared" si="96"/>
        <v>2015</v>
      </c>
      <c r="G2105" s="5">
        <f t="shared" si="97"/>
        <v>8</v>
      </c>
      <c r="H2105" s="5">
        <f t="shared" si="98"/>
        <v>0</v>
      </c>
    </row>
    <row r="2106" spans="1:8" x14ac:dyDescent="0.25">
      <c r="A2106" s="6">
        <v>42219</v>
      </c>
      <c r="B2106" t="s">
        <v>3501</v>
      </c>
      <c r="C2106" s="5">
        <v>1</v>
      </c>
      <c r="D2106" s="12">
        <v>-1</v>
      </c>
      <c r="E2106" s="12">
        <v>1</v>
      </c>
      <c r="F2106" s="5">
        <f t="shared" si="96"/>
        <v>2015</v>
      </c>
      <c r="G2106" s="5">
        <f t="shared" si="97"/>
        <v>8</v>
      </c>
      <c r="H2106" s="5">
        <f t="shared" si="98"/>
        <v>1</v>
      </c>
    </row>
    <row r="2107" spans="1:8" x14ac:dyDescent="0.25">
      <c r="A2107" s="6">
        <v>42218</v>
      </c>
      <c r="B2107" t="s">
        <v>3502</v>
      </c>
      <c r="C2107" s="5">
        <v>5</v>
      </c>
      <c r="D2107" s="12">
        <v>0.5</v>
      </c>
      <c r="E2107" s="12">
        <v>0.5</v>
      </c>
      <c r="F2107" s="5">
        <f t="shared" si="96"/>
        <v>2015</v>
      </c>
      <c r="G2107" s="5">
        <f t="shared" si="97"/>
        <v>8</v>
      </c>
      <c r="H2107" s="5">
        <f t="shared" si="98"/>
        <v>0</v>
      </c>
    </row>
    <row r="2108" spans="1:8" x14ac:dyDescent="0.25">
      <c r="A2108" s="6">
        <v>42217</v>
      </c>
      <c r="B2108" t="s">
        <v>3503</v>
      </c>
      <c r="C2108" s="5">
        <v>2</v>
      </c>
      <c r="D2108" s="12">
        <v>4.2424242424242399E-2</v>
      </c>
      <c r="E2108" s="12">
        <v>0.58181818181818101</v>
      </c>
      <c r="F2108" s="5">
        <f t="shared" si="96"/>
        <v>2015</v>
      </c>
      <c r="G2108" s="5">
        <f t="shared" si="97"/>
        <v>8</v>
      </c>
      <c r="H2108" s="5">
        <f t="shared" si="98"/>
        <v>1</v>
      </c>
    </row>
    <row r="2109" spans="1:8" x14ac:dyDescent="0.25">
      <c r="A2109" s="6">
        <v>42216</v>
      </c>
      <c r="B2109" t="s">
        <v>3504</v>
      </c>
      <c r="C2109" s="5">
        <v>3</v>
      </c>
      <c r="D2109" s="12">
        <v>0.5</v>
      </c>
      <c r="E2109" s="12">
        <v>0.625</v>
      </c>
      <c r="F2109" s="5">
        <f t="shared" si="96"/>
        <v>2015</v>
      </c>
      <c r="G2109" s="5">
        <f t="shared" si="97"/>
        <v>7</v>
      </c>
      <c r="H2109" s="5">
        <f t="shared" si="98"/>
        <v>1</v>
      </c>
    </row>
    <row r="2110" spans="1:8" x14ac:dyDescent="0.25">
      <c r="A2110" s="6">
        <v>42216</v>
      </c>
      <c r="B2110" t="s">
        <v>3505</v>
      </c>
      <c r="C2110" s="5">
        <v>2</v>
      </c>
      <c r="D2110" s="12">
        <v>-5.7142857142857099E-2</v>
      </c>
      <c r="E2110" s="12">
        <v>0.47142857142857097</v>
      </c>
      <c r="F2110" s="5">
        <f t="shared" si="96"/>
        <v>2015</v>
      </c>
      <c r="G2110" s="5">
        <f t="shared" si="97"/>
        <v>7</v>
      </c>
      <c r="H2110" s="5">
        <f t="shared" si="98"/>
        <v>1</v>
      </c>
    </row>
    <row r="2111" spans="1:8" x14ac:dyDescent="0.25">
      <c r="A2111" s="6">
        <v>42216</v>
      </c>
      <c r="B2111" t="s">
        <v>3506</v>
      </c>
      <c r="C2111" s="5">
        <v>4</v>
      </c>
      <c r="D2111" s="12">
        <v>0.6</v>
      </c>
      <c r="E2111" s="12">
        <v>1</v>
      </c>
      <c r="F2111" s="5">
        <f t="shared" si="96"/>
        <v>2015</v>
      </c>
      <c r="G2111" s="5">
        <f t="shared" si="97"/>
        <v>7</v>
      </c>
      <c r="H2111" s="5">
        <f t="shared" si="98"/>
        <v>0</v>
      </c>
    </row>
    <row r="2112" spans="1:8" x14ac:dyDescent="0.25">
      <c r="A2112" s="6">
        <v>42215</v>
      </c>
      <c r="B2112" t="s">
        <v>3507</v>
      </c>
      <c r="C2112" s="5">
        <v>3</v>
      </c>
      <c r="D2112" s="12">
        <v>-0.49375000000000002</v>
      </c>
      <c r="E2112" s="12">
        <v>0.7</v>
      </c>
      <c r="F2112" s="5">
        <f t="shared" si="96"/>
        <v>2015</v>
      </c>
      <c r="G2112" s="5">
        <f t="shared" si="97"/>
        <v>7</v>
      </c>
      <c r="H2112" s="5">
        <f t="shared" si="98"/>
        <v>1</v>
      </c>
    </row>
    <row r="2113" spans="1:8" x14ac:dyDescent="0.25">
      <c r="A2113" s="6">
        <v>42215</v>
      </c>
      <c r="B2113" t="s">
        <v>3508</v>
      </c>
      <c r="C2113" s="5">
        <v>5</v>
      </c>
      <c r="D2113" s="12">
        <v>0.6</v>
      </c>
      <c r="E2113" s="12">
        <v>0.9</v>
      </c>
      <c r="F2113" s="5">
        <f t="shared" si="96"/>
        <v>2015</v>
      </c>
      <c r="G2113" s="5">
        <f t="shared" si="97"/>
        <v>7</v>
      </c>
      <c r="H2113" s="5">
        <f t="shared" si="98"/>
        <v>0</v>
      </c>
    </row>
    <row r="2114" spans="1:8" x14ac:dyDescent="0.25">
      <c r="A2114" s="6">
        <v>42214</v>
      </c>
      <c r="B2114" t="s">
        <v>3509</v>
      </c>
      <c r="C2114" s="5">
        <v>5</v>
      </c>
      <c r="D2114" s="12">
        <v>0</v>
      </c>
      <c r="E2114" s="12">
        <v>0</v>
      </c>
      <c r="F2114" s="5">
        <f t="shared" si="96"/>
        <v>2015</v>
      </c>
      <c r="G2114" s="5">
        <f t="shared" si="97"/>
        <v>7</v>
      </c>
      <c r="H2114" s="5">
        <f t="shared" si="98"/>
        <v>0</v>
      </c>
    </row>
    <row r="2115" spans="1:8" x14ac:dyDescent="0.25">
      <c r="A2115" s="6">
        <v>42214</v>
      </c>
      <c r="B2115" t="s">
        <v>3510</v>
      </c>
      <c r="C2115" s="5">
        <v>2</v>
      </c>
      <c r="D2115" s="12">
        <v>-0.2</v>
      </c>
      <c r="E2115" s="12">
        <v>0.05</v>
      </c>
      <c r="F2115" s="5">
        <f t="shared" ref="F2115:F2178" si="99">YEAR(A2115)</f>
        <v>2015</v>
      </c>
      <c r="G2115" s="5">
        <f t="shared" ref="G2115:G2178" si="100">MONTH(A2115)</f>
        <v>7</v>
      </c>
      <c r="H2115" s="5">
        <f t="shared" ref="H2115:H2178" si="101">+IF(C2115&lt;=3,1,0)</f>
        <v>1</v>
      </c>
    </row>
    <row r="2116" spans="1:8" x14ac:dyDescent="0.25">
      <c r="A2116" s="6">
        <v>42214</v>
      </c>
      <c r="B2116" t="s">
        <v>3511</v>
      </c>
      <c r="C2116" s="5">
        <v>4</v>
      </c>
      <c r="D2116" s="12">
        <v>0.35</v>
      </c>
      <c r="E2116" s="12">
        <v>0.25</v>
      </c>
      <c r="F2116" s="5">
        <f t="shared" si="99"/>
        <v>2015</v>
      </c>
      <c r="G2116" s="5">
        <f t="shared" si="100"/>
        <v>7</v>
      </c>
      <c r="H2116" s="5">
        <f t="shared" si="101"/>
        <v>0</v>
      </c>
    </row>
    <row r="2117" spans="1:8" x14ac:dyDescent="0.25">
      <c r="A2117" s="6">
        <v>42214</v>
      </c>
      <c r="B2117" t="s">
        <v>3512</v>
      </c>
      <c r="C2117" s="5">
        <v>4</v>
      </c>
      <c r="D2117" s="12">
        <v>0</v>
      </c>
      <c r="E2117" s="12">
        <v>0</v>
      </c>
      <c r="F2117" s="5">
        <f t="shared" si="99"/>
        <v>2015</v>
      </c>
      <c r="G2117" s="5">
        <f t="shared" si="100"/>
        <v>7</v>
      </c>
      <c r="H2117" s="5">
        <f t="shared" si="101"/>
        <v>0</v>
      </c>
    </row>
    <row r="2118" spans="1:8" x14ac:dyDescent="0.25">
      <c r="A2118" s="6">
        <v>42214</v>
      </c>
      <c r="B2118" t="s">
        <v>3513</v>
      </c>
      <c r="C2118" s="5">
        <v>3</v>
      </c>
      <c r="D2118" s="12">
        <v>0.16666666666666599</v>
      </c>
      <c r="E2118" s="12">
        <v>0.54166666666666596</v>
      </c>
      <c r="F2118" s="5">
        <f t="shared" si="99"/>
        <v>2015</v>
      </c>
      <c r="G2118" s="5">
        <f t="shared" si="100"/>
        <v>7</v>
      </c>
      <c r="H2118" s="5">
        <f t="shared" si="101"/>
        <v>1</v>
      </c>
    </row>
    <row r="2119" spans="1:8" x14ac:dyDescent="0.25">
      <c r="A2119" s="6">
        <v>42213</v>
      </c>
      <c r="B2119" t="s">
        <v>3514</v>
      </c>
      <c r="C2119" s="5">
        <v>4</v>
      </c>
      <c r="D2119" s="12">
        <v>0.8</v>
      </c>
      <c r="E2119" s="12">
        <v>0.75</v>
      </c>
      <c r="F2119" s="5">
        <f t="shared" si="99"/>
        <v>2015</v>
      </c>
      <c r="G2119" s="5">
        <f t="shared" si="100"/>
        <v>7</v>
      </c>
      <c r="H2119" s="5">
        <f t="shared" si="101"/>
        <v>0</v>
      </c>
    </row>
    <row r="2120" spans="1:8" x14ac:dyDescent="0.25">
      <c r="A2120" s="6">
        <v>42212</v>
      </c>
      <c r="B2120" t="s">
        <v>3515</v>
      </c>
      <c r="C2120" s="5">
        <v>2</v>
      </c>
      <c r="D2120" s="12">
        <v>0.7</v>
      </c>
      <c r="E2120" s="12">
        <v>0.6</v>
      </c>
      <c r="F2120" s="5">
        <f t="shared" si="99"/>
        <v>2015</v>
      </c>
      <c r="G2120" s="5">
        <f t="shared" si="100"/>
        <v>7</v>
      </c>
      <c r="H2120" s="5">
        <f t="shared" si="101"/>
        <v>1</v>
      </c>
    </row>
    <row r="2121" spans="1:8" x14ac:dyDescent="0.25">
      <c r="A2121" s="6">
        <v>42211</v>
      </c>
      <c r="B2121" t="s">
        <v>3516</v>
      </c>
      <c r="C2121" s="5">
        <v>4</v>
      </c>
      <c r="D2121" s="12">
        <v>0.64</v>
      </c>
      <c r="E2121" s="12">
        <v>0.75</v>
      </c>
      <c r="F2121" s="5">
        <f t="shared" si="99"/>
        <v>2015</v>
      </c>
      <c r="G2121" s="5">
        <f t="shared" si="100"/>
        <v>7</v>
      </c>
      <c r="H2121" s="5">
        <f t="shared" si="101"/>
        <v>0</v>
      </c>
    </row>
    <row r="2122" spans="1:8" x14ac:dyDescent="0.25">
      <c r="A2122" s="6">
        <v>42211</v>
      </c>
      <c r="B2122" t="s">
        <v>3517</v>
      </c>
      <c r="C2122" s="5">
        <v>3</v>
      </c>
      <c r="D2122" s="12">
        <v>1</v>
      </c>
      <c r="E2122" s="12">
        <v>1</v>
      </c>
      <c r="F2122" s="5">
        <f t="shared" si="99"/>
        <v>2015</v>
      </c>
      <c r="G2122" s="5">
        <f t="shared" si="100"/>
        <v>7</v>
      </c>
      <c r="H2122" s="5">
        <f t="shared" si="101"/>
        <v>1</v>
      </c>
    </row>
    <row r="2123" spans="1:8" x14ac:dyDescent="0.25">
      <c r="A2123" s="6">
        <v>42210</v>
      </c>
      <c r="B2123" t="s">
        <v>3518</v>
      </c>
      <c r="C2123" s="5">
        <v>2</v>
      </c>
      <c r="D2123" s="12">
        <v>-0.29702380952380902</v>
      </c>
      <c r="E2123" s="12">
        <v>0.498214285714285</v>
      </c>
      <c r="F2123" s="5">
        <f t="shared" si="99"/>
        <v>2015</v>
      </c>
      <c r="G2123" s="5">
        <f t="shared" si="100"/>
        <v>7</v>
      </c>
      <c r="H2123" s="5">
        <f t="shared" si="101"/>
        <v>1</v>
      </c>
    </row>
    <row r="2124" spans="1:8" x14ac:dyDescent="0.25">
      <c r="A2124" s="6">
        <v>42210</v>
      </c>
      <c r="B2124" t="s">
        <v>3519</v>
      </c>
      <c r="C2124" s="5">
        <v>3</v>
      </c>
      <c r="D2124" s="12">
        <v>-8.3333333333333301E-2</v>
      </c>
      <c r="E2124" s="12">
        <v>0.36666666666666597</v>
      </c>
      <c r="F2124" s="5">
        <f t="shared" si="99"/>
        <v>2015</v>
      </c>
      <c r="G2124" s="5">
        <f t="shared" si="100"/>
        <v>7</v>
      </c>
      <c r="H2124" s="5">
        <f t="shared" si="101"/>
        <v>1</v>
      </c>
    </row>
    <row r="2125" spans="1:8" x14ac:dyDescent="0.25">
      <c r="A2125" s="6">
        <v>42210</v>
      </c>
      <c r="B2125" t="s">
        <v>3520</v>
      </c>
      <c r="C2125" s="5">
        <v>4</v>
      </c>
      <c r="D2125" s="12">
        <v>0.22499999999999901</v>
      </c>
      <c r="E2125" s="12">
        <v>0.77500000000000002</v>
      </c>
      <c r="F2125" s="5">
        <f t="shared" si="99"/>
        <v>2015</v>
      </c>
      <c r="G2125" s="5">
        <f t="shared" si="100"/>
        <v>7</v>
      </c>
      <c r="H2125" s="5">
        <f t="shared" si="101"/>
        <v>0</v>
      </c>
    </row>
    <row r="2126" spans="1:8" x14ac:dyDescent="0.25">
      <c r="A2126" s="6">
        <v>42209</v>
      </c>
      <c r="B2126" t="s">
        <v>3521</v>
      </c>
      <c r="C2126" s="5">
        <v>5</v>
      </c>
      <c r="D2126" s="12">
        <v>0</v>
      </c>
      <c r="E2126" s="12">
        <v>0</v>
      </c>
      <c r="F2126" s="5">
        <f t="shared" si="99"/>
        <v>2015</v>
      </c>
      <c r="G2126" s="5">
        <f t="shared" si="100"/>
        <v>7</v>
      </c>
      <c r="H2126" s="5">
        <f t="shared" si="101"/>
        <v>0</v>
      </c>
    </row>
    <row r="2127" spans="1:8" x14ac:dyDescent="0.25">
      <c r="A2127" s="6">
        <v>42209</v>
      </c>
      <c r="B2127" t="s">
        <v>3522</v>
      </c>
      <c r="C2127" s="5">
        <v>3</v>
      </c>
      <c r="D2127" s="12">
        <v>-0.29166666666666602</v>
      </c>
      <c r="E2127" s="12">
        <v>0.54166666666666596</v>
      </c>
      <c r="F2127" s="5">
        <f t="shared" si="99"/>
        <v>2015</v>
      </c>
      <c r="G2127" s="5">
        <f t="shared" si="100"/>
        <v>7</v>
      </c>
      <c r="H2127" s="5">
        <f t="shared" si="101"/>
        <v>1</v>
      </c>
    </row>
    <row r="2128" spans="1:8" x14ac:dyDescent="0.25">
      <c r="A2128" s="6">
        <v>42208</v>
      </c>
      <c r="B2128" t="s">
        <v>3523</v>
      </c>
      <c r="C2128" s="5">
        <v>2</v>
      </c>
      <c r="D2128" s="12">
        <v>0.2</v>
      </c>
      <c r="E2128" s="12">
        <v>0.358333333333333</v>
      </c>
      <c r="F2128" s="5">
        <f t="shared" si="99"/>
        <v>2015</v>
      </c>
      <c r="G2128" s="5">
        <f t="shared" si="100"/>
        <v>7</v>
      </c>
      <c r="H2128" s="5">
        <f t="shared" si="101"/>
        <v>1</v>
      </c>
    </row>
    <row r="2129" spans="1:8" x14ac:dyDescent="0.25">
      <c r="A2129" s="6">
        <v>42207</v>
      </c>
      <c r="B2129" t="s">
        <v>3524</v>
      </c>
      <c r="C2129" s="5">
        <v>3</v>
      </c>
      <c r="D2129" s="12">
        <v>0.16058201058200999</v>
      </c>
      <c r="E2129" s="12">
        <v>0.36031746031745998</v>
      </c>
      <c r="F2129" s="5">
        <f t="shared" si="99"/>
        <v>2015</v>
      </c>
      <c r="G2129" s="5">
        <f t="shared" si="100"/>
        <v>7</v>
      </c>
      <c r="H2129" s="5">
        <f t="shared" si="101"/>
        <v>1</v>
      </c>
    </row>
    <row r="2130" spans="1:8" x14ac:dyDescent="0.25">
      <c r="A2130" s="6">
        <v>42207</v>
      </c>
      <c r="B2130" t="s">
        <v>3525</v>
      </c>
      <c r="C2130" s="5">
        <v>1</v>
      </c>
      <c r="D2130" s="12">
        <v>-3.5714285714285698E-2</v>
      </c>
      <c r="E2130" s="12">
        <v>0.14047619047619</v>
      </c>
      <c r="F2130" s="5">
        <f t="shared" si="99"/>
        <v>2015</v>
      </c>
      <c r="G2130" s="5">
        <f t="shared" si="100"/>
        <v>7</v>
      </c>
      <c r="H2130" s="5">
        <f t="shared" si="101"/>
        <v>1</v>
      </c>
    </row>
    <row r="2131" spans="1:8" x14ac:dyDescent="0.25">
      <c r="A2131" s="6">
        <v>42206</v>
      </c>
      <c r="B2131" t="s">
        <v>3526</v>
      </c>
      <c r="C2131" s="5">
        <v>2</v>
      </c>
      <c r="D2131" s="12">
        <v>0.133333333333333</v>
      </c>
      <c r="E2131" s="12">
        <v>0.76388888888888795</v>
      </c>
      <c r="F2131" s="5">
        <f t="shared" si="99"/>
        <v>2015</v>
      </c>
      <c r="G2131" s="5">
        <f t="shared" si="100"/>
        <v>7</v>
      </c>
      <c r="H2131" s="5">
        <f t="shared" si="101"/>
        <v>1</v>
      </c>
    </row>
    <row r="2132" spans="1:8" x14ac:dyDescent="0.25">
      <c r="A2132" s="6">
        <v>42206</v>
      </c>
      <c r="B2132" t="s">
        <v>3527</v>
      </c>
      <c r="C2132" s="5">
        <v>3</v>
      </c>
      <c r="D2132" s="12">
        <v>0.35</v>
      </c>
      <c r="E2132" s="12">
        <v>0.65</v>
      </c>
      <c r="F2132" s="5">
        <f t="shared" si="99"/>
        <v>2015</v>
      </c>
      <c r="G2132" s="5">
        <f t="shared" si="100"/>
        <v>7</v>
      </c>
      <c r="H2132" s="5">
        <f t="shared" si="101"/>
        <v>1</v>
      </c>
    </row>
    <row r="2133" spans="1:8" x14ac:dyDescent="0.25">
      <c r="A2133" s="6">
        <v>42206</v>
      </c>
      <c r="B2133" t="s">
        <v>3528</v>
      </c>
      <c r="C2133" s="5">
        <v>5</v>
      </c>
      <c r="D2133" s="12">
        <v>0.60833333333333295</v>
      </c>
      <c r="E2133" s="12">
        <v>0.625</v>
      </c>
      <c r="F2133" s="5">
        <f t="shared" si="99"/>
        <v>2015</v>
      </c>
      <c r="G2133" s="5">
        <f t="shared" si="100"/>
        <v>7</v>
      </c>
      <c r="H2133" s="5">
        <f t="shared" si="101"/>
        <v>0</v>
      </c>
    </row>
    <row r="2134" spans="1:8" x14ac:dyDescent="0.25">
      <c r="A2134" s="6">
        <v>42206</v>
      </c>
      <c r="B2134" t="s">
        <v>3529</v>
      </c>
      <c r="C2134" s="5">
        <v>5</v>
      </c>
      <c r="D2134" s="12">
        <v>0</v>
      </c>
      <c r="E2134" s="12">
        <v>0.875</v>
      </c>
      <c r="F2134" s="5">
        <f t="shared" si="99"/>
        <v>2015</v>
      </c>
      <c r="G2134" s="5">
        <f t="shared" si="100"/>
        <v>7</v>
      </c>
      <c r="H2134" s="5">
        <f t="shared" si="101"/>
        <v>0</v>
      </c>
    </row>
    <row r="2135" spans="1:8" x14ac:dyDescent="0.25">
      <c r="A2135" s="6">
        <v>42206</v>
      </c>
      <c r="B2135" t="s">
        <v>3530</v>
      </c>
      <c r="C2135" s="5">
        <v>4</v>
      </c>
      <c r="D2135" s="12">
        <v>0.8</v>
      </c>
      <c r="E2135" s="12">
        <v>0.75</v>
      </c>
      <c r="F2135" s="5">
        <f t="shared" si="99"/>
        <v>2015</v>
      </c>
      <c r="G2135" s="5">
        <f t="shared" si="100"/>
        <v>7</v>
      </c>
      <c r="H2135" s="5">
        <f t="shared" si="101"/>
        <v>0</v>
      </c>
    </row>
    <row r="2136" spans="1:8" x14ac:dyDescent="0.25">
      <c r="A2136" s="6">
        <v>42205</v>
      </c>
      <c r="B2136" t="s">
        <v>3531</v>
      </c>
      <c r="C2136" s="5">
        <v>1</v>
      </c>
      <c r="D2136" s="12">
        <v>0</v>
      </c>
      <c r="E2136" s="12">
        <v>0</v>
      </c>
      <c r="F2136" s="5">
        <f t="shared" si="99"/>
        <v>2015</v>
      </c>
      <c r="G2136" s="5">
        <f t="shared" si="100"/>
        <v>7</v>
      </c>
      <c r="H2136" s="5">
        <f t="shared" si="101"/>
        <v>1</v>
      </c>
    </row>
    <row r="2137" spans="1:8" x14ac:dyDescent="0.25">
      <c r="A2137" s="6">
        <v>42205</v>
      </c>
      <c r="B2137" t="s">
        <v>2539</v>
      </c>
      <c r="C2137" s="5">
        <v>4</v>
      </c>
      <c r="D2137" s="12">
        <v>0.8</v>
      </c>
      <c r="E2137" s="12">
        <v>0.75</v>
      </c>
      <c r="F2137" s="5">
        <f t="shared" si="99"/>
        <v>2015</v>
      </c>
      <c r="G2137" s="5">
        <f t="shared" si="100"/>
        <v>7</v>
      </c>
      <c r="H2137" s="5">
        <f t="shared" si="101"/>
        <v>0</v>
      </c>
    </row>
    <row r="2138" spans="1:8" x14ac:dyDescent="0.25">
      <c r="A2138" s="6">
        <v>42205</v>
      </c>
      <c r="B2138" t="s">
        <v>3532</v>
      </c>
      <c r="C2138" s="5">
        <v>4</v>
      </c>
      <c r="D2138" s="12">
        <v>0.5</v>
      </c>
      <c r="E2138" s="12">
        <v>0.5</v>
      </c>
      <c r="F2138" s="5">
        <f t="shared" si="99"/>
        <v>2015</v>
      </c>
      <c r="G2138" s="5">
        <f t="shared" si="100"/>
        <v>7</v>
      </c>
      <c r="H2138" s="5">
        <f t="shared" si="101"/>
        <v>0</v>
      </c>
    </row>
    <row r="2139" spans="1:8" x14ac:dyDescent="0.25">
      <c r="A2139" s="6">
        <v>42204</v>
      </c>
      <c r="B2139" t="s">
        <v>3533</v>
      </c>
      <c r="C2139" s="5">
        <v>1</v>
      </c>
      <c r="D2139" s="12">
        <v>-0.5</v>
      </c>
      <c r="E2139" s="12">
        <v>0.9</v>
      </c>
      <c r="F2139" s="5">
        <f t="shared" si="99"/>
        <v>2015</v>
      </c>
      <c r="G2139" s="5">
        <f t="shared" si="100"/>
        <v>7</v>
      </c>
      <c r="H2139" s="5">
        <f t="shared" si="101"/>
        <v>1</v>
      </c>
    </row>
    <row r="2140" spans="1:8" x14ac:dyDescent="0.25">
      <c r="A2140" s="6">
        <v>42204</v>
      </c>
      <c r="B2140" t="s">
        <v>3534</v>
      </c>
      <c r="C2140" s="5">
        <v>2</v>
      </c>
      <c r="D2140" s="12">
        <v>0</v>
      </c>
      <c r="E2140" s="12">
        <v>0</v>
      </c>
      <c r="F2140" s="5">
        <f t="shared" si="99"/>
        <v>2015</v>
      </c>
      <c r="G2140" s="5">
        <f t="shared" si="100"/>
        <v>7</v>
      </c>
      <c r="H2140" s="5">
        <f t="shared" si="101"/>
        <v>1</v>
      </c>
    </row>
    <row r="2141" spans="1:8" x14ac:dyDescent="0.25">
      <c r="A2141" s="6">
        <v>42204</v>
      </c>
      <c r="B2141" t="s">
        <v>3535</v>
      </c>
      <c r="C2141" s="5">
        <v>1</v>
      </c>
      <c r="D2141" s="12">
        <v>0.1</v>
      </c>
      <c r="E2141" s="12">
        <v>0.15</v>
      </c>
      <c r="F2141" s="5">
        <f t="shared" si="99"/>
        <v>2015</v>
      </c>
      <c r="G2141" s="5">
        <f t="shared" si="100"/>
        <v>7</v>
      </c>
      <c r="H2141" s="5">
        <f t="shared" si="101"/>
        <v>1</v>
      </c>
    </row>
    <row r="2142" spans="1:8" x14ac:dyDescent="0.25">
      <c r="A2142" s="6">
        <v>42204</v>
      </c>
      <c r="B2142" t="s">
        <v>3536</v>
      </c>
      <c r="C2142" s="5">
        <v>4</v>
      </c>
      <c r="D2142" s="12">
        <v>0.25</v>
      </c>
      <c r="E2142" s="12">
        <v>0.3</v>
      </c>
      <c r="F2142" s="5">
        <f t="shared" si="99"/>
        <v>2015</v>
      </c>
      <c r="G2142" s="5">
        <f t="shared" si="100"/>
        <v>7</v>
      </c>
      <c r="H2142" s="5">
        <f t="shared" si="101"/>
        <v>0</v>
      </c>
    </row>
    <row r="2143" spans="1:8" x14ac:dyDescent="0.25">
      <c r="A2143" s="6">
        <v>42203</v>
      </c>
      <c r="B2143" t="s">
        <v>3537</v>
      </c>
      <c r="C2143" s="5">
        <v>3</v>
      </c>
      <c r="D2143" s="12">
        <v>-5.9259259259259199E-2</v>
      </c>
      <c r="E2143" s="12">
        <v>0.24814814814814801</v>
      </c>
      <c r="F2143" s="5">
        <f t="shared" si="99"/>
        <v>2015</v>
      </c>
      <c r="G2143" s="5">
        <f t="shared" si="100"/>
        <v>7</v>
      </c>
      <c r="H2143" s="5">
        <f t="shared" si="101"/>
        <v>1</v>
      </c>
    </row>
    <row r="2144" spans="1:8" x14ac:dyDescent="0.25">
      <c r="A2144" s="6">
        <v>42203</v>
      </c>
      <c r="B2144" t="s">
        <v>3538</v>
      </c>
      <c r="C2144" s="5">
        <v>1</v>
      </c>
      <c r="D2144" s="12">
        <v>-0.16666666666666599</v>
      </c>
      <c r="E2144" s="12">
        <v>0.46666666666666601</v>
      </c>
      <c r="F2144" s="5">
        <f t="shared" si="99"/>
        <v>2015</v>
      </c>
      <c r="G2144" s="5">
        <f t="shared" si="100"/>
        <v>7</v>
      </c>
      <c r="H2144" s="5">
        <f t="shared" si="101"/>
        <v>1</v>
      </c>
    </row>
    <row r="2145" spans="1:8" x14ac:dyDescent="0.25">
      <c r="A2145" s="6">
        <v>42202</v>
      </c>
      <c r="B2145" t="s">
        <v>3539</v>
      </c>
      <c r="C2145" s="5">
        <v>4</v>
      </c>
      <c r="D2145" s="12">
        <v>0.53571428571428503</v>
      </c>
      <c r="E2145" s="12">
        <v>0.669047619047619</v>
      </c>
      <c r="F2145" s="5">
        <f t="shared" si="99"/>
        <v>2015</v>
      </c>
      <c r="G2145" s="5">
        <f t="shared" si="100"/>
        <v>7</v>
      </c>
      <c r="H2145" s="5">
        <f t="shared" si="101"/>
        <v>0</v>
      </c>
    </row>
    <row r="2146" spans="1:8" x14ac:dyDescent="0.25">
      <c r="A2146" s="6">
        <v>42201</v>
      </c>
      <c r="B2146" t="s">
        <v>3540</v>
      </c>
      <c r="C2146" s="5">
        <v>5</v>
      </c>
      <c r="D2146" s="12">
        <v>0.73777777777777698</v>
      </c>
      <c r="E2146" s="12">
        <v>0.94444444444444398</v>
      </c>
      <c r="F2146" s="5">
        <f t="shared" si="99"/>
        <v>2015</v>
      </c>
      <c r="G2146" s="5">
        <f t="shared" si="100"/>
        <v>7</v>
      </c>
      <c r="H2146" s="5">
        <f t="shared" si="101"/>
        <v>0</v>
      </c>
    </row>
    <row r="2147" spans="1:8" x14ac:dyDescent="0.25">
      <c r="A2147" s="6">
        <v>42201</v>
      </c>
      <c r="B2147" t="s">
        <v>3541</v>
      </c>
      <c r="C2147" s="5">
        <v>5</v>
      </c>
      <c r="D2147" s="12">
        <v>0.56818181818181801</v>
      </c>
      <c r="E2147" s="12">
        <v>0.72727272727272696</v>
      </c>
      <c r="F2147" s="5">
        <f t="shared" si="99"/>
        <v>2015</v>
      </c>
      <c r="G2147" s="5">
        <f t="shared" si="100"/>
        <v>7</v>
      </c>
      <c r="H2147" s="5">
        <f t="shared" si="101"/>
        <v>0</v>
      </c>
    </row>
    <row r="2148" spans="1:8" x14ac:dyDescent="0.25">
      <c r="A2148" s="6">
        <v>42201</v>
      </c>
      <c r="B2148" t="s">
        <v>3542</v>
      </c>
      <c r="C2148" s="5">
        <v>1</v>
      </c>
      <c r="D2148" s="12">
        <v>0.32142857142857101</v>
      </c>
      <c r="E2148" s="12">
        <v>0.60892857142857104</v>
      </c>
      <c r="F2148" s="5">
        <f t="shared" si="99"/>
        <v>2015</v>
      </c>
      <c r="G2148" s="5">
        <f t="shared" si="100"/>
        <v>7</v>
      </c>
      <c r="H2148" s="5">
        <f t="shared" si="101"/>
        <v>1</v>
      </c>
    </row>
    <row r="2149" spans="1:8" x14ac:dyDescent="0.25">
      <c r="A2149" s="6">
        <v>42201</v>
      </c>
      <c r="B2149" t="s">
        <v>3543</v>
      </c>
      <c r="C2149" s="5">
        <v>3</v>
      </c>
      <c r="D2149" s="12">
        <v>0.35</v>
      </c>
      <c r="E2149" s="12">
        <v>0.55000000000000004</v>
      </c>
      <c r="F2149" s="5">
        <f t="shared" si="99"/>
        <v>2015</v>
      </c>
      <c r="G2149" s="5">
        <f t="shared" si="100"/>
        <v>7</v>
      </c>
      <c r="H2149" s="5">
        <f t="shared" si="101"/>
        <v>1</v>
      </c>
    </row>
    <row r="2150" spans="1:8" x14ac:dyDescent="0.25">
      <c r="A2150" s="6">
        <v>42201</v>
      </c>
      <c r="B2150" t="s">
        <v>3544</v>
      </c>
      <c r="C2150" s="5">
        <v>1</v>
      </c>
      <c r="D2150" s="12">
        <v>0.38333333333333303</v>
      </c>
      <c r="E2150" s="12">
        <v>0.67916666666666603</v>
      </c>
      <c r="F2150" s="5">
        <f t="shared" si="99"/>
        <v>2015</v>
      </c>
      <c r="G2150" s="5">
        <f t="shared" si="100"/>
        <v>7</v>
      </c>
      <c r="H2150" s="5">
        <f t="shared" si="101"/>
        <v>1</v>
      </c>
    </row>
    <row r="2151" spans="1:8" x14ac:dyDescent="0.25">
      <c r="A2151" s="6">
        <v>42201</v>
      </c>
      <c r="B2151" t="s">
        <v>3545</v>
      </c>
      <c r="C2151" s="5">
        <v>2</v>
      </c>
      <c r="D2151" s="12">
        <v>5.9740259740259698E-2</v>
      </c>
      <c r="E2151" s="12">
        <v>0.57353896103896096</v>
      </c>
      <c r="F2151" s="5">
        <f t="shared" si="99"/>
        <v>2015</v>
      </c>
      <c r="G2151" s="5">
        <f t="shared" si="100"/>
        <v>7</v>
      </c>
      <c r="H2151" s="5">
        <f t="shared" si="101"/>
        <v>1</v>
      </c>
    </row>
    <row r="2152" spans="1:8" x14ac:dyDescent="0.25">
      <c r="A2152" s="6">
        <v>42201</v>
      </c>
      <c r="B2152" t="s">
        <v>3546</v>
      </c>
      <c r="C2152" s="5">
        <v>4</v>
      </c>
      <c r="D2152" s="12">
        <v>0</v>
      </c>
      <c r="E2152" s="12">
        <v>0</v>
      </c>
      <c r="F2152" s="5">
        <f t="shared" si="99"/>
        <v>2015</v>
      </c>
      <c r="G2152" s="5">
        <f t="shared" si="100"/>
        <v>7</v>
      </c>
      <c r="H2152" s="5">
        <f t="shared" si="101"/>
        <v>0</v>
      </c>
    </row>
    <row r="2153" spans="1:8" x14ac:dyDescent="0.25">
      <c r="A2153" s="6">
        <v>42200</v>
      </c>
      <c r="B2153" t="s">
        <v>3547</v>
      </c>
      <c r="C2153" s="5">
        <v>3</v>
      </c>
      <c r="D2153" s="12">
        <v>0.6</v>
      </c>
      <c r="E2153" s="12">
        <v>1</v>
      </c>
      <c r="F2153" s="5">
        <f t="shared" si="99"/>
        <v>2015</v>
      </c>
      <c r="G2153" s="5">
        <f t="shared" si="100"/>
        <v>7</v>
      </c>
      <c r="H2153" s="5">
        <f t="shared" si="101"/>
        <v>1</v>
      </c>
    </row>
    <row r="2154" spans="1:8" x14ac:dyDescent="0.25">
      <c r="A2154" s="6">
        <v>42200</v>
      </c>
      <c r="B2154" t="s">
        <v>3548</v>
      </c>
      <c r="C2154" s="5">
        <v>2</v>
      </c>
      <c r="D2154" s="12">
        <v>-7.0833333333333304E-2</v>
      </c>
      <c r="E2154" s="12">
        <v>0.26250000000000001</v>
      </c>
      <c r="F2154" s="5">
        <f t="shared" si="99"/>
        <v>2015</v>
      </c>
      <c r="G2154" s="5">
        <f t="shared" si="100"/>
        <v>7</v>
      </c>
      <c r="H2154" s="5">
        <f t="shared" si="101"/>
        <v>1</v>
      </c>
    </row>
    <row r="2155" spans="1:8" x14ac:dyDescent="0.25">
      <c r="A2155" s="6">
        <v>42200</v>
      </c>
      <c r="B2155" t="s">
        <v>3549</v>
      </c>
      <c r="C2155" s="5">
        <v>4</v>
      </c>
      <c r="D2155" s="12">
        <v>-0.55000000000000004</v>
      </c>
      <c r="E2155" s="12">
        <v>0.81666666666666599</v>
      </c>
      <c r="F2155" s="5">
        <f t="shared" si="99"/>
        <v>2015</v>
      </c>
      <c r="G2155" s="5">
        <f t="shared" si="100"/>
        <v>7</v>
      </c>
      <c r="H2155" s="5">
        <f t="shared" si="101"/>
        <v>0</v>
      </c>
    </row>
    <row r="2156" spans="1:8" x14ac:dyDescent="0.25">
      <c r="A2156" s="6">
        <v>42199</v>
      </c>
      <c r="B2156" t="s">
        <v>3550</v>
      </c>
      <c r="C2156" s="5">
        <v>3</v>
      </c>
      <c r="D2156" s="12">
        <v>-6.25E-2</v>
      </c>
      <c r="E2156" s="12">
        <v>0.35416666666666602</v>
      </c>
      <c r="F2156" s="5">
        <f t="shared" si="99"/>
        <v>2015</v>
      </c>
      <c r="G2156" s="5">
        <f t="shared" si="100"/>
        <v>7</v>
      </c>
      <c r="H2156" s="5">
        <f t="shared" si="101"/>
        <v>1</v>
      </c>
    </row>
    <row r="2157" spans="1:8" x14ac:dyDescent="0.25">
      <c r="A2157" s="6">
        <v>42199</v>
      </c>
      <c r="B2157" t="s">
        <v>3551</v>
      </c>
      <c r="C2157" s="5">
        <v>5</v>
      </c>
      <c r="D2157" s="12">
        <v>0</v>
      </c>
      <c r="E2157" s="12">
        <v>0.5</v>
      </c>
      <c r="F2157" s="5">
        <f t="shared" si="99"/>
        <v>2015</v>
      </c>
      <c r="G2157" s="5">
        <f t="shared" si="100"/>
        <v>7</v>
      </c>
      <c r="H2157" s="5">
        <f t="shared" si="101"/>
        <v>0</v>
      </c>
    </row>
    <row r="2158" spans="1:8" x14ac:dyDescent="0.25">
      <c r="A2158" s="6">
        <v>42199</v>
      </c>
      <c r="B2158" t="s">
        <v>3552</v>
      </c>
      <c r="C2158" s="5">
        <v>2</v>
      </c>
      <c r="D2158" s="12">
        <v>-0.32249999999999901</v>
      </c>
      <c r="E2158" s="12">
        <v>0.65</v>
      </c>
      <c r="F2158" s="5">
        <f t="shared" si="99"/>
        <v>2015</v>
      </c>
      <c r="G2158" s="5">
        <f t="shared" si="100"/>
        <v>7</v>
      </c>
      <c r="H2158" s="5">
        <f t="shared" si="101"/>
        <v>1</v>
      </c>
    </row>
    <row r="2159" spans="1:8" x14ac:dyDescent="0.25">
      <c r="A2159" s="6">
        <v>42198</v>
      </c>
      <c r="B2159" t="s">
        <v>3553</v>
      </c>
      <c r="C2159" s="5">
        <v>1</v>
      </c>
      <c r="D2159" s="12">
        <v>0</v>
      </c>
      <c r="E2159" s="12">
        <v>1</v>
      </c>
      <c r="F2159" s="5">
        <f t="shared" si="99"/>
        <v>2015</v>
      </c>
      <c r="G2159" s="5">
        <f t="shared" si="100"/>
        <v>7</v>
      </c>
      <c r="H2159" s="5">
        <f t="shared" si="101"/>
        <v>1</v>
      </c>
    </row>
    <row r="2160" spans="1:8" x14ac:dyDescent="0.25">
      <c r="A2160" s="6">
        <v>42198</v>
      </c>
      <c r="B2160" t="s">
        <v>3554</v>
      </c>
      <c r="C2160" s="5">
        <v>1</v>
      </c>
      <c r="D2160" s="12">
        <v>-0.1875</v>
      </c>
      <c r="E2160" s="12">
        <v>0.38124999999999998</v>
      </c>
      <c r="F2160" s="5">
        <f t="shared" si="99"/>
        <v>2015</v>
      </c>
      <c r="G2160" s="5">
        <f t="shared" si="100"/>
        <v>7</v>
      </c>
      <c r="H2160" s="5">
        <f t="shared" si="101"/>
        <v>1</v>
      </c>
    </row>
    <row r="2161" spans="1:8" x14ac:dyDescent="0.25">
      <c r="A2161" s="6">
        <v>42197</v>
      </c>
      <c r="B2161" t="s">
        <v>3555</v>
      </c>
      <c r="C2161" s="5">
        <v>3</v>
      </c>
      <c r="D2161" s="12">
        <v>0.125</v>
      </c>
      <c r="E2161" s="12">
        <v>0.42499999999999999</v>
      </c>
      <c r="F2161" s="5">
        <f t="shared" si="99"/>
        <v>2015</v>
      </c>
      <c r="G2161" s="5">
        <f t="shared" si="100"/>
        <v>7</v>
      </c>
      <c r="H2161" s="5">
        <f t="shared" si="101"/>
        <v>1</v>
      </c>
    </row>
    <row r="2162" spans="1:8" x14ac:dyDescent="0.25">
      <c r="A2162" s="6">
        <v>42196</v>
      </c>
      <c r="B2162" t="s">
        <v>3556</v>
      </c>
      <c r="C2162" s="5">
        <v>3</v>
      </c>
      <c r="D2162" s="12">
        <v>-0.5</v>
      </c>
      <c r="E2162" s="12">
        <v>0.45</v>
      </c>
      <c r="F2162" s="5">
        <f t="shared" si="99"/>
        <v>2015</v>
      </c>
      <c r="G2162" s="5">
        <f t="shared" si="100"/>
        <v>7</v>
      </c>
      <c r="H2162" s="5">
        <f t="shared" si="101"/>
        <v>1</v>
      </c>
    </row>
    <row r="2163" spans="1:8" x14ac:dyDescent="0.25">
      <c r="A2163" s="6">
        <v>42196</v>
      </c>
      <c r="B2163" t="s">
        <v>3557</v>
      </c>
      <c r="C2163" s="5">
        <v>2</v>
      </c>
      <c r="D2163" s="12">
        <v>-0.149999999999999</v>
      </c>
      <c r="E2163" s="12">
        <v>0.9</v>
      </c>
      <c r="F2163" s="5">
        <f t="shared" si="99"/>
        <v>2015</v>
      </c>
      <c r="G2163" s="5">
        <f t="shared" si="100"/>
        <v>7</v>
      </c>
      <c r="H2163" s="5">
        <f t="shared" si="101"/>
        <v>1</v>
      </c>
    </row>
    <row r="2164" spans="1:8" x14ac:dyDescent="0.25">
      <c r="A2164" s="6">
        <v>42195</v>
      </c>
      <c r="B2164" t="s">
        <v>3558</v>
      </c>
      <c r="C2164" s="5">
        <v>3</v>
      </c>
      <c r="D2164" s="12">
        <v>0.18</v>
      </c>
      <c r="E2164" s="12">
        <v>0.65999999999999903</v>
      </c>
      <c r="F2164" s="5">
        <f t="shared" si="99"/>
        <v>2015</v>
      </c>
      <c r="G2164" s="5">
        <f t="shared" si="100"/>
        <v>7</v>
      </c>
      <c r="H2164" s="5">
        <f t="shared" si="101"/>
        <v>1</v>
      </c>
    </row>
    <row r="2165" spans="1:8" x14ac:dyDescent="0.25">
      <c r="A2165" s="6">
        <v>42195</v>
      </c>
      <c r="B2165" t="s">
        <v>3559</v>
      </c>
      <c r="C2165" s="5">
        <v>4</v>
      </c>
      <c r="D2165" s="12">
        <v>0.5</v>
      </c>
      <c r="E2165" s="12">
        <v>0.5</v>
      </c>
      <c r="F2165" s="5">
        <f t="shared" si="99"/>
        <v>2015</v>
      </c>
      <c r="G2165" s="5">
        <f t="shared" si="100"/>
        <v>7</v>
      </c>
      <c r="H2165" s="5">
        <f t="shared" si="101"/>
        <v>0</v>
      </c>
    </row>
    <row r="2166" spans="1:8" x14ac:dyDescent="0.25">
      <c r="A2166" s="6">
        <v>42195</v>
      </c>
      <c r="B2166" t="s">
        <v>3560</v>
      </c>
      <c r="C2166" s="5">
        <v>3</v>
      </c>
      <c r="D2166" s="12">
        <v>0.25</v>
      </c>
      <c r="E2166" s="12">
        <v>0.35625000000000001</v>
      </c>
      <c r="F2166" s="5">
        <f t="shared" si="99"/>
        <v>2015</v>
      </c>
      <c r="G2166" s="5">
        <f t="shared" si="100"/>
        <v>7</v>
      </c>
      <c r="H2166" s="5">
        <f t="shared" si="101"/>
        <v>1</v>
      </c>
    </row>
    <row r="2167" spans="1:8" x14ac:dyDescent="0.25">
      <c r="A2167" s="6">
        <v>42194</v>
      </c>
      <c r="B2167" t="s">
        <v>3561</v>
      </c>
      <c r="C2167" s="5">
        <v>2</v>
      </c>
      <c r="D2167" s="12">
        <v>-0.5</v>
      </c>
      <c r="E2167" s="12">
        <v>0.2</v>
      </c>
      <c r="F2167" s="5">
        <f t="shared" si="99"/>
        <v>2015</v>
      </c>
      <c r="G2167" s="5">
        <f t="shared" si="100"/>
        <v>7</v>
      </c>
      <c r="H2167" s="5">
        <f t="shared" si="101"/>
        <v>1</v>
      </c>
    </row>
    <row r="2168" spans="1:8" x14ac:dyDescent="0.25">
      <c r="A2168" s="6">
        <v>42194</v>
      </c>
      <c r="B2168" t="s">
        <v>3562</v>
      </c>
      <c r="C2168" s="5">
        <v>2</v>
      </c>
      <c r="D2168" s="12">
        <v>0.25</v>
      </c>
      <c r="E2168" s="12">
        <v>0.5</v>
      </c>
      <c r="F2168" s="5">
        <f t="shared" si="99"/>
        <v>2015</v>
      </c>
      <c r="G2168" s="5">
        <f t="shared" si="100"/>
        <v>7</v>
      </c>
      <c r="H2168" s="5">
        <f t="shared" si="101"/>
        <v>1</v>
      </c>
    </row>
    <row r="2169" spans="1:8" x14ac:dyDescent="0.25">
      <c r="A2169" s="6">
        <v>42194</v>
      </c>
      <c r="B2169" t="s">
        <v>3563</v>
      </c>
      <c r="C2169" s="5">
        <v>1</v>
      </c>
      <c r="D2169" s="12">
        <v>-7.00757575757575E-2</v>
      </c>
      <c r="E2169" s="12">
        <v>0.29280303030303001</v>
      </c>
      <c r="F2169" s="5">
        <f t="shared" si="99"/>
        <v>2015</v>
      </c>
      <c r="G2169" s="5">
        <f t="shared" si="100"/>
        <v>7</v>
      </c>
      <c r="H2169" s="5">
        <f t="shared" si="101"/>
        <v>1</v>
      </c>
    </row>
    <row r="2170" spans="1:8" x14ac:dyDescent="0.25">
      <c r="A2170" s="6">
        <v>42194</v>
      </c>
      <c r="B2170" t="s">
        <v>3564</v>
      </c>
      <c r="C2170" s="5">
        <v>1</v>
      </c>
      <c r="D2170" s="12">
        <v>-6.4285714285714293E-2</v>
      </c>
      <c r="E2170" s="12">
        <v>0.3</v>
      </c>
      <c r="F2170" s="5">
        <f t="shared" si="99"/>
        <v>2015</v>
      </c>
      <c r="G2170" s="5">
        <f t="shared" si="100"/>
        <v>7</v>
      </c>
      <c r="H2170" s="5">
        <f t="shared" si="101"/>
        <v>1</v>
      </c>
    </row>
    <row r="2171" spans="1:8" x14ac:dyDescent="0.25">
      <c r="A2171" s="6">
        <v>42194</v>
      </c>
      <c r="B2171" t="s">
        <v>3565</v>
      </c>
      <c r="C2171" s="5">
        <v>4</v>
      </c>
      <c r="D2171" s="12">
        <v>0.5</v>
      </c>
      <c r="E2171" s="12">
        <v>0.5</v>
      </c>
      <c r="F2171" s="5">
        <f t="shared" si="99"/>
        <v>2015</v>
      </c>
      <c r="G2171" s="5">
        <f t="shared" si="100"/>
        <v>7</v>
      </c>
      <c r="H2171" s="5">
        <f t="shared" si="101"/>
        <v>0</v>
      </c>
    </row>
    <row r="2172" spans="1:8" x14ac:dyDescent="0.25">
      <c r="A2172" s="6">
        <v>42194</v>
      </c>
      <c r="B2172" t="s">
        <v>3566</v>
      </c>
      <c r="C2172" s="5">
        <v>3</v>
      </c>
      <c r="D2172" s="12">
        <v>0.16666666666666599</v>
      </c>
      <c r="E2172" s="12">
        <v>0.66666666666666596</v>
      </c>
      <c r="F2172" s="5">
        <f t="shared" si="99"/>
        <v>2015</v>
      </c>
      <c r="G2172" s="5">
        <f t="shared" si="100"/>
        <v>7</v>
      </c>
      <c r="H2172" s="5">
        <f t="shared" si="101"/>
        <v>1</v>
      </c>
    </row>
    <row r="2173" spans="1:8" x14ac:dyDescent="0.25">
      <c r="A2173" s="6">
        <v>42194</v>
      </c>
      <c r="B2173" t="s">
        <v>3567</v>
      </c>
      <c r="C2173" s="5">
        <v>1</v>
      </c>
      <c r="D2173" s="12">
        <v>0</v>
      </c>
      <c r="E2173" s="12">
        <v>0</v>
      </c>
      <c r="F2173" s="5">
        <f t="shared" si="99"/>
        <v>2015</v>
      </c>
      <c r="G2173" s="5">
        <f t="shared" si="100"/>
        <v>7</v>
      </c>
      <c r="H2173" s="5">
        <f t="shared" si="101"/>
        <v>1</v>
      </c>
    </row>
    <row r="2174" spans="1:8" x14ac:dyDescent="0.25">
      <c r="A2174" s="6">
        <v>42193</v>
      </c>
      <c r="B2174" t="s">
        <v>3568</v>
      </c>
      <c r="C2174" s="5">
        <v>5</v>
      </c>
      <c r="D2174" s="12">
        <v>0.5</v>
      </c>
      <c r="E2174" s="12">
        <v>0.5</v>
      </c>
      <c r="F2174" s="5">
        <f t="shared" si="99"/>
        <v>2015</v>
      </c>
      <c r="G2174" s="5">
        <f t="shared" si="100"/>
        <v>7</v>
      </c>
      <c r="H2174" s="5">
        <f t="shared" si="101"/>
        <v>0</v>
      </c>
    </row>
    <row r="2175" spans="1:8" x14ac:dyDescent="0.25">
      <c r="A2175" s="6">
        <v>42192</v>
      </c>
      <c r="B2175" t="s">
        <v>3569</v>
      </c>
      <c r="C2175" s="5">
        <v>2</v>
      </c>
      <c r="D2175" s="12">
        <v>-0.4</v>
      </c>
      <c r="E2175" s="12">
        <v>0.6</v>
      </c>
      <c r="F2175" s="5">
        <f t="shared" si="99"/>
        <v>2015</v>
      </c>
      <c r="G2175" s="5">
        <f t="shared" si="100"/>
        <v>7</v>
      </c>
      <c r="H2175" s="5">
        <f t="shared" si="101"/>
        <v>1</v>
      </c>
    </row>
    <row r="2176" spans="1:8" x14ac:dyDescent="0.25">
      <c r="A2176" s="6">
        <v>42192</v>
      </c>
      <c r="B2176" t="s">
        <v>3570</v>
      </c>
      <c r="C2176" s="5">
        <v>1</v>
      </c>
      <c r="D2176" s="12">
        <v>0</v>
      </c>
      <c r="E2176" s="12">
        <v>0</v>
      </c>
      <c r="F2176" s="5">
        <f t="shared" si="99"/>
        <v>2015</v>
      </c>
      <c r="G2176" s="5">
        <f t="shared" si="100"/>
        <v>7</v>
      </c>
      <c r="H2176" s="5">
        <f t="shared" si="101"/>
        <v>1</v>
      </c>
    </row>
    <row r="2177" spans="1:8" x14ac:dyDescent="0.25">
      <c r="A2177" s="6">
        <v>42190</v>
      </c>
      <c r="B2177" t="s">
        <v>3571</v>
      </c>
      <c r="C2177" s="5">
        <v>5</v>
      </c>
      <c r="D2177" s="12">
        <v>0.48749999999999999</v>
      </c>
      <c r="E2177" s="12">
        <v>0.75</v>
      </c>
      <c r="F2177" s="5">
        <f t="shared" si="99"/>
        <v>2015</v>
      </c>
      <c r="G2177" s="5">
        <f t="shared" si="100"/>
        <v>7</v>
      </c>
      <c r="H2177" s="5">
        <f t="shared" si="101"/>
        <v>0</v>
      </c>
    </row>
    <row r="2178" spans="1:8" x14ac:dyDescent="0.25">
      <c r="A2178" s="6">
        <v>42190</v>
      </c>
      <c r="B2178" t="s">
        <v>3572</v>
      </c>
      <c r="C2178" s="5">
        <v>1</v>
      </c>
      <c r="D2178" s="12">
        <v>0</v>
      </c>
      <c r="E2178" s="12">
        <v>0</v>
      </c>
      <c r="F2178" s="5">
        <f t="shared" si="99"/>
        <v>2015</v>
      </c>
      <c r="G2178" s="5">
        <f t="shared" si="100"/>
        <v>7</v>
      </c>
      <c r="H2178" s="5">
        <f t="shared" si="101"/>
        <v>1</v>
      </c>
    </row>
    <row r="2179" spans="1:8" x14ac:dyDescent="0.25">
      <c r="A2179" s="6">
        <v>42188</v>
      </c>
      <c r="B2179" t="s">
        <v>3573</v>
      </c>
      <c r="C2179" s="5">
        <v>4</v>
      </c>
      <c r="D2179" s="12">
        <v>0.47499999999999998</v>
      </c>
      <c r="E2179" s="12">
        <v>0.77500000000000002</v>
      </c>
      <c r="F2179" s="5">
        <f t="shared" ref="F2179:F2242" si="102">YEAR(A2179)</f>
        <v>2015</v>
      </c>
      <c r="G2179" s="5">
        <f t="shared" ref="G2179:G2242" si="103">MONTH(A2179)</f>
        <v>7</v>
      </c>
      <c r="H2179" s="5">
        <f t="shared" ref="H2179:H2242" si="104">+IF(C2179&lt;=3,1,0)</f>
        <v>0</v>
      </c>
    </row>
    <row r="2180" spans="1:8" x14ac:dyDescent="0.25">
      <c r="A2180" s="6">
        <v>42187</v>
      </c>
      <c r="B2180" t="s">
        <v>3574</v>
      </c>
      <c r="C2180" s="5">
        <v>1</v>
      </c>
      <c r="D2180" s="12">
        <v>0</v>
      </c>
      <c r="E2180" s="12">
        <v>0</v>
      </c>
      <c r="F2180" s="5">
        <f t="shared" si="102"/>
        <v>2015</v>
      </c>
      <c r="G2180" s="5">
        <f t="shared" si="103"/>
        <v>7</v>
      </c>
      <c r="H2180" s="5">
        <f t="shared" si="104"/>
        <v>1</v>
      </c>
    </row>
    <row r="2181" spans="1:8" x14ac:dyDescent="0.25">
      <c r="A2181" s="6">
        <v>42186</v>
      </c>
      <c r="B2181" t="s">
        <v>3575</v>
      </c>
      <c r="C2181" s="5">
        <v>4</v>
      </c>
      <c r="D2181" s="12">
        <v>0.108333333333333</v>
      </c>
      <c r="E2181" s="12">
        <v>0.375</v>
      </c>
      <c r="F2181" s="5">
        <f t="shared" si="102"/>
        <v>2015</v>
      </c>
      <c r="G2181" s="5">
        <f t="shared" si="103"/>
        <v>7</v>
      </c>
      <c r="H2181" s="5">
        <f t="shared" si="104"/>
        <v>0</v>
      </c>
    </row>
    <row r="2182" spans="1:8" x14ac:dyDescent="0.25">
      <c r="A2182" s="6">
        <v>42185</v>
      </c>
      <c r="B2182" t="s">
        <v>3576</v>
      </c>
      <c r="C2182" s="5">
        <v>2</v>
      </c>
      <c r="D2182" s="12">
        <v>0.25</v>
      </c>
      <c r="E2182" s="12">
        <v>0.57499999999999996</v>
      </c>
      <c r="F2182" s="5">
        <f t="shared" si="102"/>
        <v>2015</v>
      </c>
      <c r="G2182" s="5">
        <f t="shared" si="103"/>
        <v>6</v>
      </c>
      <c r="H2182" s="5">
        <f t="shared" si="104"/>
        <v>1</v>
      </c>
    </row>
    <row r="2183" spans="1:8" x14ac:dyDescent="0.25">
      <c r="A2183" s="6">
        <v>42185</v>
      </c>
      <c r="B2183" t="s">
        <v>3577</v>
      </c>
      <c r="C2183" s="5">
        <v>5</v>
      </c>
      <c r="D2183" s="12">
        <v>0</v>
      </c>
      <c r="E2183" s="12">
        <v>0</v>
      </c>
      <c r="F2183" s="5">
        <f t="shared" si="102"/>
        <v>2015</v>
      </c>
      <c r="G2183" s="5">
        <f t="shared" si="103"/>
        <v>6</v>
      </c>
      <c r="H2183" s="5">
        <f t="shared" si="104"/>
        <v>0</v>
      </c>
    </row>
    <row r="2184" spans="1:8" x14ac:dyDescent="0.25">
      <c r="A2184" s="6">
        <v>42184</v>
      </c>
      <c r="B2184" t="s">
        <v>3578</v>
      </c>
      <c r="C2184" s="5">
        <v>2</v>
      </c>
      <c r="D2184" s="12">
        <v>-0.12916666666666601</v>
      </c>
      <c r="E2184" s="12">
        <v>0.233333333333333</v>
      </c>
      <c r="F2184" s="5">
        <f t="shared" si="102"/>
        <v>2015</v>
      </c>
      <c r="G2184" s="5">
        <f t="shared" si="103"/>
        <v>6</v>
      </c>
      <c r="H2184" s="5">
        <f t="shared" si="104"/>
        <v>1</v>
      </c>
    </row>
    <row r="2185" spans="1:8" x14ac:dyDescent="0.25">
      <c r="A2185" s="6">
        <v>42184</v>
      </c>
      <c r="B2185" t="s">
        <v>3579</v>
      </c>
      <c r="C2185" s="5">
        <v>3</v>
      </c>
      <c r="D2185" s="12">
        <v>0.1</v>
      </c>
      <c r="E2185" s="12">
        <v>0.4</v>
      </c>
      <c r="F2185" s="5">
        <f t="shared" si="102"/>
        <v>2015</v>
      </c>
      <c r="G2185" s="5">
        <f t="shared" si="103"/>
        <v>6</v>
      </c>
      <c r="H2185" s="5">
        <f t="shared" si="104"/>
        <v>1</v>
      </c>
    </row>
    <row r="2186" spans="1:8" x14ac:dyDescent="0.25">
      <c r="A2186" s="6">
        <v>42184</v>
      </c>
      <c r="B2186" t="s">
        <v>3580</v>
      </c>
      <c r="C2186" s="5">
        <v>3</v>
      </c>
      <c r="D2186" s="12">
        <v>-8.2954545454545406E-2</v>
      </c>
      <c r="E2186" s="12">
        <v>0.53181818181818097</v>
      </c>
      <c r="F2186" s="5">
        <f t="shared" si="102"/>
        <v>2015</v>
      </c>
      <c r="G2186" s="5">
        <f t="shared" si="103"/>
        <v>6</v>
      </c>
      <c r="H2186" s="5">
        <f t="shared" si="104"/>
        <v>1</v>
      </c>
    </row>
    <row r="2187" spans="1:8" x14ac:dyDescent="0.25">
      <c r="A2187" s="6">
        <v>42184</v>
      </c>
      <c r="B2187" t="s">
        <v>3581</v>
      </c>
      <c r="C2187" s="5">
        <v>3</v>
      </c>
      <c r="D2187" s="12">
        <v>0</v>
      </c>
      <c r="E2187" s="12">
        <v>0</v>
      </c>
      <c r="F2187" s="5">
        <f t="shared" si="102"/>
        <v>2015</v>
      </c>
      <c r="G2187" s="5">
        <f t="shared" si="103"/>
        <v>6</v>
      </c>
      <c r="H2187" s="5">
        <f t="shared" si="104"/>
        <v>1</v>
      </c>
    </row>
    <row r="2188" spans="1:8" x14ac:dyDescent="0.25">
      <c r="A2188" s="6">
        <v>42184</v>
      </c>
      <c r="B2188" t="s">
        <v>3582</v>
      </c>
      <c r="C2188" s="5">
        <v>5</v>
      </c>
      <c r="D2188" s="12">
        <v>0</v>
      </c>
      <c r="E2188" s="12">
        <v>0</v>
      </c>
      <c r="F2188" s="5">
        <f t="shared" si="102"/>
        <v>2015</v>
      </c>
      <c r="G2188" s="5">
        <f t="shared" si="103"/>
        <v>6</v>
      </c>
      <c r="H2188" s="5">
        <f t="shared" si="104"/>
        <v>0</v>
      </c>
    </row>
    <row r="2189" spans="1:8" x14ac:dyDescent="0.25">
      <c r="A2189" s="6">
        <v>42183</v>
      </c>
      <c r="B2189" t="s">
        <v>3583</v>
      </c>
      <c r="C2189" s="5">
        <v>3</v>
      </c>
      <c r="D2189" s="12">
        <v>0</v>
      </c>
      <c r="E2189" s="12">
        <v>0</v>
      </c>
      <c r="F2189" s="5">
        <f t="shared" si="102"/>
        <v>2015</v>
      </c>
      <c r="G2189" s="5">
        <f t="shared" si="103"/>
        <v>6</v>
      </c>
      <c r="H2189" s="5">
        <f t="shared" si="104"/>
        <v>1</v>
      </c>
    </row>
    <row r="2190" spans="1:8" x14ac:dyDescent="0.25">
      <c r="A2190" s="6">
        <v>42183</v>
      </c>
      <c r="B2190" t="s">
        <v>3584</v>
      </c>
      <c r="C2190" s="5">
        <v>1</v>
      </c>
      <c r="D2190" s="12">
        <v>0.29569597069596998</v>
      </c>
      <c r="E2190" s="12">
        <v>0.58031135531135503</v>
      </c>
      <c r="F2190" s="5">
        <f t="shared" si="102"/>
        <v>2015</v>
      </c>
      <c r="G2190" s="5">
        <f t="shared" si="103"/>
        <v>6</v>
      </c>
      <c r="H2190" s="5">
        <f t="shared" si="104"/>
        <v>1</v>
      </c>
    </row>
    <row r="2191" spans="1:8" x14ac:dyDescent="0.25">
      <c r="A2191" s="6">
        <v>42183</v>
      </c>
      <c r="B2191" t="s">
        <v>3585</v>
      </c>
      <c r="C2191" s="5">
        <v>3</v>
      </c>
      <c r="D2191" s="12">
        <v>0.43333333333333302</v>
      </c>
      <c r="E2191" s="12">
        <v>0.46666666666666601</v>
      </c>
      <c r="F2191" s="5">
        <f t="shared" si="102"/>
        <v>2015</v>
      </c>
      <c r="G2191" s="5">
        <f t="shared" si="103"/>
        <v>6</v>
      </c>
      <c r="H2191" s="5">
        <f t="shared" si="104"/>
        <v>1</v>
      </c>
    </row>
    <row r="2192" spans="1:8" x14ac:dyDescent="0.25">
      <c r="A2192" s="6">
        <v>42183</v>
      </c>
      <c r="B2192" t="s">
        <v>3586</v>
      </c>
      <c r="C2192" s="5">
        <v>1</v>
      </c>
      <c r="D2192" s="12">
        <v>-2.5000000000000001E-2</v>
      </c>
      <c r="E2192" s="12">
        <v>0.5</v>
      </c>
      <c r="F2192" s="5">
        <f t="shared" si="102"/>
        <v>2015</v>
      </c>
      <c r="G2192" s="5">
        <f t="shared" si="103"/>
        <v>6</v>
      </c>
      <c r="H2192" s="5">
        <f t="shared" si="104"/>
        <v>1</v>
      </c>
    </row>
    <row r="2193" spans="1:8" x14ac:dyDescent="0.25">
      <c r="A2193" s="6">
        <v>42183</v>
      </c>
      <c r="B2193" t="s">
        <v>3587</v>
      </c>
      <c r="C2193" s="5">
        <v>1</v>
      </c>
      <c r="D2193" s="12">
        <v>0</v>
      </c>
      <c r="E2193" s="12">
        <v>0</v>
      </c>
      <c r="F2193" s="5">
        <f t="shared" si="102"/>
        <v>2015</v>
      </c>
      <c r="G2193" s="5">
        <f t="shared" si="103"/>
        <v>6</v>
      </c>
      <c r="H2193" s="5">
        <f t="shared" si="104"/>
        <v>1</v>
      </c>
    </row>
    <row r="2194" spans="1:8" x14ac:dyDescent="0.25">
      <c r="A2194" s="6">
        <v>42181</v>
      </c>
      <c r="B2194" t="s">
        <v>3588</v>
      </c>
      <c r="C2194" s="5">
        <v>2</v>
      </c>
      <c r="D2194" s="12">
        <v>0.5</v>
      </c>
      <c r="E2194" s="12">
        <v>0.5</v>
      </c>
      <c r="F2194" s="5">
        <f t="shared" si="102"/>
        <v>2015</v>
      </c>
      <c r="G2194" s="5">
        <f t="shared" si="103"/>
        <v>6</v>
      </c>
      <c r="H2194" s="5">
        <f t="shared" si="104"/>
        <v>1</v>
      </c>
    </row>
    <row r="2195" spans="1:8" x14ac:dyDescent="0.25">
      <c r="A2195" s="6">
        <v>42180</v>
      </c>
      <c r="B2195" t="s">
        <v>3589</v>
      </c>
      <c r="C2195" s="5">
        <v>1</v>
      </c>
      <c r="D2195" s="12">
        <v>-0.11562500000000001</v>
      </c>
      <c r="E2195" s="12">
        <v>0.42499999999999999</v>
      </c>
      <c r="F2195" s="5">
        <f t="shared" si="102"/>
        <v>2015</v>
      </c>
      <c r="G2195" s="5">
        <f t="shared" si="103"/>
        <v>6</v>
      </c>
      <c r="H2195" s="5">
        <f t="shared" si="104"/>
        <v>1</v>
      </c>
    </row>
    <row r="2196" spans="1:8" x14ac:dyDescent="0.25">
      <c r="A2196" s="6">
        <v>42180</v>
      </c>
      <c r="B2196" t="s">
        <v>3590</v>
      </c>
      <c r="C2196" s="5">
        <v>1</v>
      </c>
      <c r="D2196" s="12">
        <v>-1</v>
      </c>
      <c r="E2196" s="12">
        <v>1</v>
      </c>
      <c r="F2196" s="5">
        <f t="shared" si="102"/>
        <v>2015</v>
      </c>
      <c r="G2196" s="5">
        <f t="shared" si="103"/>
        <v>6</v>
      </c>
      <c r="H2196" s="5">
        <f t="shared" si="104"/>
        <v>1</v>
      </c>
    </row>
    <row r="2197" spans="1:8" x14ac:dyDescent="0.25">
      <c r="A2197" s="6">
        <v>42180</v>
      </c>
      <c r="B2197" t="s">
        <v>3591</v>
      </c>
      <c r="C2197" s="5">
        <v>1</v>
      </c>
      <c r="D2197" s="12">
        <v>-1</v>
      </c>
      <c r="E2197" s="12">
        <v>1</v>
      </c>
      <c r="F2197" s="5">
        <f t="shared" si="102"/>
        <v>2015</v>
      </c>
      <c r="G2197" s="5">
        <f t="shared" si="103"/>
        <v>6</v>
      </c>
      <c r="H2197" s="5">
        <f t="shared" si="104"/>
        <v>1</v>
      </c>
    </row>
    <row r="2198" spans="1:8" x14ac:dyDescent="0.25">
      <c r="A2198" s="6">
        <v>42180</v>
      </c>
      <c r="B2198" t="s">
        <v>3592</v>
      </c>
      <c r="C2198" s="5">
        <v>3</v>
      </c>
      <c r="D2198" s="12">
        <v>0.125</v>
      </c>
      <c r="E2198" s="12">
        <v>0.4</v>
      </c>
      <c r="F2198" s="5">
        <f t="shared" si="102"/>
        <v>2015</v>
      </c>
      <c r="G2198" s="5">
        <f t="shared" si="103"/>
        <v>6</v>
      </c>
      <c r="H2198" s="5">
        <f t="shared" si="104"/>
        <v>1</v>
      </c>
    </row>
    <row r="2199" spans="1:8" x14ac:dyDescent="0.25">
      <c r="A2199" s="6">
        <v>42179</v>
      </c>
      <c r="B2199" t="s">
        <v>3593</v>
      </c>
      <c r="C2199" s="5">
        <v>1</v>
      </c>
      <c r="D2199" s="12">
        <v>0.4</v>
      </c>
      <c r="E2199" s="12">
        <v>0.4</v>
      </c>
      <c r="F2199" s="5">
        <f t="shared" si="102"/>
        <v>2015</v>
      </c>
      <c r="G2199" s="5">
        <f t="shared" si="103"/>
        <v>6</v>
      </c>
      <c r="H2199" s="5">
        <f t="shared" si="104"/>
        <v>1</v>
      </c>
    </row>
    <row r="2200" spans="1:8" x14ac:dyDescent="0.25">
      <c r="A2200" s="6">
        <v>42179</v>
      </c>
      <c r="B2200" t="s">
        <v>3594</v>
      </c>
      <c r="C2200" s="5">
        <v>1</v>
      </c>
      <c r="D2200" s="12">
        <v>-0.625</v>
      </c>
      <c r="E2200" s="12">
        <v>0.5</v>
      </c>
      <c r="F2200" s="5">
        <f t="shared" si="102"/>
        <v>2015</v>
      </c>
      <c r="G2200" s="5">
        <f t="shared" si="103"/>
        <v>6</v>
      </c>
      <c r="H2200" s="5">
        <f t="shared" si="104"/>
        <v>1</v>
      </c>
    </row>
    <row r="2201" spans="1:8" x14ac:dyDescent="0.25">
      <c r="A2201" s="6">
        <v>42179</v>
      </c>
      <c r="B2201" t="s">
        <v>3595</v>
      </c>
      <c r="C2201" s="5">
        <v>4</v>
      </c>
      <c r="D2201" s="12">
        <v>0.18333333333333299</v>
      </c>
      <c r="E2201" s="12">
        <v>0.71296296296296202</v>
      </c>
      <c r="F2201" s="5">
        <f t="shared" si="102"/>
        <v>2015</v>
      </c>
      <c r="G2201" s="5">
        <f t="shared" si="103"/>
        <v>6</v>
      </c>
      <c r="H2201" s="5">
        <f t="shared" si="104"/>
        <v>0</v>
      </c>
    </row>
    <row r="2202" spans="1:8" x14ac:dyDescent="0.25">
      <c r="A2202" s="6">
        <v>42178</v>
      </c>
      <c r="B2202" t="s">
        <v>960</v>
      </c>
      <c r="C2202" s="5">
        <v>1</v>
      </c>
      <c r="D2202" s="12">
        <v>0</v>
      </c>
      <c r="E2202" s="12">
        <v>0</v>
      </c>
      <c r="F2202" s="5">
        <f t="shared" si="102"/>
        <v>2015</v>
      </c>
      <c r="G2202" s="5">
        <f t="shared" si="103"/>
        <v>6</v>
      </c>
      <c r="H2202" s="5">
        <f t="shared" si="104"/>
        <v>1</v>
      </c>
    </row>
    <row r="2203" spans="1:8" x14ac:dyDescent="0.25">
      <c r="A2203" s="6">
        <v>42178</v>
      </c>
      <c r="B2203" t="s">
        <v>3596</v>
      </c>
      <c r="C2203" s="5">
        <v>2</v>
      </c>
      <c r="D2203" s="12">
        <v>0</v>
      </c>
      <c r="E2203" s="12">
        <v>0.1</v>
      </c>
      <c r="F2203" s="5">
        <f t="shared" si="102"/>
        <v>2015</v>
      </c>
      <c r="G2203" s="5">
        <f t="shared" si="103"/>
        <v>6</v>
      </c>
      <c r="H2203" s="5">
        <f t="shared" si="104"/>
        <v>1</v>
      </c>
    </row>
    <row r="2204" spans="1:8" x14ac:dyDescent="0.25">
      <c r="A2204" s="6">
        <v>42178</v>
      </c>
      <c r="B2204" t="s">
        <v>1765</v>
      </c>
      <c r="C2204" s="5">
        <v>4</v>
      </c>
      <c r="D2204" s="12">
        <v>0.7</v>
      </c>
      <c r="E2204" s="12">
        <v>0.6</v>
      </c>
      <c r="F2204" s="5">
        <f t="shared" si="102"/>
        <v>2015</v>
      </c>
      <c r="G2204" s="5">
        <f t="shared" si="103"/>
        <v>6</v>
      </c>
      <c r="H2204" s="5">
        <f t="shared" si="104"/>
        <v>0</v>
      </c>
    </row>
    <row r="2205" spans="1:8" x14ac:dyDescent="0.25">
      <c r="A2205" s="6">
        <v>42177</v>
      </c>
      <c r="B2205" t="s">
        <v>3597</v>
      </c>
      <c r="C2205" s="5">
        <v>5</v>
      </c>
      <c r="D2205" s="12">
        <v>0.35</v>
      </c>
      <c r="E2205" s="12">
        <v>0.52500000000000002</v>
      </c>
      <c r="F2205" s="5">
        <f t="shared" si="102"/>
        <v>2015</v>
      </c>
      <c r="G2205" s="5">
        <f t="shared" si="103"/>
        <v>6</v>
      </c>
      <c r="H2205" s="5">
        <f t="shared" si="104"/>
        <v>0</v>
      </c>
    </row>
    <row r="2206" spans="1:8" x14ac:dyDescent="0.25">
      <c r="A2206" s="6">
        <v>42176</v>
      </c>
      <c r="B2206" t="s">
        <v>3598</v>
      </c>
      <c r="C2206" s="5">
        <v>5</v>
      </c>
      <c r="D2206" s="12">
        <v>0.10625</v>
      </c>
      <c r="E2206" s="12">
        <v>0.7</v>
      </c>
      <c r="F2206" s="5">
        <f t="shared" si="102"/>
        <v>2015</v>
      </c>
      <c r="G2206" s="5">
        <f t="shared" si="103"/>
        <v>6</v>
      </c>
      <c r="H2206" s="5">
        <f t="shared" si="104"/>
        <v>0</v>
      </c>
    </row>
    <row r="2207" spans="1:8" x14ac:dyDescent="0.25">
      <c r="A2207" s="6">
        <v>42176</v>
      </c>
      <c r="B2207" t="s">
        <v>3599</v>
      </c>
      <c r="C2207" s="5">
        <v>4</v>
      </c>
      <c r="D2207" s="12">
        <v>0</v>
      </c>
      <c r="E2207" s="12">
        <v>0</v>
      </c>
      <c r="F2207" s="5">
        <f t="shared" si="102"/>
        <v>2015</v>
      </c>
      <c r="G2207" s="5">
        <f t="shared" si="103"/>
        <v>6</v>
      </c>
      <c r="H2207" s="5">
        <f t="shared" si="104"/>
        <v>0</v>
      </c>
    </row>
    <row r="2208" spans="1:8" x14ac:dyDescent="0.25">
      <c r="A2208" s="6">
        <v>42176</v>
      </c>
      <c r="B2208" t="s">
        <v>3600</v>
      </c>
      <c r="C2208" s="5">
        <v>5</v>
      </c>
      <c r="D2208" s="12">
        <v>0.51666666666666605</v>
      </c>
      <c r="E2208" s="12">
        <v>0.91666666666666596</v>
      </c>
      <c r="F2208" s="5">
        <f t="shared" si="102"/>
        <v>2015</v>
      </c>
      <c r="G2208" s="5">
        <f t="shared" si="103"/>
        <v>6</v>
      </c>
      <c r="H2208" s="5">
        <f t="shared" si="104"/>
        <v>0</v>
      </c>
    </row>
    <row r="2209" spans="1:8" x14ac:dyDescent="0.25">
      <c r="A2209" s="6">
        <v>42175</v>
      </c>
      <c r="B2209" t="s">
        <v>3601</v>
      </c>
      <c r="C2209" s="5">
        <v>4</v>
      </c>
      <c r="D2209" s="12">
        <v>0.72111111111111104</v>
      </c>
      <c r="E2209" s="12">
        <v>1</v>
      </c>
      <c r="F2209" s="5">
        <f t="shared" si="102"/>
        <v>2015</v>
      </c>
      <c r="G2209" s="5">
        <f t="shared" si="103"/>
        <v>6</v>
      </c>
      <c r="H2209" s="5">
        <f t="shared" si="104"/>
        <v>0</v>
      </c>
    </row>
    <row r="2210" spans="1:8" x14ac:dyDescent="0.25">
      <c r="A2210" s="6">
        <v>42175</v>
      </c>
      <c r="B2210" t="s">
        <v>3602</v>
      </c>
      <c r="C2210" s="5">
        <v>2</v>
      </c>
      <c r="D2210" s="12">
        <v>0.154999999999999</v>
      </c>
      <c r="E2210" s="12">
        <v>0.56000000000000005</v>
      </c>
      <c r="F2210" s="5">
        <f t="shared" si="102"/>
        <v>2015</v>
      </c>
      <c r="G2210" s="5">
        <f t="shared" si="103"/>
        <v>6</v>
      </c>
      <c r="H2210" s="5">
        <f t="shared" si="104"/>
        <v>1</v>
      </c>
    </row>
    <row r="2211" spans="1:8" x14ac:dyDescent="0.25">
      <c r="A2211" s="6">
        <v>42175</v>
      </c>
      <c r="B2211" t="s">
        <v>3603</v>
      </c>
      <c r="C2211" s="5">
        <v>3</v>
      </c>
      <c r="D2211" s="12">
        <v>0</v>
      </c>
      <c r="E2211" s="12">
        <v>0</v>
      </c>
      <c r="F2211" s="5">
        <f t="shared" si="102"/>
        <v>2015</v>
      </c>
      <c r="G2211" s="5">
        <f t="shared" si="103"/>
        <v>6</v>
      </c>
      <c r="H2211" s="5">
        <f t="shared" si="104"/>
        <v>1</v>
      </c>
    </row>
    <row r="2212" spans="1:8" x14ac:dyDescent="0.25">
      <c r="A2212" s="6">
        <v>42175</v>
      </c>
      <c r="B2212" t="s">
        <v>3604</v>
      </c>
      <c r="C2212" s="5">
        <v>5</v>
      </c>
      <c r="D2212" s="12">
        <v>0.6</v>
      </c>
      <c r="E2212" s="12">
        <v>1</v>
      </c>
      <c r="F2212" s="5">
        <f t="shared" si="102"/>
        <v>2015</v>
      </c>
      <c r="G2212" s="5">
        <f t="shared" si="103"/>
        <v>6</v>
      </c>
      <c r="H2212" s="5">
        <f t="shared" si="104"/>
        <v>0</v>
      </c>
    </row>
    <row r="2213" spans="1:8" x14ac:dyDescent="0.25">
      <c r="A2213" s="6">
        <v>42175</v>
      </c>
      <c r="B2213" t="s">
        <v>1215</v>
      </c>
      <c r="C2213" s="5">
        <v>4</v>
      </c>
      <c r="D2213" s="12">
        <v>0.7</v>
      </c>
      <c r="E2213" s="12">
        <v>0.6</v>
      </c>
      <c r="F2213" s="5">
        <f t="shared" si="102"/>
        <v>2015</v>
      </c>
      <c r="G2213" s="5">
        <f t="shared" si="103"/>
        <v>6</v>
      </c>
      <c r="H2213" s="5">
        <f t="shared" si="104"/>
        <v>0</v>
      </c>
    </row>
    <row r="2214" spans="1:8" x14ac:dyDescent="0.25">
      <c r="A2214" s="6">
        <v>42175</v>
      </c>
      <c r="B2214" t="s">
        <v>3605</v>
      </c>
      <c r="C2214" s="5">
        <v>1</v>
      </c>
      <c r="D2214" s="12">
        <v>0</v>
      </c>
      <c r="E2214" s="12">
        <v>0</v>
      </c>
      <c r="F2214" s="5">
        <f t="shared" si="102"/>
        <v>2015</v>
      </c>
      <c r="G2214" s="5">
        <f t="shared" si="103"/>
        <v>6</v>
      </c>
      <c r="H2214" s="5">
        <f t="shared" si="104"/>
        <v>1</v>
      </c>
    </row>
    <row r="2215" spans="1:8" x14ac:dyDescent="0.25">
      <c r="A2215" s="6">
        <v>42174</v>
      </c>
      <c r="B2215" t="s">
        <v>3606</v>
      </c>
      <c r="C2215" s="5">
        <v>3</v>
      </c>
      <c r="D2215" s="12">
        <v>0.5</v>
      </c>
      <c r="E2215" s="12">
        <v>0.5</v>
      </c>
      <c r="F2215" s="5">
        <f t="shared" si="102"/>
        <v>2015</v>
      </c>
      <c r="G2215" s="5">
        <f t="shared" si="103"/>
        <v>6</v>
      </c>
      <c r="H2215" s="5">
        <f t="shared" si="104"/>
        <v>1</v>
      </c>
    </row>
    <row r="2216" spans="1:8" x14ac:dyDescent="0.25">
      <c r="A2216" s="6">
        <v>42174</v>
      </c>
      <c r="B2216" t="s">
        <v>3607</v>
      </c>
      <c r="C2216" s="5">
        <v>4</v>
      </c>
      <c r="D2216" s="12">
        <v>0</v>
      </c>
      <c r="E2216" s="12">
        <v>0</v>
      </c>
      <c r="F2216" s="5">
        <f t="shared" si="102"/>
        <v>2015</v>
      </c>
      <c r="G2216" s="5">
        <f t="shared" si="103"/>
        <v>6</v>
      </c>
      <c r="H2216" s="5">
        <f t="shared" si="104"/>
        <v>0</v>
      </c>
    </row>
    <row r="2217" spans="1:8" x14ac:dyDescent="0.25">
      <c r="A2217" s="6">
        <v>42173</v>
      </c>
      <c r="B2217" t="s">
        <v>3608</v>
      </c>
      <c r="C2217" s="5">
        <v>2</v>
      </c>
      <c r="D2217" s="12">
        <v>0.16916666666666599</v>
      </c>
      <c r="E2217" s="12">
        <v>0.42166666666666602</v>
      </c>
      <c r="F2217" s="5">
        <f t="shared" si="102"/>
        <v>2015</v>
      </c>
      <c r="G2217" s="5">
        <f t="shared" si="103"/>
        <v>6</v>
      </c>
      <c r="H2217" s="5">
        <f t="shared" si="104"/>
        <v>1</v>
      </c>
    </row>
    <row r="2218" spans="1:8" x14ac:dyDescent="0.25">
      <c r="A2218" s="6">
        <v>42173</v>
      </c>
      <c r="B2218" t="s">
        <v>3609</v>
      </c>
      <c r="C2218" s="5">
        <v>3</v>
      </c>
      <c r="D2218" s="12">
        <v>0.58333333333333304</v>
      </c>
      <c r="E2218" s="12">
        <v>0.76666666666666605</v>
      </c>
      <c r="F2218" s="5">
        <f t="shared" si="102"/>
        <v>2015</v>
      </c>
      <c r="G2218" s="5">
        <f t="shared" si="103"/>
        <v>6</v>
      </c>
      <c r="H2218" s="5">
        <f t="shared" si="104"/>
        <v>1</v>
      </c>
    </row>
    <row r="2219" spans="1:8" x14ac:dyDescent="0.25">
      <c r="A2219" s="6">
        <v>42173</v>
      </c>
      <c r="B2219" t="s">
        <v>3610</v>
      </c>
      <c r="C2219" s="5">
        <v>1</v>
      </c>
      <c r="D2219" s="12">
        <v>7.4999999999999997E-2</v>
      </c>
      <c r="E2219" s="12">
        <v>0.5</v>
      </c>
      <c r="F2219" s="5">
        <f t="shared" si="102"/>
        <v>2015</v>
      </c>
      <c r="G2219" s="5">
        <f t="shared" si="103"/>
        <v>6</v>
      </c>
      <c r="H2219" s="5">
        <f t="shared" si="104"/>
        <v>1</v>
      </c>
    </row>
    <row r="2220" spans="1:8" x14ac:dyDescent="0.25">
      <c r="A2220" s="6">
        <v>42173</v>
      </c>
      <c r="B2220" t="s">
        <v>3611</v>
      </c>
      <c r="C2220" s="5">
        <v>3</v>
      </c>
      <c r="D2220" s="12">
        <v>0.65</v>
      </c>
      <c r="E2220" s="12">
        <v>0.625</v>
      </c>
      <c r="F2220" s="5">
        <f t="shared" si="102"/>
        <v>2015</v>
      </c>
      <c r="G2220" s="5">
        <f t="shared" si="103"/>
        <v>6</v>
      </c>
      <c r="H2220" s="5">
        <f t="shared" si="104"/>
        <v>1</v>
      </c>
    </row>
    <row r="2221" spans="1:8" x14ac:dyDescent="0.25">
      <c r="A2221" s="6">
        <v>42172</v>
      </c>
      <c r="B2221" t="s">
        <v>3612</v>
      </c>
      <c r="C2221" s="5">
        <v>2</v>
      </c>
      <c r="D2221" s="12">
        <v>-0.16111111111111101</v>
      </c>
      <c r="E2221" s="12">
        <v>0.39444444444444399</v>
      </c>
      <c r="F2221" s="5">
        <f t="shared" si="102"/>
        <v>2015</v>
      </c>
      <c r="G2221" s="5">
        <f t="shared" si="103"/>
        <v>6</v>
      </c>
      <c r="H2221" s="5">
        <f t="shared" si="104"/>
        <v>1</v>
      </c>
    </row>
    <row r="2222" spans="1:8" x14ac:dyDescent="0.25">
      <c r="A2222" s="6">
        <v>42172</v>
      </c>
      <c r="B2222" t="s">
        <v>3613</v>
      </c>
      <c r="C2222" s="5">
        <v>3</v>
      </c>
      <c r="D2222" s="12">
        <v>0.116666666666666</v>
      </c>
      <c r="E2222" s="12">
        <v>0.35059523809523802</v>
      </c>
      <c r="F2222" s="5">
        <f t="shared" si="102"/>
        <v>2015</v>
      </c>
      <c r="G2222" s="5">
        <f t="shared" si="103"/>
        <v>6</v>
      </c>
      <c r="H2222" s="5">
        <f t="shared" si="104"/>
        <v>1</v>
      </c>
    </row>
    <row r="2223" spans="1:8" x14ac:dyDescent="0.25">
      <c r="A2223" s="6">
        <v>42172</v>
      </c>
      <c r="B2223" t="s">
        <v>3614</v>
      </c>
      <c r="C2223" s="5">
        <v>5</v>
      </c>
      <c r="D2223" s="12">
        <v>0.9</v>
      </c>
      <c r="E2223" s="12">
        <v>0.875</v>
      </c>
      <c r="F2223" s="5">
        <f t="shared" si="102"/>
        <v>2015</v>
      </c>
      <c r="G2223" s="5">
        <f t="shared" si="103"/>
        <v>6</v>
      </c>
      <c r="H2223" s="5">
        <f t="shared" si="104"/>
        <v>0</v>
      </c>
    </row>
    <row r="2224" spans="1:8" x14ac:dyDescent="0.25">
      <c r="A2224" s="6">
        <v>42171</v>
      </c>
      <c r="B2224" t="s">
        <v>3615</v>
      </c>
      <c r="C2224" s="5">
        <v>1</v>
      </c>
      <c r="D2224" s="12">
        <v>-0.149999999999999</v>
      </c>
      <c r="E2224" s="12">
        <v>0.297916666666666</v>
      </c>
      <c r="F2224" s="5">
        <f t="shared" si="102"/>
        <v>2015</v>
      </c>
      <c r="G2224" s="5">
        <f t="shared" si="103"/>
        <v>6</v>
      </c>
      <c r="H2224" s="5">
        <f t="shared" si="104"/>
        <v>1</v>
      </c>
    </row>
    <row r="2225" spans="1:8" x14ac:dyDescent="0.25">
      <c r="A2225" s="6">
        <v>42171</v>
      </c>
      <c r="B2225" t="s">
        <v>3616</v>
      </c>
      <c r="C2225" s="5">
        <v>2</v>
      </c>
      <c r="D2225" s="12">
        <v>0</v>
      </c>
      <c r="E2225" s="12">
        <v>0</v>
      </c>
      <c r="F2225" s="5">
        <f t="shared" si="102"/>
        <v>2015</v>
      </c>
      <c r="G2225" s="5">
        <f t="shared" si="103"/>
        <v>6</v>
      </c>
      <c r="H2225" s="5">
        <f t="shared" si="104"/>
        <v>1</v>
      </c>
    </row>
    <row r="2226" spans="1:8" x14ac:dyDescent="0.25">
      <c r="A2226" s="6">
        <v>42171</v>
      </c>
      <c r="B2226" t="s">
        <v>3617</v>
      </c>
      <c r="C2226" s="5">
        <v>3</v>
      </c>
      <c r="D2226" s="12">
        <v>0.13666666666666599</v>
      </c>
      <c r="E2226" s="12">
        <v>0.473333333333333</v>
      </c>
      <c r="F2226" s="5">
        <f t="shared" si="102"/>
        <v>2015</v>
      </c>
      <c r="G2226" s="5">
        <f t="shared" si="103"/>
        <v>6</v>
      </c>
      <c r="H2226" s="5">
        <f t="shared" si="104"/>
        <v>1</v>
      </c>
    </row>
    <row r="2227" spans="1:8" x14ac:dyDescent="0.25">
      <c r="A2227" s="6">
        <v>42170</v>
      </c>
      <c r="B2227" t="s">
        <v>3618</v>
      </c>
      <c r="C2227" s="5">
        <v>4</v>
      </c>
      <c r="D2227" s="12">
        <v>0.20833333333333301</v>
      </c>
      <c r="E2227" s="12">
        <v>0.62916666666666599</v>
      </c>
      <c r="F2227" s="5">
        <f t="shared" si="102"/>
        <v>2015</v>
      </c>
      <c r="G2227" s="5">
        <f t="shared" si="103"/>
        <v>6</v>
      </c>
      <c r="H2227" s="5">
        <f t="shared" si="104"/>
        <v>0</v>
      </c>
    </row>
    <row r="2228" spans="1:8" x14ac:dyDescent="0.25">
      <c r="A2228" s="6">
        <v>42170</v>
      </c>
      <c r="B2228" t="s">
        <v>3619</v>
      </c>
      <c r="C2228" s="5">
        <v>1</v>
      </c>
      <c r="D2228" s="12">
        <v>0.13636363636363599</v>
      </c>
      <c r="E2228" s="12">
        <v>0.45454545454545398</v>
      </c>
      <c r="F2228" s="5">
        <f t="shared" si="102"/>
        <v>2015</v>
      </c>
      <c r="G2228" s="5">
        <f t="shared" si="103"/>
        <v>6</v>
      </c>
      <c r="H2228" s="5">
        <f t="shared" si="104"/>
        <v>1</v>
      </c>
    </row>
    <row r="2229" spans="1:8" x14ac:dyDescent="0.25">
      <c r="A2229" s="6">
        <v>42169</v>
      </c>
      <c r="B2229" t="s">
        <v>3620</v>
      </c>
      <c r="C2229" s="5">
        <v>1</v>
      </c>
      <c r="D2229" s="12">
        <v>0</v>
      </c>
      <c r="E2229" s="12">
        <v>0</v>
      </c>
      <c r="F2229" s="5">
        <f t="shared" si="102"/>
        <v>2015</v>
      </c>
      <c r="G2229" s="5">
        <f t="shared" si="103"/>
        <v>6</v>
      </c>
      <c r="H2229" s="5">
        <f t="shared" si="104"/>
        <v>1</v>
      </c>
    </row>
    <row r="2230" spans="1:8" x14ac:dyDescent="0.25">
      <c r="A2230" s="6">
        <v>42169</v>
      </c>
      <c r="B2230" t="s">
        <v>3621</v>
      </c>
      <c r="C2230" s="5">
        <v>4</v>
      </c>
      <c r="D2230" s="12">
        <v>0.3</v>
      </c>
      <c r="E2230" s="12">
        <v>0.625</v>
      </c>
      <c r="F2230" s="5">
        <f t="shared" si="102"/>
        <v>2015</v>
      </c>
      <c r="G2230" s="5">
        <f t="shared" si="103"/>
        <v>6</v>
      </c>
      <c r="H2230" s="5">
        <f t="shared" si="104"/>
        <v>0</v>
      </c>
    </row>
    <row r="2231" spans="1:8" x14ac:dyDescent="0.25">
      <c r="A2231" s="6">
        <v>42168</v>
      </c>
      <c r="B2231" t="s">
        <v>3622</v>
      </c>
      <c r="C2231" s="5">
        <v>3</v>
      </c>
      <c r="D2231" s="12">
        <v>0.11111111111111099</v>
      </c>
      <c r="E2231" s="12">
        <v>0.327777777777777</v>
      </c>
      <c r="F2231" s="5">
        <f t="shared" si="102"/>
        <v>2015</v>
      </c>
      <c r="G2231" s="5">
        <f t="shared" si="103"/>
        <v>6</v>
      </c>
      <c r="H2231" s="5">
        <f t="shared" si="104"/>
        <v>1</v>
      </c>
    </row>
    <row r="2232" spans="1:8" x14ac:dyDescent="0.25">
      <c r="A2232" s="6">
        <v>42168</v>
      </c>
      <c r="B2232" t="s">
        <v>3623</v>
      </c>
      <c r="C2232" s="5">
        <v>3</v>
      </c>
      <c r="D2232" s="12">
        <v>0</v>
      </c>
      <c r="E2232" s="12">
        <v>0.125</v>
      </c>
      <c r="F2232" s="5">
        <f t="shared" si="102"/>
        <v>2015</v>
      </c>
      <c r="G2232" s="5">
        <f t="shared" si="103"/>
        <v>6</v>
      </c>
      <c r="H2232" s="5">
        <f t="shared" si="104"/>
        <v>1</v>
      </c>
    </row>
    <row r="2233" spans="1:8" x14ac:dyDescent="0.25">
      <c r="A2233" s="6">
        <v>42168</v>
      </c>
      <c r="B2233" t="s">
        <v>3624</v>
      </c>
      <c r="C2233" s="5">
        <v>1</v>
      </c>
      <c r="D2233" s="12">
        <v>5.4166666666666599E-2</v>
      </c>
      <c r="E2233" s="12">
        <v>0.483333333333333</v>
      </c>
      <c r="F2233" s="5">
        <f t="shared" si="102"/>
        <v>2015</v>
      </c>
      <c r="G2233" s="5">
        <f t="shared" si="103"/>
        <v>6</v>
      </c>
      <c r="H2233" s="5">
        <f t="shared" si="104"/>
        <v>1</v>
      </c>
    </row>
    <row r="2234" spans="1:8" x14ac:dyDescent="0.25">
      <c r="A2234" s="6">
        <v>42167</v>
      </c>
      <c r="B2234" t="s">
        <v>3625</v>
      </c>
      <c r="C2234" s="5">
        <v>2</v>
      </c>
      <c r="D2234" s="12">
        <v>-0.35</v>
      </c>
      <c r="E2234" s="12">
        <v>0.6</v>
      </c>
      <c r="F2234" s="5">
        <f t="shared" si="102"/>
        <v>2015</v>
      </c>
      <c r="G2234" s="5">
        <f t="shared" si="103"/>
        <v>6</v>
      </c>
      <c r="H2234" s="5">
        <f t="shared" si="104"/>
        <v>1</v>
      </c>
    </row>
    <row r="2235" spans="1:8" x14ac:dyDescent="0.25">
      <c r="A2235" s="6">
        <v>42167</v>
      </c>
      <c r="B2235" t="s">
        <v>3626</v>
      </c>
      <c r="C2235" s="5">
        <v>3</v>
      </c>
      <c r="D2235" s="12">
        <v>0.108333333333333</v>
      </c>
      <c r="E2235" s="12">
        <v>0.41666666666666602</v>
      </c>
      <c r="F2235" s="5">
        <f t="shared" si="102"/>
        <v>2015</v>
      </c>
      <c r="G2235" s="5">
        <f t="shared" si="103"/>
        <v>6</v>
      </c>
      <c r="H2235" s="5">
        <f t="shared" si="104"/>
        <v>1</v>
      </c>
    </row>
    <row r="2236" spans="1:8" x14ac:dyDescent="0.25">
      <c r="A2236" s="6">
        <v>42166</v>
      </c>
      <c r="B2236" t="s">
        <v>3627</v>
      </c>
      <c r="C2236" s="5">
        <v>1</v>
      </c>
      <c r="D2236" s="12">
        <v>-0.26250000000000001</v>
      </c>
      <c r="E2236" s="12">
        <v>0.64722222222222203</v>
      </c>
      <c r="F2236" s="5">
        <f t="shared" si="102"/>
        <v>2015</v>
      </c>
      <c r="G2236" s="5">
        <f t="shared" si="103"/>
        <v>6</v>
      </c>
      <c r="H2236" s="5">
        <f t="shared" si="104"/>
        <v>1</v>
      </c>
    </row>
    <row r="2237" spans="1:8" x14ac:dyDescent="0.25">
      <c r="A2237" s="6">
        <v>42166</v>
      </c>
      <c r="B2237" t="s">
        <v>3628</v>
      </c>
      <c r="C2237" s="5">
        <v>2</v>
      </c>
      <c r="D2237" s="12">
        <v>0.6</v>
      </c>
      <c r="E2237" s="12">
        <v>0.65</v>
      </c>
      <c r="F2237" s="5">
        <f t="shared" si="102"/>
        <v>2015</v>
      </c>
      <c r="G2237" s="5">
        <f t="shared" si="103"/>
        <v>6</v>
      </c>
      <c r="H2237" s="5">
        <f t="shared" si="104"/>
        <v>1</v>
      </c>
    </row>
    <row r="2238" spans="1:8" x14ac:dyDescent="0.25">
      <c r="A2238" s="6">
        <v>42166</v>
      </c>
      <c r="B2238" t="s">
        <v>3629</v>
      </c>
      <c r="C2238" s="5">
        <v>1</v>
      </c>
      <c r="D2238" s="12">
        <v>0</v>
      </c>
      <c r="E2238" s="12">
        <v>0</v>
      </c>
      <c r="F2238" s="5">
        <f t="shared" si="102"/>
        <v>2015</v>
      </c>
      <c r="G2238" s="5">
        <f t="shared" si="103"/>
        <v>6</v>
      </c>
      <c r="H2238" s="5">
        <f t="shared" si="104"/>
        <v>1</v>
      </c>
    </row>
    <row r="2239" spans="1:8" x14ac:dyDescent="0.25">
      <c r="A2239" s="6">
        <v>42166</v>
      </c>
      <c r="B2239" t="s">
        <v>3630</v>
      </c>
      <c r="C2239" s="5">
        <v>4</v>
      </c>
      <c r="D2239" s="12">
        <v>0.43333333333333302</v>
      </c>
      <c r="E2239" s="12">
        <v>0.83333333333333304</v>
      </c>
      <c r="F2239" s="5">
        <f t="shared" si="102"/>
        <v>2015</v>
      </c>
      <c r="G2239" s="5">
        <f t="shared" si="103"/>
        <v>6</v>
      </c>
      <c r="H2239" s="5">
        <f t="shared" si="104"/>
        <v>0</v>
      </c>
    </row>
    <row r="2240" spans="1:8" x14ac:dyDescent="0.25">
      <c r="A2240" s="6">
        <v>42165</v>
      </c>
      <c r="B2240" t="s">
        <v>3631</v>
      </c>
      <c r="C2240" s="5">
        <v>4</v>
      </c>
      <c r="D2240" s="12">
        <v>-0.35</v>
      </c>
      <c r="E2240" s="12">
        <v>0.6</v>
      </c>
      <c r="F2240" s="5">
        <f t="shared" si="102"/>
        <v>2015</v>
      </c>
      <c r="G2240" s="5">
        <f t="shared" si="103"/>
        <v>6</v>
      </c>
      <c r="H2240" s="5">
        <f t="shared" si="104"/>
        <v>0</v>
      </c>
    </row>
    <row r="2241" spans="1:8" x14ac:dyDescent="0.25">
      <c r="A2241" s="6">
        <v>42165</v>
      </c>
      <c r="B2241" t="s">
        <v>3632</v>
      </c>
      <c r="C2241" s="5">
        <v>2</v>
      </c>
      <c r="D2241" s="12">
        <v>0</v>
      </c>
      <c r="E2241" s="12">
        <v>0</v>
      </c>
      <c r="F2241" s="5">
        <f t="shared" si="102"/>
        <v>2015</v>
      </c>
      <c r="G2241" s="5">
        <f t="shared" si="103"/>
        <v>6</v>
      </c>
      <c r="H2241" s="5">
        <f t="shared" si="104"/>
        <v>1</v>
      </c>
    </row>
    <row r="2242" spans="1:8" x14ac:dyDescent="0.25">
      <c r="A2242" s="6">
        <v>42164</v>
      </c>
      <c r="B2242" t="s">
        <v>3633</v>
      </c>
      <c r="C2242" s="5">
        <v>1</v>
      </c>
      <c r="D2242" s="12">
        <v>0</v>
      </c>
      <c r="E2242" s="12">
        <v>0</v>
      </c>
      <c r="F2242" s="5">
        <f t="shared" si="102"/>
        <v>2015</v>
      </c>
      <c r="G2242" s="5">
        <f t="shared" si="103"/>
        <v>6</v>
      </c>
      <c r="H2242" s="5">
        <f t="shared" si="104"/>
        <v>1</v>
      </c>
    </row>
    <row r="2243" spans="1:8" x14ac:dyDescent="0.25">
      <c r="A2243" s="6">
        <v>42164</v>
      </c>
      <c r="B2243" t="s">
        <v>3634</v>
      </c>
      <c r="C2243" s="5">
        <v>2</v>
      </c>
      <c r="D2243" s="12">
        <v>0</v>
      </c>
      <c r="E2243" s="12">
        <v>0</v>
      </c>
      <c r="F2243" s="5">
        <f t="shared" ref="F2243:F2306" si="105">YEAR(A2243)</f>
        <v>2015</v>
      </c>
      <c r="G2243" s="5">
        <f t="shared" ref="G2243:G2306" si="106">MONTH(A2243)</f>
        <v>6</v>
      </c>
      <c r="H2243" s="5">
        <f t="shared" ref="H2243:H2306" si="107">+IF(C2243&lt;=3,1,0)</f>
        <v>1</v>
      </c>
    </row>
    <row r="2244" spans="1:8" x14ac:dyDescent="0.25">
      <c r="A2244" s="6">
        <v>42163</v>
      </c>
      <c r="B2244" t="s">
        <v>3635</v>
      </c>
      <c r="C2244" s="5">
        <v>1</v>
      </c>
      <c r="D2244" s="12">
        <v>0</v>
      </c>
      <c r="E2244" s="12">
        <v>0</v>
      </c>
      <c r="F2244" s="5">
        <f t="shared" si="105"/>
        <v>2015</v>
      </c>
      <c r="G2244" s="5">
        <f t="shared" si="106"/>
        <v>6</v>
      </c>
      <c r="H2244" s="5">
        <f t="shared" si="107"/>
        <v>1</v>
      </c>
    </row>
    <row r="2245" spans="1:8" x14ac:dyDescent="0.25">
      <c r="A2245" s="6">
        <v>42163</v>
      </c>
      <c r="B2245" t="s">
        <v>3636</v>
      </c>
      <c r="C2245" s="5">
        <v>4</v>
      </c>
      <c r="D2245" s="12">
        <v>0.8</v>
      </c>
      <c r="E2245" s="12">
        <v>0.9</v>
      </c>
      <c r="F2245" s="5">
        <f t="shared" si="105"/>
        <v>2015</v>
      </c>
      <c r="G2245" s="5">
        <f t="shared" si="106"/>
        <v>6</v>
      </c>
      <c r="H2245" s="5">
        <f t="shared" si="107"/>
        <v>0</v>
      </c>
    </row>
    <row r="2246" spans="1:8" x14ac:dyDescent="0.25">
      <c r="A2246" s="6">
        <v>42162</v>
      </c>
      <c r="B2246" t="s">
        <v>3637</v>
      </c>
      <c r="C2246" s="5">
        <v>2</v>
      </c>
      <c r="D2246" s="12">
        <v>0</v>
      </c>
      <c r="E2246" s="12">
        <v>0</v>
      </c>
      <c r="F2246" s="5">
        <f t="shared" si="105"/>
        <v>2015</v>
      </c>
      <c r="G2246" s="5">
        <f t="shared" si="106"/>
        <v>6</v>
      </c>
      <c r="H2246" s="5">
        <f t="shared" si="107"/>
        <v>1</v>
      </c>
    </row>
    <row r="2247" spans="1:8" x14ac:dyDescent="0.25">
      <c r="A2247" s="6">
        <v>42162</v>
      </c>
      <c r="B2247" t="s">
        <v>3638</v>
      </c>
      <c r="C2247" s="5">
        <v>1</v>
      </c>
      <c r="D2247" s="12">
        <v>-0.3</v>
      </c>
      <c r="E2247" s="12">
        <v>0.1</v>
      </c>
      <c r="F2247" s="5">
        <f t="shared" si="105"/>
        <v>2015</v>
      </c>
      <c r="G2247" s="5">
        <f t="shared" si="106"/>
        <v>6</v>
      </c>
      <c r="H2247" s="5">
        <f t="shared" si="107"/>
        <v>1</v>
      </c>
    </row>
    <row r="2248" spans="1:8" x14ac:dyDescent="0.25">
      <c r="A2248" s="6">
        <v>42161</v>
      </c>
      <c r="B2248" t="s">
        <v>3639</v>
      </c>
      <c r="C2248" s="5">
        <v>4</v>
      </c>
      <c r="D2248" s="12">
        <v>0</v>
      </c>
      <c r="E2248" s="12">
        <v>0</v>
      </c>
      <c r="F2248" s="5">
        <f t="shared" si="105"/>
        <v>2015</v>
      </c>
      <c r="G2248" s="5">
        <f t="shared" si="106"/>
        <v>6</v>
      </c>
      <c r="H2248" s="5">
        <f t="shared" si="107"/>
        <v>0</v>
      </c>
    </row>
    <row r="2249" spans="1:8" x14ac:dyDescent="0.25">
      <c r="A2249" s="6">
        <v>42161</v>
      </c>
      <c r="B2249" t="s">
        <v>3640</v>
      </c>
      <c r="C2249" s="5">
        <v>5</v>
      </c>
      <c r="D2249" s="12">
        <v>0.8</v>
      </c>
      <c r="E2249" s="12">
        <v>0.75</v>
      </c>
      <c r="F2249" s="5">
        <f t="shared" si="105"/>
        <v>2015</v>
      </c>
      <c r="G2249" s="5">
        <f t="shared" si="106"/>
        <v>6</v>
      </c>
      <c r="H2249" s="5">
        <f t="shared" si="107"/>
        <v>0</v>
      </c>
    </row>
    <row r="2250" spans="1:8" x14ac:dyDescent="0.25">
      <c r="A2250" s="6">
        <v>42160</v>
      </c>
      <c r="B2250" t="s">
        <v>3641</v>
      </c>
      <c r="C2250" s="5">
        <v>1</v>
      </c>
      <c r="D2250" s="12">
        <v>-0.15</v>
      </c>
      <c r="E2250" s="12">
        <v>0.31666666666666599</v>
      </c>
      <c r="F2250" s="5">
        <f t="shared" si="105"/>
        <v>2015</v>
      </c>
      <c r="G2250" s="5">
        <f t="shared" si="106"/>
        <v>6</v>
      </c>
      <c r="H2250" s="5">
        <f t="shared" si="107"/>
        <v>1</v>
      </c>
    </row>
    <row r="2251" spans="1:8" x14ac:dyDescent="0.25">
      <c r="A2251" s="6">
        <v>42158</v>
      </c>
      <c r="B2251" t="s">
        <v>3642</v>
      </c>
      <c r="C2251" s="5">
        <v>1</v>
      </c>
      <c r="D2251" s="12">
        <v>0</v>
      </c>
      <c r="E2251" s="12">
        <v>0</v>
      </c>
      <c r="F2251" s="5">
        <f t="shared" si="105"/>
        <v>2015</v>
      </c>
      <c r="G2251" s="5">
        <f t="shared" si="106"/>
        <v>6</v>
      </c>
      <c r="H2251" s="5">
        <f t="shared" si="107"/>
        <v>1</v>
      </c>
    </row>
    <row r="2252" spans="1:8" x14ac:dyDescent="0.25">
      <c r="A2252" s="6">
        <v>42158</v>
      </c>
      <c r="B2252" t="s">
        <v>3643</v>
      </c>
      <c r="C2252" s="5">
        <v>1</v>
      </c>
      <c r="D2252" s="12">
        <v>-0.8</v>
      </c>
      <c r="E2252" s="12">
        <v>0.9</v>
      </c>
      <c r="F2252" s="5">
        <f t="shared" si="105"/>
        <v>2015</v>
      </c>
      <c r="G2252" s="5">
        <f t="shared" si="106"/>
        <v>6</v>
      </c>
      <c r="H2252" s="5">
        <f t="shared" si="107"/>
        <v>1</v>
      </c>
    </row>
    <row r="2253" spans="1:8" x14ac:dyDescent="0.25">
      <c r="A2253" s="6">
        <v>42158</v>
      </c>
      <c r="B2253" t="s">
        <v>1964</v>
      </c>
      <c r="C2253" s="5">
        <v>4</v>
      </c>
      <c r="D2253" s="12">
        <v>0.39</v>
      </c>
      <c r="E2253" s="12">
        <v>0</v>
      </c>
      <c r="F2253" s="5">
        <f t="shared" si="105"/>
        <v>2015</v>
      </c>
      <c r="G2253" s="5">
        <f t="shared" si="106"/>
        <v>6</v>
      </c>
      <c r="H2253" s="5">
        <f t="shared" si="107"/>
        <v>0</v>
      </c>
    </row>
    <row r="2254" spans="1:8" x14ac:dyDescent="0.25">
      <c r="A2254" s="6">
        <v>42157</v>
      </c>
      <c r="B2254" t="s">
        <v>3644</v>
      </c>
      <c r="C2254" s="5">
        <v>3</v>
      </c>
      <c r="D2254" s="12">
        <v>0.25</v>
      </c>
      <c r="E2254" s="12">
        <v>0.25</v>
      </c>
      <c r="F2254" s="5">
        <f t="shared" si="105"/>
        <v>2015</v>
      </c>
      <c r="G2254" s="5">
        <f t="shared" si="106"/>
        <v>6</v>
      </c>
      <c r="H2254" s="5">
        <f t="shared" si="107"/>
        <v>1</v>
      </c>
    </row>
    <row r="2255" spans="1:8" x14ac:dyDescent="0.25">
      <c r="A2255" s="6">
        <v>42156</v>
      </c>
      <c r="B2255" t="s">
        <v>3645</v>
      </c>
      <c r="C2255" s="5">
        <v>3</v>
      </c>
      <c r="D2255" s="12">
        <v>-5.83333333333333E-2</v>
      </c>
      <c r="E2255" s="12">
        <v>0.25833333333333303</v>
      </c>
      <c r="F2255" s="5">
        <f t="shared" si="105"/>
        <v>2015</v>
      </c>
      <c r="G2255" s="5">
        <f t="shared" si="106"/>
        <v>6</v>
      </c>
      <c r="H2255" s="5">
        <f t="shared" si="107"/>
        <v>1</v>
      </c>
    </row>
    <row r="2256" spans="1:8" x14ac:dyDescent="0.25">
      <c r="A2256" s="6">
        <v>42155</v>
      </c>
      <c r="B2256" t="s">
        <v>3646</v>
      </c>
      <c r="C2256" s="5">
        <v>4</v>
      </c>
      <c r="D2256" s="12">
        <v>0.21666666666666601</v>
      </c>
      <c r="E2256" s="12">
        <v>0.45</v>
      </c>
      <c r="F2256" s="5">
        <f t="shared" si="105"/>
        <v>2015</v>
      </c>
      <c r="G2256" s="5">
        <f t="shared" si="106"/>
        <v>5</v>
      </c>
      <c r="H2256" s="5">
        <f t="shared" si="107"/>
        <v>0</v>
      </c>
    </row>
    <row r="2257" spans="1:8" x14ac:dyDescent="0.25">
      <c r="A2257" s="6">
        <v>42155</v>
      </c>
      <c r="B2257" t="s">
        <v>3647</v>
      </c>
      <c r="C2257" s="5">
        <v>2</v>
      </c>
      <c r="D2257" s="12">
        <v>5.83333333333333E-2</v>
      </c>
      <c r="E2257" s="12">
        <v>0.36666666666666597</v>
      </c>
      <c r="F2257" s="5">
        <f t="shared" si="105"/>
        <v>2015</v>
      </c>
      <c r="G2257" s="5">
        <f t="shared" si="106"/>
        <v>5</v>
      </c>
      <c r="H2257" s="5">
        <f t="shared" si="107"/>
        <v>1</v>
      </c>
    </row>
    <row r="2258" spans="1:8" x14ac:dyDescent="0.25">
      <c r="A2258" s="6">
        <v>42155</v>
      </c>
      <c r="B2258" t="s">
        <v>3648</v>
      </c>
      <c r="C2258" s="5">
        <v>2</v>
      </c>
      <c r="D2258" s="12">
        <v>-0.05</v>
      </c>
      <c r="E2258" s="12">
        <v>0.15</v>
      </c>
      <c r="F2258" s="5">
        <f t="shared" si="105"/>
        <v>2015</v>
      </c>
      <c r="G2258" s="5">
        <f t="shared" si="106"/>
        <v>5</v>
      </c>
      <c r="H2258" s="5">
        <f t="shared" si="107"/>
        <v>1</v>
      </c>
    </row>
    <row r="2259" spans="1:8" x14ac:dyDescent="0.25">
      <c r="A2259" s="6">
        <v>42155</v>
      </c>
      <c r="B2259" t="s">
        <v>3649</v>
      </c>
      <c r="C2259" s="5">
        <v>3</v>
      </c>
      <c r="D2259" s="12">
        <v>-4.9999999999999899E-2</v>
      </c>
      <c r="E2259" s="12">
        <v>0.56666666666666599</v>
      </c>
      <c r="F2259" s="5">
        <f t="shared" si="105"/>
        <v>2015</v>
      </c>
      <c r="G2259" s="5">
        <f t="shared" si="106"/>
        <v>5</v>
      </c>
      <c r="H2259" s="5">
        <f t="shared" si="107"/>
        <v>1</v>
      </c>
    </row>
    <row r="2260" spans="1:8" x14ac:dyDescent="0.25">
      <c r="A2260" s="6">
        <v>42154</v>
      </c>
      <c r="B2260" t="s">
        <v>3650</v>
      </c>
      <c r="C2260" s="5">
        <v>5</v>
      </c>
      <c r="D2260" s="12">
        <v>0</v>
      </c>
      <c r="E2260" s="12">
        <v>0</v>
      </c>
      <c r="F2260" s="5">
        <f t="shared" si="105"/>
        <v>2015</v>
      </c>
      <c r="G2260" s="5">
        <f t="shared" si="106"/>
        <v>5</v>
      </c>
      <c r="H2260" s="5">
        <f t="shared" si="107"/>
        <v>0</v>
      </c>
    </row>
    <row r="2261" spans="1:8" x14ac:dyDescent="0.25">
      <c r="A2261" s="6">
        <v>42154</v>
      </c>
      <c r="B2261" t="s">
        <v>3651</v>
      </c>
      <c r="C2261" s="5">
        <v>1</v>
      </c>
      <c r="D2261" s="12">
        <v>-0.4</v>
      </c>
      <c r="E2261" s="12">
        <v>0.4</v>
      </c>
      <c r="F2261" s="5">
        <f t="shared" si="105"/>
        <v>2015</v>
      </c>
      <c r="G2261" s="5">
        <f t="shared" si="106"/>
        <v>5</v>
      </c>
      <c r="H2261" s="5">
        <f t="shared" si="107"/>
        <v>1</v>
      </c>
    </row>
    <row r="2262" spans="1:8" x14ac:dyDescent="0.25">
      <c r="A2262" s="6">
        <v>42153</v>
      </c>
      <c r="B2262" t="s">
        <v>3652</v>
      </c>
      <c r="C2262" s="5">
        <v>5</v>
      </c>
      <c r="D2262" s="12">
        <v>0</v>
      </c>
      <c r="E2262" s="12">
        <v>0</v>
      </c>
      <c r="F2262" s="5">
        <f t="shared" si="105"/>
        <v>2015</v>
      </c>
      <c r="G2262" s="5">
        <f t="shared" si="106"/>
        <v>5</v>
      </c>
      <c r="H2262" s="5">
        <f t="shared" si="107"/>
        <v>0</v>
      </c>
    </row>
    <row r="2263" spans="1:8" x14ac:dyDescent="0.25">
      <c r="A2263" s="6">
        <v>42153</v>
      </c>
      <c r="B2263" t="s">
        <v>3653</v>
      </c>
      <c r="C2263" s="5">
        <v>4</v>
      </c>
      <c r="D2263" s="12">
        <v>0.6</v>
      </c>
      <c r="E2263" s="12">
        <v>0.55000000000000004</v>
      </c>
      <c r="F2263" s="5">
        <f t="shared" si="105"/>
        <v>2015</v>
      </c>
      <c r="G2263" s="5">
        <f t="shared" si="106"/>
        <v>5</v>
      </c>
      <c r="H2263" s="5">
        <f t="shared" si="107"/>
        <v>0</v>
      </c>
    </row>
    <row r="2264" spans="1:8" x14ac:dyDescent="0.25">
      <c r="A2264" s="6">
        <v>42152</v>
      </c>
      <c r="B2264" t="s">
        <v>3654</v>
      </c>
      <c r="C2264" s="5">
        <v>5</v>
      </c>
      <c r="D2264" s="12">
        <v>0.8</v>
      </c>
      <c r="E2264" s="12">
        <v>0.4375</v>
      </c>
      <c r="F2264" s="5">
        <f t="shared" si="105"/>
        <v>2015</v>
      </c>
      <c r="G2264" s="5">
        <f t="shared" si="106"/>
        <v>5</v>
      </c>
      <c r="H2264" s="5">
        <f t="shared" si="107"/>
        <v>0</v>
      </c>
    </row>
    <row r="2265" spans="1:8" x14ac:dyDescent="0.25">
      <c r="A2265" s="6">
        <v>42152</v>
      </c>
      <c r="B2265" t="s">
        <v>3655</v>
      </c>
      <c r="C2265" s="5">
        <v>4</v>
      </c>
      <c r="D2265" s="12">
        <v>0.35</v>
      </c>
      <c r="E2265" s="12">
        <v>0.55000000000000004</v>
      </c>
      <c r="F2265" s="5">
        <f t="shared" si="105"/>
        <v>2015</v>
      </c>
      <c r="G2265" s="5">
        <f t="shared" si="106"/>
        <v>5</v>
      </c>
      <c r="H2265" s="5">
        <f t="shared" si="107"/>
        <v>0</v>
      </c>
    </row>
    <row r="2266" spans="1:8" x14ac:dyDescent="0.25">
      <c r="A2266" s="6">
        <v>42150</v>
      </c>
      <c r="B2266" t="s">
        <v>3656</v>
      </c>
      <c r="C2266" s="5">
        <v>5</v>
      </c>
      <c r="D2266" s="12">
        <v>0.25</v>
      </c>
      <c r="E2266" s="12">
        <v>1</v>
      </c>
      <c r="F2266" s="5">
        <f t="shared" si="105"/>
        <v>2015</v>
      </c>
      <c r="G2266" s="5">
        <f t="shared" si="106"/>
        <v>5</v>
      </c>
      <c r="H2266" s="5">
        <f t="shared" si="107"/>
        <v>0</v>
      </c>
    </row>
    <row r="2267" spans="1:8" x14ac:dyDescent="0.25">
      <c r="A2267" s="6">
        <v>42150</v>
      </c>
      <c r="B2267" t="s">
        <v>3657</v>
      </c>
      <c r="C2267" s="5">
        <v>2</v>
      </c>
      <c r="D2267" s="12">
        <v>-0.3</v>
      </c>
      <c r="E2267" s="12">
        <v>0.4</v>
      </c>
      <c r="F2267" s="5">
        <f t="shared" si="105"/>
        <v>2015</v>
      </c>
      <c r="G2267" s="5">
        <f t="shared" si="106"/>
        <v>5</v>
      </c>
      <c r="H2267" s="5">
        <f t="shared" si="107"/>
        <v>1</v>
      </c>
    </row>
    <row r="2268" spans="1:8" x14ac:dyDescent="0.25">
      <c r="A2268" s="6">
        <v>42150</v>
      </c>
      <c r="B2268" t="s">
        <v>3658</v>
      </c>
      <c r="C2268" s="5">
        <v>1</v>
      </c>
      <c r="D2268" s="12">
        <v>-0.149999999999999</v>
      </c>
      <c r="E2268" s="12">
        <v>0.78333333333333299</v>
      </c>
      <c r="F2268" s="5">
        <f t="shared" si="105"/>
        <v>2015</v>
      </c>
      <c r="G2268" s="5">
        <f t="shared" si="106"/>
        <v>5</v>
      </c>
      <c r="H2268" s="5">
        <f t="shared" si="107"/>
        <v>1</v>
      </c>
    </row>
    <row r="2269" spans="1:8" x14ac:dyDescent="0.25">
      <c r="A2269" s="6">
        <v>42150</v>
      </c>
      <c r="B2269" t="s">
        <v>3659</v>
      </c>
      <c r="C2269" s="5">
        <v>3</v>
      </c>
      <c r="D2269" s="12">
        <v>0.28571428571428498</v>
      </c>
      <c r="E2269" s="12">
        <v>0.53571428571428503</v>
      </c>
      <c r="F2269" s="5">
        <f t="shared" si="105"/>
        <v>2015</v>
      </c>
      <c r="G2269" s="5">
        <f t="shared" si="106"/>
        <v>5</v>
      </c>
      <c r="H2269" s="5">
        <f t="shared" si="107"/>
        <v>1</v>
      </c>
    </row>
    <row r="2270" spans="1:8" x14ac:dyDescent="0.25">
      <c r="A2270" s="6">
        <v>42150</v>
      </c>
      <c r="B2270" t="s">
        <v>3660</v>
      </c>
      <c r="C2270" s="5">
        <v>1</v>
      </c>
      <c r="D2270" s="12">
        <v>0</v>
      </c>
      <c r="E2270" s="12">
        <v>0.31874999999999998</v>
      </c>
      <c r="F2270" s="5">
        <f t="shared" si="105"/>
        <v>2015</v>
      </c>
      <c r="G2270" s="5">
        <f t="shared" si="106"/>
        <v>5</v>
      </c>
      <c r="H2270" s="5">
        <f t="shared" si="107"/>
        <v>1</v>
      </c>
    </row>
    <row r="2271" spans="1:8" x14ac:dyDescent="0.25">
      <c r="A2271" s="6">
        <v>42149</v>
      </c>
      <c r="B2271" t="s">
        <v>3661</v>
      </c>
      <c r="C2271" s="5">
        <v>5</v>
      </c>
      <c r="D2271" s="12">
        <v>0.266666666666666</v>
      </c>
      <c r="E2271" s="12">
        <v>0.46666666666666601</v>
      </c>
      <c r="F2271" s="5">
        <f t="shared" si="105"/>
        <v>2015</v>
      </c>
      <c r="G2271" s="5">
        <f t="shared" si="106"/>
        <v>5</v>
      </c>
      <c r="H2271" s="5">
        <f t="shared" si="107"/>
        <v>0</v>
      </c>
    </row>
    <row r="2272" spans="1:8" x14ac:dyDescent="0.25">
      <c r="A2272" s="6">
        <v>42149</v>
      </c>
      <c r="B2272" t="s">
        <v>3662</v>
      </c>
      <c r="C2272" s="5">
        <v>5</v>
      </c>
      <c r="D2272" s="12">
        <v>0.312</v>
      </c>
      <c r="E2272" s="12">
        <v>0.748</v>
      </c>
      <c r="F2272" s="5">
        <f t="shared" si="105"/>
        <v>2015</v>
      </c>
      <c r="G2272" s="5">
        <f t="shared" si="106"/>
        <v>5</v>
      </c>
      <c r="H2272" s="5">
        <f t="shared" si="107"/>
        <v>0</v>
      </c>
    </row>
    <row r="2273" spans="1:8" x14ac:dyDescent="0.25">
      <c r="A2273" s="6">
        <v>42148</v>
      </c>
      <c r="B2273" t="s">
        <v>3663</v>
      </c>
      <c r="C2273" s="5">
        <v>4</v>
      </c>
      <c r="D2273" s="12">
        <v>0.44444444444444398</v>
      </c>
      <c r="E2273" s="12">
        <v>0.58888888888888802</v>
      </c>
      <c r="F2273" s="5">
        <f t="shared" si="105"/>
        <v>2015</v>
      </c>
      <c r="G2273" s="5">
        <f t="shared" si="106"/>
        <v>5</v>
      </c>
      <c r="H2273" s="5">
        <f t="shared" si="107"/>
        <v>0</v>
      </c>
    </row>
    <row r="2274" spans="1:8" x14ac:dyDescent="0.25">
      <c r="A2274" s="6">
        <v>42148</v>
      </c>
      <c r="B2274" t="s">
        <v>3664</v>
      </c>
      <c r="C2274" s="5">
        <v>3</v>
      </c>
      <c r="D2274" s="12">
        <v>0</v>
      </c>
      <c r="E2274" s="12">
        <v>0</v>
      </c>
      <c r="F2274" s="5">
        <f t="shared" si="105"/>
        <v>2015</v>
      </c>
      <c r="G2274" s="5">
        <f t="shared" si="106"/>
        <v>5</v>
      </c>
      <c r="H2274" s="5">
        <f t="shared" si="107"/>
        <v>1</v>
      </c>
    </row>
    <row r="2275" spans="1:8" x14ac:dyDescent="0.25">
      <c r="A2275" s="6">
        <v>42148</v>
      </c>
      <c r="B2275" t="s">
        <v>3665</v>
      </c>
      <c r="C2275" s="5">
        <v>4</v>
      </c>
      <c r="D2275" s="12">
        <v>0.5</v>
      </c>
      <c r="E2275" s="12">
        <v>0.5</v>
      </c>
      <c r="F2275" s="5">
        <f t="shared" si="105"/>
        <v>2015</v>
      </c>
      <c r="G2275" s="5">
        <f t="shared" si="106"/>
        <v>5</v>
      </c>
      <c r="H2275" s="5">
        <f t="shared" si="107"/>
        <v>0</v>
      </c>
    </row>
    <row r="2276" spans="1:8" x14ac:dyDescent="0.25">
      <c r="A2276" s="6">
        <v>42148</v>
      </c>
      <c r="B2276" t="s">
        <v>3666</v>
      </c>
      <c r="C2276" s="5">
        <v>4</v>
      </c>
      <c r="D2276" s="12">
        <v>0.43061224489795902</v>
      </c>
      <c r="E2276" s="12">
        <v>0.57499999999999996</v>
      </c>
      <c r="F2276" s="5">
        <f t="shared" si="105"/>
        <v>2015</v>
      </c>
      <c r="G2276" s="5">
        <f t="shared" si="106"/>
        <v>5</v>
      </c>
      <c r="H2276" s="5">
        <f t="shared" si="107"/>
        <v>0</v>
      </c>
    </row>
    <row r="2277" spans="1:8" x14ac:dyDescent="0.25">
      <c r="A2277" s="6">
        <v>42147</v>
      </c>
      <c r="B2277" t="s">
        <v>3667</v>
      </c>
      <c r="C2277" s="5">
        <v>3</v>
      </c>
      <c r="D2277" s="12">
        <v>0.65</v>
      </c>
      <c r="E2277" s="12">
        <v>0.6875</v>
      </c>
      <c r="F2277" s="5">
        <f t="shared" si="105"/>
        <v>2015</v>
      </c>
      <c r="G2277" s="5">
        <f t="shared" si="106"/>
        <v>5</v>
      </c>
      <c r="H2277" s="5">
        <f t="shared" si="107"/>
        <v>1</v>
      </c>
    </row>
    <row r="2278" spans="1:8" x14ac:dyDescent="0.25">
      <c r="A2278" s="6">
        <v>42147</v>
      </c>
      <c r="B2278" t="s">
        <v>3668</v>
      </c>
      <c r="C2278" s="5">
        <v>1</v>
      </c>
      <c r="D2278" s="12">
        <v>-0.3</v>
      </c>
      <c r="E2278" s="12">
        <v>0.39999999999999902</v>
      </c>
      <c r="F2278" s="5">
        <f t="shared" si="105"/>
        <v>2015</v>
      </c>
      <c r="G2278" s="5">
        <f t="shared" si="106"/>
        <v>5</v>
      </c>
      <c r="H2278" s="5">
        <f t="shared" si="107"/>
        <v>1</v>
      </c>
    </row>
    <row r="2279" spans="1:8" x14ac:dyDescent="0.25">
      <c r="A2279" s="6">
        <v>42146</v>
      </c>
      <c r="B2279" t="s">
        <v>3669</v>
      </c>
      <c r="C2279" s="5">
        <v>3</v>
      </c>
      <c r="D2279" s="12">
        <v>0</v>
      </c>
      <c r="E2279" s="12">
        <v>0</v>
      </c>
      <c r="F2279" s="5">
        <f t="shared" si="105"/>
        <v>2015</v>
      </c>
      <c r="G2279" s="5">
        <f t="shared" si="106"/>
        <v>5</v>
      </c>
      <c r="H2279" s="5">
        <f t="shared" si="107"/>
        <v>1</v>
      </c>
    </row>
    <row r="2280" spans="1:8" x14ac:dyDescent="0.25">
      <c r="A2280" s="6">
        <v>42146</v>
      </c>
      <c r="B2280" t="s">
        <v>3670</v>
      </c>
      <c r="C2280" s="5">
        <v>4</v>
      </c>
      <c r="D2280" s="12">
        <v>0.42499999999999999</v>
      </c>
      <c r="E2280" s="12">
        <v>0.52500000000000002</v>
      </c>
      <c r="F2280" s="5">
        <f t="shared" si="105"/>
        <v>2015</v>
      </c>
      <c r="G2280" s="5">
        <f t="shared" si="106"/>
        <v>5</v>
      </c>
      <c r="H2280" s="5">
        <f t="shared" si="107"/>
        <v>0</v>
      </c>
    </row>
    <row r="2281" spans="1:8" x14ac:dyDescent="0.25">
      <c r="A2281" s="6">
        <v>42145</v>
      </c>
      <c r="B2281" t="s">
        <v>3671</v>
      </c>
      <c r="C2281" s="5">
        <v>4</v>
      </c>
      <c r="D2281" s="12">
        <v>0.512777777777777</v>
      </c>
      <c r="E2281" s="12">
        <v>0.83333333333333304</v>
      </c>
      <c r="F2281" s="5">
        <f t="shared" si="105"/>
        <v>2015</v>
      </c>
      <c r="G2281" s="5">
        <f t="shared" si="106"/>
        <v>5</v>
      </c>
      <c r="H2281" s="5">
        <f t="shared" si="107"/>
        <v>0</v>
      </c>
    </row>
    <row r="2282" spans="1:8" x14ac:dyDescent="0.25">
      <c r="A2282" s="6">
        <v>42144</v>
      </c>
      <c r="B2282" t="s">
        <v>3672</v>
      </c>
      <c r="C2282" s="5">
        <v>2</v>
      </c>
      <c r="D2282" s="12">
        <v>0</v>
      </c>
      <c r="E2282" s="12">
        <v>0</v>
      </c>
      <c r="F2282" s="5">
        <f t="shared" si="105"/>
        <v>2015</v>
      </c>
      <c r="G2282" s="5">
        <f t="shared" si="106"/>
        <v>5</v>
      </c>
      <c r="H2282" s="5">
        <f t="shared" si="107"/>
        <v>1</v>
      </c>
    </row>
    <row r="2283" spans="1:8" x14ac:dyDescent="0.25">
      <c r="A2283" s="6">
        <v>42143</v>
      </c>
      <c r="B2283" t="s">
        <v>3673</v>
      </c>
      <c r="C2283" s="5">
        <v>2</v>
      </c>
      <c r="D2283" s="12">
        <v>0.55000000000000004</v>
      </c>
      <c r="E2283" s="12">
        <v>0.75</v>
      </c>
      <c r="F2283" s="5">
        <f t="shared" si="105"/>
        <v>2015</v>
      </c>
      <c r="G2283" s="5">
        <f t="shared" si="106"/>
        <v>5</v>
      </c>
      <c r="H2283" s="5">
        <f t="shared" si="107"/>
        <v>1</v>
      </c>
    </row>
    <row r="2284" spans="1:8" x14ac:dyDescent="0.25">
      <c r="A2284" s="6">
        <v>42142</v>
      </c>
      <c r="B2284" t="s">
        <v>3674</v>
      </c>
      <c r="C2284" s="5">
        <v>1</v>
      </c>
      <c r="D2284" s="12">
        <v>-0.35499999999999998</v>
      </c>
      <c r="E2284" s="12">
        <v>0.46666666666666601</v>
      </c>
      <c r="F2284" s="5">
        <f t="shared" si="105"/>
        <v>2015</v>
      </c>
      <c r="G2284" s="5">
        <f t="shared" si="106"/>
        <v>5</v>
      </c>
      <c r="H2284" s="5">
        <f t="shared" si="107"/>
        <v>1</v>
      </c>
    </row>
    <row r="2285" spans="1:8" x14ac:dyDescent="0.25">
      <c r="A2285" s="6">
        <v>42142</v>
      </c>
      <c r="B2285" t="s">
        <v>3675</v>
      </c>
      <c r="C2285" s="5">
        <v>1</v>
      </c>
      <c r="D2285" s="12">
        <v>0</v>
      </c>
      <c r="E2285" s="12">
        <v>0</v>
      </c>
      <c r="F2285" s="5">
        <f t="shared" si="105"/>
        <v>2015</v>
      </c>
      <c r="G2285" s="5">
        <f t="shared" si="106"/>
        <v>5</v>
      </c>
      <c r="H2285" s="5">
        <f t="shared" si="107"/>
        <v>1</v>
      </c>
    </row>
    <row r="2286" spans="1:8" x14ac:dyDescent="0.25">
      <c r="A2286" s="6">
        <v>42142</v>
      </c>
      <c r="B2286" t="s">
        <v>3676</v>
      </c>
      <c r="C2286" s="5">
        <v>2</v>
      </c>
      <c r="D2286" s="12">
        <v>0</v>
      </c>
      <c r="E2286" s="12">
        <v>0</v>
      </c>
      <c r="F2286" s="5">
        <f t="shared" si="105"/>
        <v>2015</v>
      </c>
      <c r="G2286" s="5">
        <f t="shared" si="106"/>
        <v>5</v>
      </c>
      <c r="H2286" s="5">
        <f t="shared" si="107"/>
        <v>1</v>
      </c>
    </row>
    <row r="2287" spans="1:8" x14ac:dyDescent="0.25">
      <c r="A2287" s="6">
        <v>42142</v>
      </c>
      <c r="B2287" t="s">
        <v>3677</v>
      </c>
      <c r="C2287" s="5">
        <v>2</v>
      </c>
      <c r="D2287" s="12">
        <v>-0.155555555555555</v>
      </c>
      <c r="E2287" s="12">
        <v>0.28888888888888797</v>
      </c>
      <c r="F2287" s="5">
        <f t="shared" si="105"/>
        <v>2015</v>
      </c>
      <c r="G2287" s="5">
        <f t="shared" si="106"/>
        <v>5</v>
      </c>
      <c r="H2287" s="5">
        <f t="shared" si="107"/>
        <v>1</v>
      </c>
    </row>
    <row r="2288" spans="1:8" x14ac:dyDescent="0.25">
      <c r="A2288" s="6">
        <v>42141</v>
      </c>
      <c r="B2288" t="s">
        <v>3678</v>
      </c>
      <c r="C2288" s="5">
        <v>1</v>
      </c>
      <c r="D2288" s="12">
        <v>2.4999999999999901E-2</v>
      </c>
      <c r="E2288" s="12">
        <v>0.52500000000000002</v>
      </c>
      <c r="F2288" s="5">
        <f t="shared" si="105"/>
        <v>2015</v>
      </c>
      <c r="G2288" s="5">
        <f t="shared" si="106"/>
        <v>5</v>
      </c>
      <c r="H2288" s="5">
        <f t="shared" si="107"/>
        <v>1</v>
      </c>
    </row>
    <row r="2289" spans="1:8" x14ac:dyDescent="0.25">
      <c r="A2289" s="6">
        <v>42139</v>
      </c>
      <c r="B2289" t="s">
        <v>3679</v>
      </c>
      <c r="C2289" s="5">
        <v>1</v>
      </c>
      <c r="D2289" s="12">
        <v>-0.26</v>
      </c>
      <c r="E2289" s="12">
        <v>0.89</v>
      </c>
      <c r="F2289" s="5">
        <f t="shared" si="105"/>
        <v>2015</v>
      </c>
      <c r="G2289" s="5">
        <f t="shared" si="106"/>
        <v>5</v>
      </c>
      <c r="H2289" s="5">
        <f t="shared" si="107"/>
        <v>1</v>
      </c>
    </row>
    <row r="2290" spans="1:8" x14ac:dyDescent="0.25">
      <c r="A2290" s="6">
        <v>42138</v>
      </c>
      <c r="B2290" t="s">
        <v>3680</v>
      </c>
      <c r="C2290" s="5">
        <v>3</v>
      </c>
      <c r="D2290" s="12">
        <v>0.22</v>
      </c>
      <c r="E2290" s="12">
        <v>0.56499999999999995</v>
      </c>
      <c r="F2290" s="5">
        <f t="shared" si="105"/>
        <v>2015</v>
      </c>
      <c r="G2290" s="5">
        <f t="shared" si="106"/>
        <v>5</v>
      </c>
      <c r="H2290" s="5">
        <f t="shared" si="107"/>
        <v>1</v>
      </c>
    </row>
    <row r="2291" spans="1:8" x14ac:dyDescent="0.25">
      <c r="A2291" s="6">
        <v>42138</v>
      </c>
      <c r="B2291" t="s">
        <v>3681</v>
      </c>
      <c r="C2291" s="5">
        <v>2</v>
      </c>
      <c r="D2291" s="12">
        <v>0</v>
      </c>
      <c r="E2291" s="12">
        <v>0</v>
      </c>
      <c r="F2291" s="5">
        <f t="shared" si="105"/>
        <v>2015</v>
      </c>
      <c r="G2291" s="5">
        <f t="shared" si="106"/>
        <v>5</v>
      </c>
      <c r="H2291" s="5">
        <f t="shared" si="107"/>
        <v>1</v>
      </c>
    </row>
    <row r="2292" spans="1:8" x14ac:dyDescent="0.25">
      <c r="A2292" s="6">
        <v>42138</v>
      </c>
      <c r="B2292" t="s">
        <v>3682</v>
      </c>
      <c r="C2292" s="5">
        <v>3</v>
      </c>
      <c r="D2292" s="12">
        <v>0</v>
      </c>
      <c r="E2292" s="12">
        <v>0</v>
      </c>
      <c r="F2292" s="5">
        <f t="shared" si="105"/>
        <v>2015</v>
      </c>
      <c r="G2292" s="5">
        <f t="shared" si="106"/>
        <v>5</v>
      </c>
      <c r="H2292" s="5">
        <f t="shared" si="107"/>
        <v>1</v>
      </c>
    </row>
    <row r="2293" spans="1:8" x14ac:dyDescent="0.25">
      <c r="A2293" s="6">
        <v>42137</v>
      </c>
      <c r="B2293" t="s">
        <v>3683</v>
      </c>
      <c r="C2293" s="5">
        <v>5</v>
      </c>
      <c r="D2293" s="12">
        <v>1</v>
      </c>
      <c r="E2293" s="12">
        <v>1</v>
      </c>
      <c r="F2293" s="5">
        <f t="shared" si="105"/>
        <v>2015</v>
      </c>
      <c r="G2293" s="5">
        <f t="shared" si="106"/>
        <v>5</v>
      </c>
      <c r="H2293" s="5">
        <f t="shared" si="107"/>
        <v>0</v>
      </c>
    </row>
    <row r="2294" spans="1:8" x14ac:dyDescent="0.25">
      <c r="A2294" s="6">
        <v>42137</v>
      </c>
      <c r="B2294" t="s">
        <v>3684</v>
      </c>
      <c r="C2294" s="5">
        <v>5</v>
      </c>
      <c r="D2294" s="12">
        <v>1</v>
      </c>
      <c r="E2294" s="12">
        <v>1</v>
      </c>
      <c r="F2294" s="5">
        <f t="shared" si="105"/>
        <v>2015</v>
      </c>
      <c r="G2294" s="5">
        <f t="shared" si="106"/>
        <v>5</v>
      </c>
      <c r="H2294" s="5">
        <f t="shared" si="107"/>
        <v>0</v>
      </c>
    </row>
    <row r="2295" spans="1:8" x14ac:dyDescent="0.25">
      <c r="A2295" s="6">
        <v>42136</v>
      </c>
      <c r="B2295" t="s">
        <v>3685</v>
      </c>
      <c r="C2295" s="5">
        <v>3</v>
      </c>
      <c r="D2295" s="12">
        <v>0.23599999999999999</v>
      </c>
      <c r="E2295" s="12">
        <v>0.52500000000000002</v>
      </c>
      <c r="F2295" s="5">
        <f t="shared" si="105"/>
        <v>2015</v>
      </c>
      <c r="G2295" s="5">
        <f t="shared" si="106"/>
        <v>5</v>
      </c>
      <c r="H2295" s="5">
        <f t="shared" si="107"/>
        <v>1</v>
      </c>
    </row>
    <row r="2296" spans="1:8" x14ac:dyDescent="0.25">
      <c r="A2296" s="6">
        <v>42136</v>
      </c>
      <c r="B2296" t="s">
        <v>3686</v>
      </c>
      <c r="C2296" s="5">
        <v>3</v>
      </c>
      <c r="D2296" s="12">
        <v>0.233333333333333</v>
      </c>
      <c r="E2296" s="12">
        <v>0.33333333333333298</v>
      </c>
      <c r="F2296" s="5">
        <f t="shared" si="105"/>
        <v>2015</v>
      </c>
      <c r="G2296" s="5">
        <f t="shared" si="106"/>
        <v>5</v>
      </c>
      <c r="H2296" s="5">
        <f t="shared" si="107"/>
        <v>1</v>
      </c>
    </row>
    <row r="2297" spans="1:8" x14ac:dyDescent="0.25">
      <c r="A2297" s="6">
        <v>42136</v>
      </c>
      <c r="B2297" t="s">
        <v>3687</v>
      </c>
      <c r="C2297" s="5">
        <v>5</v>
      </c>
      <c r="D2297" s="12">
        <v>0.78</v>
      </c>
      <c r="E2297" s="12">
        <v>1</v>
      </c>
      <c r="F2297" s="5">
        <f t="shared" si="105"/>
        <v>2015</v>
      </c>
      <c r="G2297" s="5">
        <f t="shared" si="106"/>
        <v>5</v>
      </c>
      <c r="H2297" s="5">
        <f t="shared" si="107"/>
        <v>0</v>
      </c>
    </row>
    <row r="2298" spans="1:8" x14ac:dyDescent="0.25">
      <c r="A2298" s="6">
        <v>42135</v>
      </c>
      <c r="B2298" t="s">
        <v>3688</v>
      </c>
      <c r="C2298" s="5">
        <v>5</v>
      </c>
      <c r="D2298" s="12">
        <v>0.32500000000000001</v>
      </c>
      <c r="E2298" s="12">
        <v>0.625</v>
      </c>
      <c r="F2298" s="5">
        <f t="shared" si="105"/>
        <v>2015</v>
      </c>
      <c r="G2298" s="5">
        <f t="shared" si="106"/>
        <v>5</v>
      </c>
      <c r="H2298" s="5">
        <f t="shared" si="107"/>
        <v>0</v>
      </c>
    </row>
    <row r="2299" spans="1:8" x14ac:dyDescent="0.25">
      <c r="A2299" s="6">
        <v>42132</v>
      </c>
      <c r="B2299" t="s">
        <v>3689</v>
      </c>
      <c r="C2299" s="5">
        <v>4</v>
      </c>
      <c r="D2299" s="12">
        <v>0</v>
      </c>
      <c r="E2299" s="12">
        <v>0</v>
      </c>
      <c r="F2299" s="5">
        <f t="shared" si="105"/>
        <v>2015</v>
      </c>
      <c r="G2299" s="5">
        <f t="shared" si="106"/>
        <v>5</v>
      </c>
      <c r="H2299" s="5">
        <f t="shared" si="107"/>
        <v>0</v>
      </c>
    </row>
    <row r="2300" spans="1:8" x14ac:dyDescent="0.25">
      <c r="A2300" s="6">
        <v>42131</v>
      </c>
      <c r="B2300" t="s">
        <v>3690</v>
      </c>
      <c r="C2300" s="5">
        <v>3</v>
      </c>
      <c r="D2300" s="12">
        <v>0.4</v>
      </c>
      <c r="E2300" s="12">
        <v>0.4</v>
      </c>
      <c r="F2300" s="5">
        <f t="shared" si="105"/>
        <v>2015</v>
      </c>
      <c r="G2300" s="5">
        <f t="shared" si="106"/>
        <v>5</v>
      </c>
      <c r="H2300" s="5">
        <f t="shared" si="107"/>
        <v>1</v>
      </c>
    </row>
    <row r="2301" spans="1:8" x14ac:dyDescent="0.25">
      <c r="A2301" s="6">
        <v>42130</v>
      </c>
      <c r="B2301" t="s">
        <v>3691</v>
      </c>
      <c r="C2301" s="5">
        <v>5</v>
      </c>
      <c r="D2301" s="12">
        <v>0.5</v>
      </c>
      <c r="E2301" s="12">
        <v>0.5</v>
      </c>
      <c r="F2301" s="5">
        <f t="shared" si="105"/>
        <v>2015</v>
      </c>
      <c r="G2301" s="5">
        <f t="shared" si="106"/>
        <v>5</v>
      </c>
      <c r="H2301" s="5">
        <f t="shared" si="107"/>
        <v>0</v>
      </c>
    </row>
    <row r="2302" spans="1:8" x14ac:dyDescent="0.25">
      <c r="A2302" s="6">
        <v>42130</v>
      </c>
      <c r="B2302" t="s">
        <v>3692</v>
      </c>
      <c r="C2302" s="5">
        <v>1</v>
      </c>
      <c r="D2302" s="12">
        <v>0.125</v>
      </c>
      <c r="E2302" s="12">
        <v>0.58333333333333304</v>
      </c>
      <c r="F2302" s="5">
        <f t="shared" si="105"/>
        <v>2015</v>
      </c>
      <c r="G2302" s="5">
        <f t="shared" si="106"/>
        <v>5</v>
      </c>
      <c r="H2302" s="5">
        <f t="shared" si="107"/>
        <v>1</v>
      </c>
    </row>
    <row r="2303" spans="1:8" x14ac:dyDescent="0.25">
      <c r="A2303" s="6">
        <v>42129</v>
      </c>
      <c r="B2303" t="s">
        <v>3693</v>
      </c>
      <c r="C2303" s="5">
        <v>2</v>
      </c>
      <c r="D2303" s="12">
        <v>0.36666666666666597</v>
      </c>
      <c r="E2303" s="12">
        <v>0.78333333333333299</v>
      </c>
      <c r="F2303" s="5">
        <f t="shared" si="105"/>
        <v>2015</v>
      </c>
      <c r="G2303" s="5">
        <f t="shared" si="106"/>
        <v>5</v>
      </c>
      <c r="H2303" s="5">
        <f t="shared" si="107"/>
        <v>1</v>
      </c>
    </row>
    <row r="2304" spans="1:8" x14ac:dyDescent="0.25">
      <c r="A2304" s="6">
        <v>42128</v>
      </c>
      <c r="B2304" t="s">
        <v>3694</v>
      </c>
      <c r="C2304" s="5">
        <v>3</v>
      </c>
      <c r="D2304" s="12">
        <v>0</v>
      </c>
      <c r="E2304" s="12">
        <v>0</v>
      </c>
      <c r="F2304" s="5">
        <f t="shared" si="105"/>
        <v>2015</v>
      </c>
      <c r="G2304" s="5">
        <f t="shared" si="106"/>
        <v>5</v>
      </c>
      <c r="H2304" s="5">
        <f t="shared" si="107"/>
        <v>1</v>
      </c>
    </row>
    <row r="2305" spans="1:8" x14ac:dyDescent="0.25">
      <c r="A2305" s="6">
        <v>42128</v>
      </c>
      <c r="B2305" t="s">
        <v>3695</v>
      </c>
      <c r="C2305" s="5">
        <v>3</v>
      </c>
      <c r="D2305" s="12">
        <v>0.35555555555555501</v>
      </c>
      <c r="E2305" s="12">
        <v>0.80555555555555503</v>
      </c>
      <c r="F2305" s="5">
        <f t="shared" si="105"/>
        <v>2015</v>
      </c>
      <c r="G2305" s="5">
        <f t="shared" si="106"/>
        <v>5</v>
      </c>
      <c r="H2305" s="5">
        <f t="shared" si="107"/>
        <v>1</v>
      </c>
    </row>
    <row r="2306" spans="1:8" x14ac:dyDescent="0.25">
      <c r="A2306" s="6">
        <v>42128</v>
      </c>
      <c r="B2306" t="s">
        <v>3696</v>
      </c>
      <c r="C2306" s="5">
        <v>3</v>
      </c>
      <c r="D2306" s="12">
        <v>0.13611111111111099</v>
      </c>
      <c r="E2306" s="12">
        <v>0.22222222222222199</v>
      </c>
      <c r="F2306" s="5">
        <f t="shared" si="105"/>
        <v>2015</v>
      </c>
      <c r="G2306" s="5">
        <f t="shared" si="106"/>
        <v>5</v>
      </c>
      <c r="H2306" s="5">
        <f t="shared" si="107"/>
        <v>1</v>
      </c>
    </row>
    <row r="2307" spans="1:8" x14ac:dyDescent="0.25">
      <c r="A2307" s="6">
        <v>42128</v>
      </c>
      <c r="B2307" t="s">
        <v>3697</v>
      </c>
      <c r="C2307" s="5">
        <v>2</v>
      </c>
      <c r="D2307" s="12">
        <v>0.1</v>
      </c>
      <c r="E2307" s="12">
        <v>0.2</v>
      </c>
      <c r="F2307" s="5">
        <f t="shared" ref="F2307:F2370" si="108">YEAR(A2307)</f>
        <v>2015</v>
      </c>
      <c r="G2307" s="5">
        <f t="shared" ref="G2307:G2370" si="109">MONTH(A2307)</f>
        <v>5</v>
      </c>
      <c r="H2307" s="5">
        <f t="shared" ref="H2307:H2370" si="110">+IF(C2307&lt;=3,1,0)</f>
        <v>1</v>
      </c>
    </row>
    <row r="2308" spans="1:8" x14ac:dyDescent="0.25">
      <c r="A2308" s="6">
        <v>42127</v>
      </c>
      <c r="B2308" t="s">
        <v>3698</v>
      </c>
      <c r="C2308" s="5">
        <v>4</v>
      </c>
      <c r="D2308" s="12">
        <v>0.108333333333333</v>
      </c>
      <c r="E2308" s="12">
        <v>0.35</v>
      </c>
      <c r="F2308" s="5">
        <f t="shared" si="108"/>
        <v>2015</v>
      </c>
      <c r="G2308" s="5">
        <f t="shared" si="109"/>
        <v>5</v>
      </c>
      <c r="H2308" s="5">
        <f t="shared" si="110"/>
        <v>0</v>
      </c>
    </row>
    <row r="2309" spans="1:8" x14ac:dyDescent="0.25">
      <c r="A2309" s="6">
        <v>42127</v>
      </c>
      <c r="B2309" t="s">
        <v>3699</v>
      </c>
      <c r="C2309" s="5">
        <v>1</v>
      </c>
      <c r="D2309" s="12">
        <v>0.16666666666666599</v>
      </c>
      <c r="E2309" s="12">
        <v>0.36666666666666597</v>
      </c>
      <c r="F2309" s="5">
        <f t="shared" si="108"/>
        <v>2015</v>
      </c>
      <c r="G2309" s="5">
        <f t="shared" si="109"/>
        <v>5</v>
      </c>
      <c r="H2309" s="5">
        <f t="shared" si="110"/>
        <v>1</v>
      </c>
    </row>
    <row r="2310" spans="1:8" x14ac:dyDescent="0.25">
      <c r="A2310" s="6">
        <v>42126</v>
      </c>
      <c r="B2310" t="s">
        <v>3700</v>
      </c>
      <c r="C2310" s="5">
        <v>5</v>
      </c>
      <c r="D2310" s="12">
        <v>0</v>
      </c>
      <c r="E2310" s="12">
        <v>0</v>
      </c>
      <c r="F2310" s="5">
        <f t="shared" si="108"/>
        <v>2015</v>
      </c>
      <c r="G2310" s="5">
        <f t="shared" si="109"/>
        <v>5</v>
      </c>
      <c r="H2310" s="5">
        <f t="shared" si="110"/>
        <v>0</v>
      </c>
    </row>
    <row r="2311" spans="1:8" x14ac:dyDescent="0.25">
      <c r="A2311" s="6">
        <v>42126</v>
      </c>
      <c r="B2311" t="s">
        <v>3701</v>
      </c>
      <c r="C2311" s="5">
        <v>5</v>
      </c>
      <c r="D2311" s="12">
        <v>1</v>
      </c>
      <c r="E2311" s="12">
        <v>0.75</v>
      </c>
      <c r="F2311" s="5">
        <f t="shared" si="108"/>
        <v>2015</v>
      </c>
      <c r="G2311" s="5">
        <f t="shared" si="109"/>
        <v>5</v>
      </c>
      <c r="H2311" s="5">
        <f t="shared" si="110"/>
        <v>0</v>
      </c>
    </row>
    <row r="2312" spans="1:8" x14ac:dyDescent="0.25">
      <c r="A2312" s="6">
        <v>42125</v>
      </c>
      <c r="B2312" t="s">
        <v>3702</v>
      </c>
      <c r="C2312" s="5">
        <v>5</v>
      </c>
      <c r="D2312" s="12">
        <v>0.2</v>
      </c>
      <c r="E2312" s="12">
        <v>0.3</v>
      </c>
      <c r="F2312" s="5">
        <f t="shared" si="108"/>
        <v>2015</v>
      </c>
      <c r="G2312" s="5">
        <f t="shared" si="109"/>
        <v>5</v>
      </c>
      <c r="H2312" s="5">
        <f t="shared" si="110"/>
        <v>0</v>
      </c>
    </row>
    <row r="2313" spans="1:8" x14ac:dyDescent="0.25">
      <c r="A2313" s="6">
        <v>42124</v>
      </c>
      <c r="B2313" t="s">
        <v>3703</v>
      </c>
      <c r="C2313" s="5">
        <v>2</v>
      </c>
      <c r="D2313" s="12">
        <v>0.7</v>
      </c>
      <c r="E2313" s="12">
        <v>0.6</v>
      </c>
      <c r="F2313" s="5">
        <f t="shared" si="108"/>
        <v>2015</v>
      </c>
      <c r="G2313" s="5">
        <f t="shared" si="109"/>
        <v>4</v>
      </c>
      <c r="H2313" s="5">
        <f t="shared" si="110"/>
        <v>1</v>
      </c>
    </row>
    <row r="2314" spans="1:8" x14ac:dyDescent="0.25">
      <c r="A2314" s="6">
        <v>42124</v>
      </c>
      <c r="B2314" t="s">
        <v>2953</v>
      </c>
      <c r="C2314" s="5">
        <v>3</v>
      </c>
      <c r="D2314" s="12">
        <v>0</v>
      </c>
      <c r="E2314" s="12">
        <v>0</v>
      </c>
      <c r="F2314" s="5">
        <f t="shared" si="108"/>
        <v>2015</v>
      </c>
      <c r="G2314" s="5">
        <f t="shared" si="109"/>
        <v>4</v>
      </c>
      <c r="H2314" s="5">
        <f t="shared" si="110"/>
        <v>1</v>
      </c>
    </row>
    <row r="2315" spans="1:8" x14ac:dyDescent="0.25">
      <c r="A2315" s="6">
        <v>42124</v>
      </c>
      <c r="B2315" t="s">
        <v>3704</v>
      </c>
      <c r="C2315" s="5">
        <v>1</v>
      </c>
      <c r="D2315" s="12">
        <v>0</v>
      </c>
      <c r="E2315" s="12">
        <v>0</v>
      </c>
      <c r="F2315" s="5">
        <f t="shared" si="108"/>
        <v>2015</v>
      </c>
      <c r="G2315" s="5">
        <f t="shared" si="109"/>
        <v>4</v>
      </c>
      <c r="H2315" s="5">
        <f t="shared" si="110"/>
        <v>1</v>
      </c>
    </row>
    <row r="2316" spans="1:8" x14ac:dyDescent="0.25">
      <c r="A2316" s="6">
        <v>42123</v>
      </c>
      <c r="B2316" t="s">
        <v>3705</v>
      </c>
      <c r="C2316" s="5">
        <v>1</v>
      </c>
      <c r="D2316" s="12">
        <v>0</v>
      </c>
      <c r="E2316" s="12">
        <v>0</v>
      </c>
      <c r="F2316" s="5">
        <f t="shared" si="108"/>
        <v>2015</v>
      </c>
      <c r="G2316" s="5">
        <f t="shared" si="109"/>
        <v>4</v>
      </c>
      <c r="H2316" s="5">
        <f t="shared" si="110"/>
        <v>1</v>
      </c>
    </row>
    <row r="2317" spans="1:8" x14ac:dyDescent="0.25">
      <c r="A2317" s="6">
        <v>42123</v>
      </c>
      <c r="B2317" t="s">
        <v>3706</v>
      </c>
      <c r="C2317" s="5">
        <v>4</v>
      </c>
      <c r="D2317" s="12">
        <v>0.18</v>
      </c>
      <c r="E2317" s="12">
        <v>0.60916666666666597</v>
      </c>
      <c r="F2317" s="5">
        <f t="shared" si="108"/>
        <v>2015</v>
      </c>
      <c r="G2317" s="5">
        <f t="shared" si="109"/>
        <v>4</v>
      </c>
      <c r="H2317" s="5">
        <f t="shared" si="110"/>
        <v>0</v>
      </c>
    </row>
    <row r="2318" spans="1:8" x14ac:dyDescent="0.25">
      <c r="A2318" s="6">
        <v>42123</v>
      </c>
      <c r="B2318" t="s">
        <v>3707</v>
      </c>
      <c r="C2318" s="5">
        <v>3</v>
      </c>
      <c r="D2318" s="12">
        <v>0.55000000000000004</v>
      </c>
      <c r="E2318" s="12">
        <v>0.8125</v>
      </c>
      <c r="F2318" s="5">
        <f t="shared" si="108"/>
        <v>2015</v>
      </c>
      <c r="G2318" s="5">
        <f t="shared" si="109"/>
        <v>4</v>
      </c>
      <c r="H2318" s="5">
        <f t="shared" si="110"/>
        <v>1</v>
      </c>
    </row>
    <row r="2319" spans="1:8" x14ac:dyDescent="0.25">
      <c r="A2319" s="6">
        <v>42122</v>
      </c>
      <c r="B2319" t="s">
        <v>3708</v>
      </c>
      <c r="C2319" s="5">
        <v>1</v>
      </c>
      <c r="D2319" s="12">
        <v>-0.2</v>
      </c>
      <c r="E2319" s="12">
        <v>0.2</v>
      </c>
      <c r="F2319" s="5">
        <f t="shared" si="108"/>
        <v>2015</v>
      </c>
      <c r="G2319" s="5">
        <f t="shared" si="109"/>
        <v>4</v>
      </c>
      <c r="H2319" s="5">
        <f t="shared" si="110"/>
        <v>1</v>
      </c>
    </row>
    <row r="2320" spans="1:8" x14ac:dyDescent="0.25">
      <c r="A2320" s="6">
        <v>42122</v>
      </c>
      <c r="B2320" t="s">
        <v>663</v>
      </c>
      <c r="C2320" s="5">
        <v>5</v>
      </c>
      <c r="D2320" s="12">
        <v>0.8</v>
      </c>
      <c r="E2320" s="12">
        <v>0.75</v>
      </c>
      <c r="F2320" s="5">
        <f t="shared" si="108"/>
        <v>2015</v>
      </c>
      <c r="G2320" s="5">
        <f t="shared" si="109"/>
        <v>4</v>
      </c>
      <c r="H2320" s="5">
        <f t="shared" si="110"/>
        <v>0</v>
      </c>
    </row>
    <row r="2321" spans="1:8" x14ac:dyDescent="0.25">
      <c r="A2321" s="6">
        <v>42122</v>
      </c>
      <c r="B2321" t="s">
        <v>3709</v>
      </c>
      <c r="C2321" s="5">
        <v>1</v>
      </c>
      <c r="D2321" s="12">
        <v>-0.5</v>
      </c>
      <c r="E2321" s="12">
        <v>0.5</v>
      </c>
      <c r="F2321" s="5">
        <f t="shared" si="108"/>
        <v>2015</v>
      </c>
      <c r="G2321" s="5">
        <f t="shared" si="109"/>
        <v>4</v>
      </c>
      <c r="H2321" s="5">
        <f t="shared" si="110"/>
        <v>1</v>
      </c>
    </row>
    <row r="2322" spans="1:8" x14ac:dyDescent="0.25">
      <c r="A2322" s="6">
        <v>42122</v>
      </c>
      <c r="B2322" t="s">
        <v>3710</v>
      </c>
      <c r="C2322" s="5">
        <v>2</v>
      </c>
      <c r="D2322" s="12">
        <v>-7.7777777777777696E-2</v>
      </c>
      <c r="E2322" s="12">
        <v>0.26944444444444399</v>
      </c>
      <c r="F2322" s="5">
        <f t="shared" si="108"/>
        <v>2015</v>
      </c>
      <c r="G2322" s="5">
        <f t="shared" si="109"/>
        <v>4</v>
      </c>
      <c r="H2322" s="5">
        <f t="shared" si="110"/>
        <v>1</v>
      </c>
    </row>
    <row r="2323" spans="1:8" x14ac:dyDescent="0.25">
      <c r="A2323" s="6">
        <v>42122</v>
      </c>
      <c r="B2323" t="s">
        <v>3711</v>
      </c>
      <c r="C2323" s="5">
        <v>1</v>
      </c>
      <c r="D2323" s="12">
        <v>-0.16666666666666599</v>
      </c>
      <c r="E2323" s="12">
        <v>0.64722222222222203</v>
      </c>
      <c r="F2323" s="5">
        <f t="shared" si="108"/>
        <v>2015</v>
      </c>
      <c r="G2323" s="5">
        <f t="shared" si="109"/>
        <v>4</v>
      </c>
      <c r="H2323" s="5">
        <f t="shared" si="110"/>
        <v>1</v>
      </c>
    </row>
    <row r="2324" spans="1:8" x14ac:dyDescent="0.25">
      <c r="A2324" s="6">
        <v>42122</v>
      </c>
      <c r="B2324" t="s">
        <v>3712</v>
      </c>
      <c r="C2324" s="5">
        <v>1</v>
      </c>
      <c r="D2324" s="12">
        <v>0.17833333333333301</v>
      </c>
      <c r="E2324" s="12">
        <v>0.50666666666666604</v>
      </c>
      <c r="F2324" s="5">
        <f t="shared" si="108"/>
        <v>2015</v>
      </c>
      <c r="G2324" s="5">
        <f t="shared" si="109"/>
        <v>4</v>
      </c>
      <c r="H2324" s="5">
        <f t="shared" si="110"/>
        <v>1</v>
      </c>
    </row>
    <row r="2325" spans="1:8" x14ac:dyDescent="0.25">
      <c r="A2325" s="6">
        <v>42121</v>
      </c>
      <c r="B2325" t="s">
        <v>599</v>
      </c>
      <c r="C2325" s="5">
        <v>5</v>
      </c>
      <c r="D2325" s="12">
        <v>0</v>
      </c>
      <c r="E2325" s="12">
        <v>0</v>
      </c>
      <c r="F2325" s="5">
        <f t="shared" si="108"/>
        <v>2015</v>
      </c>
      <c r="G2325" s="5">
        <f t="shared" si="109"/>
        <v>4</v>
      </c>
      <c r="H2325" s="5">
        <f t="shared" si="110"/>
        <v>0</v>
      </c>
    </row>
    <row r="2326" spans="1:8" x14ac:dyDescent="0.25">
      <c r="A2326" s="6">
        <v>42121</v>
      </c>
      <c r="B2326" t="s">
        <v>3713</v>
      </c>
      <c r="C2326" s="5">
        <v>1</v>
      </c>
      <c r="D2326" s="12">
        <v>4.0214646464646397E-2</v>
      </c>
      <c r="E2326" s="12">
        <v>0.30909090909090903</v>
      </c>
      <c r="F2326" s="5">
        <f t="shared" si="108"/>
        <v>2015</v>
      </c>
      <c r="G2326" s="5">
        <f t="shared" si="109"/>
        <v>4</v>
      </c>
      <c r="H2326" s="5">
        <f t="shared" si="110"/>
        <v>1</v>
      </c>
    </row>
    <row r="2327" spans="1:8" x14ac:dyDescent="0.25">
      <c r="A2327" s="6">
        <v>42121</v>
      </c>
      <c r="B2327" t="s">
        <v>3714</v>
      </c>
      <c r="C2327" s="5">
        <v>5</v>
      </c>
      <c r="D2327" s="12">
        <v>0.2</v>
      </c>
      <c r="E2327" s="12">
        <v>0.3</v>
      </c>
      <c r="F2327" s="5">
        <f t="shared" si="108"/>
        <v>2015</v>
      </c>
      <c r="G2327" s="5">
        <f t="shared" si="109"/>
        <v>4</v>
      </c>
      <c r="H2327" s="5">
        <f t="shared" si="110"/>
        <v>0</v>
      </c>
    </row>
    <row r="2328" spans="1:8" x14ac:dyDescent="0.25">
      <c r="A2328" s="6">
        <v>42121</v>
      </c>
      <c r="B2328" t="s">
        <v>3715</v>
      </c>
      <c r="C2328" s="5">
        <v>5</v>
      </c>
      <c r="D2328" s="12">
        <v>0.5</v>
      </c>
      <c r="E2328" s="12">
        <v>0.5</v>
      </c>
      <c r="F2328" s="5">
        <f t="shared" si="108"/>
        <v>2015</v>
      </c>
      <c r="G2328" s="5">
        <f t="shared" si="109"/>
        <v>4</v>
      </c>
      <c r="H2328" s="5">
        <f t="shared" si="110"/>
        <v>0</v>
      </c>
    </row>
    <row r="2329" spans="1:8" x14ac:dyDescent="0.25">
      <c r="A2329" s="6">
        <v>42120</v>
      </c>
      <c r="B2329" t="s">
        <v>3716</v>
      </c>
      <c r="C2329" s="5">
        <v>3</v>
      </c>
      <c r="D2329" s="12">
        <v>0.56666666666666599</v>
      </c>
      <c r="E2329" s="12">
        <v>0.53333333333333299</v>
      </c>
      <c r="F2329" s="5">
        <f t="shared" si="108"/>
        <v>2015</v>
      </c>
      <c r="G2329" s="5">
        <f t="shared" si="109"/>
        <v>4</v>
      </c>
      <c r="H2329" s="5">
        <f t="shared" si="110"/>
        <v>1</v>
      </c>
    </row>
    <row r="2330" spans="1:8" x14ac:dyDescent="0.25">
      <c r="A2330" s="6">
        <v>42119</v>
      </c>
      <c r="B2330" t="s">
        <v>3717</v>
      </c>
      <c r="C2330" s="5">
        <v>2</v>
      </c>
      <c r="D2330" s="12">
        <v>0.19</v>
      </c>
      <c r="E2330" s="12">
        <v>0.78</v>
      </c>
      <c r="F2330" s="5">
        <f t="shared" si="108"/>
        <v>2015</v>
      </c>
      <c r="G2330" s="5">
        <f t="shared" si="109"/>
        <v>4</v>
      </c>
      <c r="H2330" s="5">
        <f t="shared" si="110"/>
        <v>1</v>
      </c>
    </row>
    <row r="2331" spans="1:8" x14ac:dyDescent="0.25">
      <c r="A2331" s="6">
        <v>42119</v>
      </c>
      <c r="B2331" t="s">
        <v>3718</v>
      </c>
      <c r="C2331" s="5">
        <v>1</v>
      </c>
      <c r="D2331" s="12">
        <v>5.2083333333333301E-2</v>
      </c>
      <c r="E2331" s="12">
        <v>0.58750000000000002</v>
      </c>
      <c r="F2331" s="5">
        <f t="shared" si="108"/>
        <v>2015</v>
      </c>
      <c r="G2331" s="5">
        <f t="shared" si="109"/>
        <v>4</v>
      </c>
      <c r="H2331" s="5">
        <f t="shared" si="110"/>
        <v>1</v>
      </c>
    </row>
    <row r="2332" spans="1:8" x14ac:dyDescent="0.25">
      <c r="A2332" s="6">
        <v>42119</v>
      </c>
      <c r="B2332" t="s">
        <v>3719</v>
      </c>
      <c r="C2332" s="5">
        <v>2</v>
      </c>
      <c r="D2332" s="12">
        <v>0.2</v>
      </c>
      <c r="E2332" s="12">
        <v>0.2</v>
      </c>
      <c r="F2332" s="5">
        <f t="shared" si="108"/>
        <v>2015</v>
      </c>
      <c r="G2332" s="5">
        <f t="shared" si="109"/>
        <v>4</v>
      </c>
      <c r="H2332" s="5">
        <f t="shared" si="110"/>
        <v>1</v>
      </c>
    </row>
    <row r="2333" spans="1:8" x14ac:dyDescent="0.25">
      <c r="A2333" s="6">
        <v>42119</v>
      </c>
      <c r="B2333" t="s">
        <v>3720</v>
      </c>
      <c r="C2333" s="5">
        <v>3</v>
      </c>
      <c r="D2333" s="12">
        <v>0.211111111111111</v>
      </c>
      <c r="E2333" s="12">
        <v>0.32222222222222202</v>
      </c>
      <c r="F2333" s="5">
        <f t="shared" si="108"/>
        <v>2015</v>
      </c>
      <c r="G2333" s="5">
        <f t="shared" si="109"/>
        <v>4</v>
      </c>
      <c r="H2333" s="5">
        <f t="shared" si="110"/>
        <v>1</v>
      </c>
    </row>
    <row r="2334" spans="1:8" x14ac:dyDescent="0.25">
      <c r="A2334" s="6">
        <v>42118</v>
      </c>
      <c r="B2334" t="s">
        <v>3721</v>
      </c>
      <c r="C2334" s="5">
        <v>1</v>
      </c>
      <c r="D2334" s="12">
        <v>0</v>
      </c>
      <c r="E2334" s="12">
        <v>0</v>
      </c>
      <c r="F2334" s="5">
        <f t="shared" si="108"/>
        <v>2015</v>
      </c>
      <c r="G2334" s="5">
        <f t="shared" si="109"/>
        <v>4</v>
      </c>
      <c r="H2334" s="5">
        <f t="shared" si="110"/>
        <v>1</v>
      </c>
    </row>
    <row r="2335" spans="1:8" x14ac:dyDescent="0.25">
      <c r="A2335" s="6">
        <v>42118</v>
      </c>
      <c r="B2335" t="s">
        <v>3722</v>
      </c>
      <c r="C2335" s="5">
        <v>3</v>
      </c>
      <c r="D2335" s="12">
        <v>0.64</v>
      </c>
      <c r="E2335" s="12">
        <v>0.64500000000000002</v>
      </c>
      <c r="F2335" s="5">
        <f t="shared" si="108"/>
        <v>2015</v>
      </c>
      <c r="G2335" s="5">
        <f t="shared" si="109"/>
        <v>4</v>
      </c>
      <c r="H2335" s="5">
        <f t="shared" si="110"/>
        <v>1</v>
      </c>
    </row>
    <row r="2336" spans="1:8" x14ac:dyDescent="0.25">
      <c r="A2336" s="6">
        <v>42118</v>
      </c>
      <c r="B2336" t="s">
        <v>3723</v>
      </c>
      <c r="C2336" s="5">
        <v>4</v>
      </c>
      <c r="D2336" s="12">
        <v>-8.3333333333333301E-2</v>
      </c>
      <c r="E2336" s="12">
        <v>0.483333333333333</v>
      </c>
      <c r="F2336" s="5">
        <f t="shared" si="108"/>
        <v>2015</v>
      </c>
      <c r="G2336" s="5">
        <f t="shared" si="109"/>
        <v>4</v>
      </c>
      <c r="H2336" s="5">
        <f t="shared" si="110"/>
        <v>0</v>
      </c>
    </row>
    <row r="2337" spans="1:8" x14ac:dyDescent="0.25">
      <c r="A2337" s="6">
        <v>42118</v>
      </c>
      <c r="B2337" t="s">
        <v>3724</v>
      </c>
      <c r="C2337" s="5">
        <v>3</v>
      </c>
      <c r="D2337" s="12">
        <v>0.7</v>
      </c>
      <c r="E2337" s="12">
        <v>0.6</v>
      </c>
      <c r="F2337" s="5">
        <f t="shared" si="108"/>
        <v>2015</v>
      </c>
      <c r="G2337" s="5">
        <f t="shared" si="109"/>
        <v>4</v>
      </c>
      <c r="H2337" s="5">
        <f t="shared" si="110"/>
        <v>1</v>
      </c>
    </row>
    <row r="2338" spans="1:8" x14ac:dyDescent="0.25">
      <c r="A2338" s="6">
        <v>42117</v>
      </c>
      <c r="B2338" t="s">
        <v>3725</v>
      </c>
      <c r="C2338" s="5">
        <v>4</v>
      </c>
      <c r="D2338" s="12">
        <v>0.2</v>
      </c>
      <c r="E2338" s="12">
        <v>0.2</v>
      </c>
      <c r="F2338" s="5">
        <f t="shared" si="108"/>
        <v>2015</v>
      </c>
      <c r="G2338" s="5">
        <f t="shared" si="109"/>
        <v>4</v>
      </c>
      <c r="H2338" s="5">
        <f t="shared" si="110"/>
        <v>0</v>
      </c>
    </row>
    <row r="2339" spans="1:8" x14ac:dyDescent="0.25">
      <c r="A2339" s="6">
        <v>42117</v>
      </c>
      <c r="B2339" t="s">
        <v>3726</v>
      </c>
      <c r="C2339" s="5">
        <v>2</v>
      </c>
      <c r="D2339" s="12">
        <v>0.43</v>
      </c>
      <c r="E2339" s="12">
        <v>0.53749999999999998</v>
      </c>
      <c r="F2339" s="5">
        <f t="shared" si="108"/>
        <v>2015</v>
      </c>
      <c r="G2339" s="5">
        <f t="shared" si="109"/>
        <v>4</v>
      </c>
      <c r="H2339" s="5">
        <f t="shared" si="110"/>
        <v>1</v>
      </c>
    </row>
    <row r="2340" spans="1:8" x14ac:dyDescent="0.25">
      <c r="A2340" s="6">
        <v>42117</v>
      </c>
      <c r="B2340" t="s">
        <v>3727</v>
      </c>
      <c r="C2340" s="5">
        <v>5</v>
      </c>
      <c r="D2340" s="12">
        <v>0.39999999999999902</v>
      </c>
      <c r="E2340" s="12">
        <v>0.36666666666666597</v>
      </c>
      <c r="F2340" s="5">
        <f t="shared" si="108"/>
        <v>2015</v>
      </c>
      <c r="G2340" s="5">
        <f t="shared" si="109"/>
        <v>4</v>
      </c>
      <c r="H2340" s="5">
        <f t="shared" si="110"/>
        <v>0</v>
      </c>
    </row>
    <row r="2341" spans="1:8" x14ac:dyDescent="0.25">
      <c r="A2341" s="6">
        <v>42116</v>
      </c>
      <c r="B2341" t="s">
        <v>3728</v>
      </c>
      <c r="C2341" s="5">
        <v>2</v>
      </c>
      <c r="D2341" s="12">
        <v>-7.9166666666666594E-2</v>
      </c>
      <c r="E2341" s="12">
        <v>0.5</v>
      </c>
      <c r="F2341" s="5">
        <f t="shared" si="108"/>
        <v>2015</v>
      </c>
      <c r="G2341" s="5">
        <f t="shared" si="109"/>
        <v>4</v>
      </c>
      <c r="H2341" s="5">
        <f t="shared" si="110"/>
        <v>1</v>
      </c>
    </row>
    <row r="2342" spans="1:8" x14ac:dyDescent="0.25">
      <c r="A2342" s="6">
        <v>42115</v>
      </c>
      <c r="B2342" t="s">
        <v>3729</v>
      </c>
      <c r="C2342" s="5">
        <v>1</v>
      </c>
      <c r="D2342" s="12">
        <v>0</v>
      </c>
      <c r="E2342" s="12">
        <v>0</v>
      </c>
      <c r="F2342" s="5">
        <f t="shared" si="108"/>
        <v>2015</v>
      </c>
      <c r="G2342" s="5">
        <f t="shared" si="109"/>
        <v>4</v>
      </c>
      <c r="H2342" s="5">
        <f t="shared" si="110"/>
        <v>1</v>
      </c>
    </row>
    <row r="2343" spans="1:8" x14ac:dyDescent="0.25">
      <c r="A2343" s="6">
        <v>42115</v>
      </c>
      <c r="B2343" t="s">
        <v>3730</v>
      </c>
      <c r="C2343" s="5">
        <v>1</v>
      </c>
      <c r="D2343" s="12">
        <v>-0.22500000000000001</v>
      </c>
      <c r="E2343" s="12">
        <v>0.53749999999999998</v>
      </c>
      <c r="F2343" s="5">
        <f t="shared" si="108"/>
        <v>2015</v>
      </c>
      <c r="G2343" s="5">
        <f t="shared" si="109"/>
        <v>4</v>
      </c>
      <c r="H2343" s="5">
        <f t="shared" si="110"/>
        <v>1</v>
      </c>
    </row>
    <row r="2344" spans="1:8" x14ac:dyDescent="0.25">
      <c r="A2344" s="6">
        <v>42114</v>
      </c>
      <c r="B2344" t="s">
        <v>3731</v>
      </c>
      <c r="C2344" s="5">
        <v>1</v>
      </c>
      <c r="D2344" s="12">
        <v>0</v>
      </c>
      <c r="E2344" s="12">
        <v>0</v>
      </c>
      <c r="F2344" s="5">
        <f t="shared" si="108"/>
        <v>2015</v>
      </c>
      <c r="G2344" s="5">
        <f t="shared" si="109"/>
        <v>4</v>
      </c>
      <c r="H2344" s="5">
        <f t="shared" si="110"/>
        <v>1</v>
      </c>
    </row>
    <row r="2345" spans="1:8" x14ac:dyDescent="0.25">
      <c r="A2345" s="6">
        <v>42113</v>
      </c>
      <c r="B2345" t="s">
        <v>3732</v>
      </c>
      <c r="C2345" s="5">
        <v>5</v>
      </c>
      <c r="D2345" s="12">
        <v>0.15</v>
      </c>
      <c r="E2345" s="12">
        <v>0.65</v>
      </c>
      <c r="F2345" s="5">
        <f t="shared" si="108"/>
        <v>2015</v>
      </c>
      <c r="G2345" s="5">
        <f t="shared" si="109"/>
        <v>4</v>
      </c>
      <c r="H2345" s="5">
        <f t="shared" si="110"/>
        <v>0</v>
      </c>
    </row>
    <row r="2346" spans="1:8" x14ac:dyDescent="0.25">
      <c r="A2346" s="6">
        <v>42112</v>
      </c>
      <c r="B2346" t="s">
        <v>3733</v>
      </c>
      <c r="C2346" s="5">
        <v>1</v>
      </c>
      <c r="D2346" s="12">
        <v>-0.15</v>
      </c>
      <c r="E2346" s="12">
        <v>0.35</v>
      </c>
      <c r="F2346" s="5">
        <f t="shared" si="108"/>
        <v>2015</v>
      </c>
      <c r="G2346" s="5">
        <f t="shared" si="109"/>
        <v>4</v>
      </c>
      <c r="H2346" s="5">
        <f t="shared" si="110"/>
        <v>1</v>
      </c>
    </row>
    <row r="2347" spans="1:8" x14ac:dyDescent="0.25">
      <c r="A2347" s="6">
        <v>42112</v>
      </c>
      <c r="B2347" t="s">
        <v>3734</v>
      </c>
      <c r="C2347" s="5">
        <v>1</v>
      </c>
      <c r="D2347" s="12">
        <v>-0.26</v>
      </c>
      <c r="E2347" s="12">
        <v>0.26</v>
      </c>
      <c r="F2347" s="5">
        <f t="shared" si="108"/>
        <v>2015</v>
      </c>
      <c r="G2347" s="5">
        <f t="shared" si="109"/>
        <v>4</v>
      </c>
      <c r="H2347" s="5">
        <f t="shared" si="110"/>
        <v>1</v>
      </c>
    </row>
    <row r="2348" spans="1:8" x14ac:dyDescent="0.25">
      <c r="A2348" s="6">
        <v>42112</v>
      </c>
      <c r="B2348" t="s">
        <v>3735</v>
      </c>
      <c r="C2348" s="5">
        <v>5</v>
      </c>
      <c r="D2348" s="12">
        <v>0.75</v>
      </c>
      <c r="E2348" s="12">
        <v>0.8</v>
      </c>
      <c r="F2348" s="5">
        <f t="shared" si="108"/>
        <v>2015</v>
      </c>
      <c r="G2348" s="5">
        <f t="shared" si="109"/>
        <v>4</v>
      </c>
      <c r="H2348" s="5">
        <f t="shared" si="110"/>
        <v>0</v>
      </c>
    </row>
    <row r="2349" spans="1:8" x14ac:dyDescent="0.25">
      <c r="A2349" s="6">
        <v>42111</v>
      </c>
      <c r="B2349" t="s">
        <v>3736</v>
      </c>
      <c r="C2349" s="5">
        <v>4</v>
      </c>
      <c r="D2349" s="12">
        <v>-1.3333333333333299E-2</v>
      </c>
      <c r="E2349" s="12">
        <v>0.48</v>
      </c>
      <c r="F2349" s="5">
        <f t="shared" si="108"/>
        <v>2015</v>
      </c>
      <c r="G2349" s="5">
        <f t="shared" si="109"/>
        <v>4</v>
      </c>
      <c r="H2349" s="5">
        <f t="shared" si="110"/>
        <v>0</v>
      </c>
    </row>
    <row r="2350" spans="1:8" x14ac:dyDescent="0.25">
      <c r="A2350" s="6">
        <v>42111</v>
      </c>
      <c r="B2350" t="s">
        <v>3737</v>
      </c>
      <c r="C2350" s="5">
        <v>5</v>
      </c>
      <c r="D2350" s="12">
        <v>0</v>
      </c>
      <c r="E2350" s="12">
        <v>0</v>
      </c>
      <c r="F2350" s="5">
        <f t="shared" si="108"/>
        <v>2015</v>
      </c>
      <c r="G2350" s="5">
        <f t="shared" si="109"/>
        <v>4</v>
      </c>
      <c r="H2350" s="5">
        <f t="shared" si="110"/>
        <v>0</v>
      </c>
    </row>
    <row r="2351" spans="1:8" x14ac:dyDescent="0.25">
      <c r="A2351" s="6">
        <v>42110</v>
      </c>
      <c r="B2351" t="s">
        <v>3738</v>
      </c>
      <c r="C2351" s="5">
        <v>3</v>
      </c>
      <c r="D2351" s="12">
        <v>-0.6</v>
      </c>
      <c r="E2351" s="12">
        <v>0.9</v>
      </c>
      <c r="F2351" s="5">
        <f t="shared" si="108"/>
        <v>2015</v>
      </c>
      <c r="G2351" s="5">
        <f t="shared" si="109"/>
        <v>4</v>
      </c>
      <c r="H2351" s="5">
        <f t="shared" si="110"/>
        <v>1</v>
      </c>
    </row>
    <row r="2352" spans="1:8" x14ac:dyDescent="0.25">
      <c r="A2352" s="6">
        <v>42110</v>
      </c>
      <c r="B2352" t="s">
        <v>3739</v>
      </c>
      <c r="C2352" s="5">
        <v>1</v>
      </c>
      <c r="D2352" s="12">
        <v>0</v>
      </c>
      <c r="E2352" s="12">
        <v>0</v>
      </c>
      <c r="F2352" s="5">
        <f t="shared" si="108"/>
        <v>2015</v>
      </c>
      <c r="G2352" s="5">
        <f t="shared" si="109"/>
        <v>4</v>
      </c>
      <c r="H2352" s="5">
        <f t="shared" si="110"/>
        <v>1</v>
      </c>
    </row>
    <row r="2353" spans="1:8" x14ac:dyDescent="0.25">
      <c r="A2353" s="6">
        <v>42110</v>
      </c>
      <c r="B2353" t="s">
        <v>3740</v>
      </c>
      <c r="C2353" s="5">
        <v>1</v>
      </c>
      <c r="D2353" s="12">
        <v>0.2</v>
      </c>
      <c r="E2353" s="12">
        <v>0.6</v>
      </c>
      <c r="F2353" s="5">
        <f t="shared" si="108"/>
        <v>2015</v>
      </c>
      <c r="G2353" s="5">
        <f t="shared" si="109"/>
        <v>4</v>
      </c>
      <c r="H2353" s="5">
        <f t="shared" si="110"/>
        <v>1</v>
      </c>
    </row>
    <row r="2354" spans="1:8" x14ac:dyDescent="0.25">
      <c r="A2354" s="6">
        <v>42109</v>
      </c>
      <c r="B2354" t="s">
        <v>3741</v>
      </c>
      <c r="C2354" s="5">
        <v>5</v>
      </c>
      <c r="D2354" s="12">
        <v>0.60666666666666602</v>
      </c>
      <c r="E2354" s="12">
        <v>0.91666666666666596</v>
      </c>
      <c r="F2354" s="5">
        <f t="shared" si="108"/>
        <v>2015</v>
      </c>
      <c r="G2354" s="5">
        <f t="shared" si="109"/>
        <v>4</v>
      </c>
      <c r="H2354" s="5">
        <f t="shared" si="110"/>
        <v>0</v>
      </c>
    </row>
    <row r="2355" spans="1:8" x14ac:dyDescent="0.25">
      <c r="A2355" s="6">
        <v>42109</v>
      </c>
      <c r="B2355" t="s">
        <v>3742</v>
      </c>
      <c r="C2355" s="5">
        <v>3</v>
      </c>
      <c r="D2355" s="12">
        <v>-0.2</v>
      </c>
      <c r="E2355" s="12">
        <v>0.05</v>
      </c>
      <c r="F2355" s="5">
        <f t="shared" si="108"/>
        <v>2015</v>
      </c>
      <c r="G2355" s="5">
        <f t="shared" si="109"/>
        <v>4</v>
      </c>
      <c r="H2355" s="5">
        <f t="shared" si="110"/>
        <v>1</v>
      </c>
    </row>
    <row r="2356" spans="1:8" x14ac:dyDescent="0.25">
      <c r="A2356" s="6">
        <v>42107</v>
      </c>
      <c r="B2356" t="s">
        <v>1792</v>
      </c>
      <c r="C2356" s="5">
        <v>4</v>
      </c>
      <c r="D2356" s="12">
        <v>0.8</v>
      </c>
      <c r="E2356" s="12">
        <v>0.75</v>
      </c>
      <c r="F2356" s="5">
        <f t="shared" si="108"/>
        <v>2015</v>
      </c>
      <c r="G2356" s="5">
        <f t="shared" si="109"/>
        <v>4</v>
      </c>
      <c r="H2356" s="5">
        <f t="shared" si="110"/>
        <v>0</v>
      </c>
    </row>
    <row r="2357" spans="1:8" x14ac:dyDescent="0.25">
      <c r="A2357" s="6">
        <v>42106</v>
      </c>
      <c r="B2357" t="s">
        <v>3743</v>
      </c>
      <c r="C2357" s="5">
        <v>5</v>
      </c>
      <c r="D2357" s="12">
        <v>0.7</v>
      </c>
      <c r="E2357" s="12">
        <v>0.8</v>
      </c>
      <c r="F2357" s="5">
        <f t="shared" si="108"/>
        <v>2015</v>
      </c>
      <c r="G2357" s="5">
        <f t="shared" si="109"/>
        <v>4</v>
      </c>
      <c r="H2357" s="5">
        <f t="shared" si="110"/>
        <v>0</v>
      </c>
    </row>
    <row r="2358" spans="1:8" x14ac:dyDescent="0.25">
      <c r="A2358" s="6">
        <v>42106</v>
      </c>
      <c r="B2358" t="s">
        <v>3744</v>
      </c>
      <c r="C2358" s="5">
        <v>2</v>
      </c>
      <c r="D2358" s="12">
        <v>4.3749999999999997E-2</v>
      </c>
      <c r="E2358" s="12">
        <v>0.36875000000000002</v>
      </c>
      <c r="F2358" s="5">
        <f t="shared" si="108"/>
        <v>2015</v>
      </c>
      <c r="G2358" s="5">
        <f t="shared" si="109"/>
        <v>4</v>
      </c>
      <c r="H2358" s="5">
        <f t="shared" si="110"/>
        <v>1</v>
      </c>
    </row>
    <row r="2359" spans="1:8" x14ac:dyDescent="0.25">
      <c r="A2359" s="6">
        <v>42105</v>
      </c>
      <c r="B2359" t="s">
        <v>3745</v>
      </c>
      <c r="C2359" s="5">
        <v>5</v>
      </c>
      <c r="D2359" s="12">
        <v>0.52500000000000002</v>
      </c>
      <c r="E2359" s="12">
        <v>0.47499999999999998</v>
      </c>
      <c r="F2359" s="5">
        <f t="shared" si="108"/>
        <v>2015</v>
      </c>
      <c r="G2359" s="5">
        <f t="shared" si="109"/>
        <v>4</v>
      </c>
      <c r="H2359" s="5">
        <f t="shared" si="110"/>
        <v>0</v>
      </c>
    </row>
    <row r="2360" spans="1:8" x14ac:dyDescent="0.25">
      <c r="A2360" s="6">
        <v>42104</v>
      </c>
      <c r="B2360" t="s">
        <v>3746</v>
      </c>
      <c r="C2360" s="5">
        <v>1</v>
      </c>
      <c r="D2360" s="12">
        <v>6.6666666666666596E-2</v>
      </c>
      <c r="E2360" s="12">
        <v>0.33333333333333298</v>
      </c>
      <c r="F2360" s="5">
        <f t="shared" si="108"/>
        <v>2015</v>
      </c>
      <c r="G2360" s="5">
        <f t="shared" si="109"/>
        <v>4</v>
      </c>
      <c r="H2360" s="5">
        <f t="shared" si="110"/>
        <v>1</v>
      </c>
    </row>
    <row r="2361" spans="1:8" x14ac:dyDescent="0.25">
      <c r="A2361" s="6">
        <v>42104</v>
      </c>
      <c r="B2361" t="s">
        <v>3747</v>
      </c>
      <c r="C2361" s="5">
        <v>2</v>
      </c>
      <c r="D2361" s="12">
        <v>-0.4</v>
      </c>
      <c r="E2361" s="12">
        <v>0.63333333333333297</v>
      </c>
      <c r="F2361" s="5">
        <f t="shared" si="108"/>
        <v>2015</v>
      </c>
      <c r="G2361" s="5">
        <f t="shared" si="109"/>
        <v>4</v>
      </c>
      <c r="H2361" s="5">
        <f t="shared" si="110"/>
        <v>1</v>
      </c>
    </row>
    <row r="2362" spans="1:8" x14ac:dyDescent="0.25">
      <c r="A2362" s="6">
        <v>42104</v>
      </c>
      <c r="B2362" t="s">
        <v>3748</v>
      </c>
      <c r="C2362" s="5">
        <v>1</v>
      </c>
      <c r="D2362" s="12">
        <v>0</v>
      </c>
      <c r="E2362" s="12">
        <v>0</v>
      </c>
      <c r="F2362" s="5">
        <f t="shared" si="108"/>
        <v>2015</v>
      </c>
      <c r="G2362" s="5">
        <f t="shared" si="109"/>
        <v>4</v>
      </c>
      <c r="H2362" s="5">
        <f t="shared" si="110"/>
        <v>1</v>
      </c>
    </row>
    <row r="2363" spans="1:8" x14ac:dyDescent="0.25">
      <c r="A2363" s="6">
        <v>42103</v>
      </c>
      <c r="B2363" t="s">
        <v>3749</v>
      </c>
      <c r="C2363" s="5">
        <v>3</v>
      </c>
      <c r="D2363" s="12">
        <v>0</v>
      </c>
      <c r="E2363" s="12">
        <v>0</v>
      </c>
      <c r="F2363" s="5">
        <f t="shared" si="108"/>
        <v>2015</v>
      </c>
      <c r="G2363" s="5">
        <f t="shared" si="109"/>
        <v>4</v>
      </c>
      <c r="H2363" s="5">
        <f t="shared" si="110"/>
        <v>1</v>
      </c>
    </row>
    <row r="2364" spans="1:8" x14ac:dyDescent="0.25">
      <c r="A2364" s="6">
        <v>42103</v>
      </c>
      <c r="B2364" t="s">
        <v>3750</v>
      </c>
      <c r="C2364" s="5">
        <v>2</v>
      </c>
      <c r="D2364" s="12">
        <v>0.17499999999999999</v>
      </c>
      <c r="E2364" s="12">
        <v>0.28749999999999998</v>
      </c>
      <c r="F2364" s="5">
        <f t="shared" si="108"/>
        <v>2015</v>
      </c>
      <c r="G2364" s="5">
        <f t="shared" si="109"/>
        <v>4</v>
      </c>
      <c r="H2364" s="5">
        <f t="shared" si="110"/>
        <v>1</v>
      </c>
    </row>
    <row r="2365" spans="1:8" x14ac:dyDescent="0.25">
      <c r="A2365" s="6">
        <v>42103</v>
      </c>
      <c r="B2365" t="s">
        <v>3751</v>
      </c>
      <c r="C2365" s="5">
        <v>4</v>
      </c>
      <c r="D2365" s="12">
        <v>0.4</v>
      </c>
      <c r="E2365" s="12">
        <v>0.9</v>
      </c>
      <c r="F2365" s="5">
        <f t="shared" si="108"/>
        <v>2015</v>
      </c>
      <c r="G2365" s="5">
        <f t="shared" si="109"/>
        <v>4</v>
      </c>
      <c r="H2365" s="5">
        <f t="shared" si="110"/>
        <v>0</v>
      </c>
    </row>
    <row r="2366" spans="1:8" x14ac:dyDescent="0.25">
      <c r="A2366" s="6">
        <v>42103</v>
      </c>
      <c r="B2366" t="s">
        <v>3752</v>
      </c>
      <c r="C2366" s="5">
        <v>2</v>
      </c>
      <c r="D2366" s="12">
        <v>0</v>
      </c>
      <c r="E2366" s="12">
        <v>0</v>
      </c>
      <c r="F2366" s="5">
        <f t="shared" si="108"/>
        <v>2015</v>
      </c>
      <c r="G2366" s="5">
        <f t="shared" si="109"/>
        <v>4</v>
      </c>
      <c r="H2366" s="5">
        <f t="shared" si="110"/>
        <v>1</v>
      </c>
    </row>
    <row r="2367" spans="1:8" x14ac:dyDescent="0.25">
      <c r="A2367" s="6">
        <v>42103</v>
      </c>
      <c r="B2367" t="s">
        <v>3753</v>
      </c>
      <c r="C2367" s="5">
        <v>4</v>
      </c>
      <c r="D2367" s="12">
        <v>7.49999999999999E-2</v>
      </c>
      <c r="E2367" s="12">
        <v>0.375</v>
      </c>
      <c r="F2367" s="5">
        <f t="shared" si="108"/>
        <v>2015</v>
      </c>
      <c r="G2367" s="5">
        <f t="shared" si="109"/>
        <v>4</v>
      </c>
      <c r="H2367" s="5">
        <f t="shared" si="110"/>
        <v>0</v>
      </c>
    </row>
    <row r="2368" spans="1:8" x14ac:dyDescent="0.25">
      <c r="A2368" s="6">
        <v>42102</v>
      </c>
      <c r="B2368" t="s">
        <v>3754</v>
      </c>
      <c r="C2368" s="5">
        <v>2</v>
      </c>
      <c r="D2368" s="12">
        <v>0</v>
      </c>
      <c r="E2368" s="12">
        <v>0</v>
      </c>
      <c r="F2368" s="5">
        <f t="shared" si="108"/>
        <v>2015</v>
      </c>
      <c r="G2368" s="5">
        <f t="shared" si="109"/>
        <v>4</v>
      </c>
      <c r="H2368" s="5">
        <f t="shared" si="110"/>
        <v>1</v>
      </c>
    </row>
    <row r="2369" spans="1:8" x14ac:dyDescent="0.25">
      <c r="A2369" s="6">
        <v>42102</v>
      </c>
      <c r="B2369" t="s">
        <v>3755</v>
      </c>
      <c r="C2369" s="5">
        <v>1</v>
      </c>
      <c r="D2369" s="12">
        <v>-0.4</v>
      </c>
      <c r="E2369" s="12">
        <v>0.6</v>
      </c>
      <c r="F2369" s="5">
        <f t="shared" si="108"/>
        <v>2015</v>
      </c>
      <c r="G2369" s="5">
        <f t="shared" si="109"/>
        <v>4</v>
      </c>
      <c r="H2369" s="5">
        <f t="shared" si="110"/>
        <v>1</v>
      </c>
    </row>
    <row r="2370" spans="1:8" x14ac:dyDescent="0.25">
      <c r="A2370" s="6">
        <v>42101</v>
      </c>
      <c r="B2370" t="s">
        <v>3756</v>
      </c>
      <c r="C2370" s="5">
        <v>2</v>
      </c>
      <c r="D2370" s="12">
        <v>-7.49999999999999E-2</v>
      </c>
      <c r="E2370" s="12">
        <v>0.75416666666666599</v>
      </c>
      <c r="F2370" s="5">
        <f t="shared" si="108"/>
        <v>2015</v>
      </c>
      <c r="G2370" s="5">
        <f t="shared" si="109"/>
        <v>4</v>
      </c>
      <c r="H2370" s="5">
        <f t="shared" si="110"/>
        <v>1</v>
      </c>
    </row>
    <row r="2371" spans="1:8" x14ac:dyDescent="0.25">
      <c r="A2371" s="6">
        <v>42100</v>
      </c>
      <c r="B2371" t="s">
        <v>3757</v>
      </c>
      <c r="C2371" s="5">
        <v>2</v>
      </c>
      <c r="D2371" s="12">
        <v>-0.05</v>
      </c>
      <c r="E2371" s="12">
        <v>0.74444444444444402</v>
      </c>
      <c r="F2371" s="5">
        <f t="shared" ref="F2371:F2434" si="111">YEAR(A2371)</f>
        <v>2015</v>
      </c>
      <c r="G2371" s="5">
        <f t="shared" ref="G2371:G2434" si="112">MONTH(A2371)</f>
        <v>4</v>
      </c>
      <c r="H2371" s="5">
        <f t="shared" ref="H2371:H2434" si="113">+IF(C2371&lt;=3,1,0)</f>
        <v>1</v>
      </c>
    </row>
    <row r="2372" spans="1:8" x14ac:dyDescent="0.25">
      <c r="A2372" s="6">
        <v>42100</v>
      </c>
      <c r="B2372" t="s">
        <v>3758</v>
      </c>
      <c r="C2372" s="5">
        <v>4</v>
      </c>
      <c r="D2372" s="12">
        <v>0</v>
      </c>
      <c r="E2372" s="12">
        <v>1</v>
      </c>
      <c r="F2372" s="5">
        <f t="shared" si="111"/>
        <v>2015</v>
      </c>
      <c r="G2372" s="5">
        <f t="shared" si="112"/>
        <v>4</v>
      </c>
      <c r="H2372" s="5">
        <f t="shared" si="113"/>
        <v>0</v>
      </c>
    </row>
    <row r="2373" spans="1:8" x14ac:dyDescent="0.25">
      <c r="A2373" s="6">
        <v>42099</v>
      </c>
      <c r="B2373" t="s">
        <v>3759</v>
      </c>
      <c r="C2373" s="5">
        <v>3</v>
      </c>
      <c r="D2373" s="12">
        <v>-0.25</v>
      </c>
      <c r="E2373" s="12">
        <v>0.28333333333333299</v>
      </c>
      <c r="F2373" s="5">
        <f t="shared" si="111"/>
        <v>2015</v>
      </c>
      <c r="G2373" s="5">
        <f t="shared" si="112"/>
        <v>4</v>
      </c>
      <c r="H2373" s="5">
        <f t="shared" si="113"/>
        <v>1</v>
      </c>
    </row>
    <row r="2374" spans="1:8" x14ac:dyDescent="0.25">
      <c r="A2374" s="6">
        <v>42099</v>
      </c>
      <c r="B2374" t="s">
        <v>3760</v>
      </c>
      <c r="C2374" s="5">
        <v>1</v>
      </c>
      <c r="D2374" s="12">
        <v>4.6666666666666599E-2</v>
      </c>
      <c r="E2374" s="12">
        <v>0.72</v>
      </c>
      <c r="F2374" s="5">
        <f t="shared" si="111"/>
        <v>2015</v>
      </c>
      <c r="G2374" s="5">
        <f t="shared" si="112"/>
        <v>4</v>
      </c>
      <c r="H2374" s="5">
        <f t="shared" si="113"/>
        <v>1</v>
      </c>
    </row>
    <row r="2375" spans="1:8" x14ac:dyDescent="0.25">
      <c r="A2375" s="6">
        <v>42098</v>
      </c>
      <c r="B2375" t="s">
        <v>3761</v>
      </c>
      <c r="C2375" s="5">
        <v>3</v>
      </c>
      <c r="D2375" s="12">
        <v>-0.1</v>
      </c>
      <c r="E2375" s="12">
        <v>0.3</v>
      </c>
      <c r="F2375" s="5">
        <f t="shared" si="111"/>
        <v>2015</v>
      </c>
      <c r="G2375" s="5">
        <f t="shared" si="112"/>
        <v>4</v>
      </c>
      <c r="H2375" s="5">
        <f t="shared" si="113"/>
        <v>1</v>
      </c>
    </row>
    <row r="2376" spans="1:8" x14ac:dyDescent="0.25">
      <c r="A2376" s="6">
        <v>42097</v>
      </c>
      <c r="B2376" t="s">
        <v>3762</v>
      </c>
      <c r="C2376" s="5">
        <v>3</v>
      </c>
      <c r="D2376" s="12">
        <v>7.9999999999999905E-2</v>
      </c>
      <c r="E2376" s="12">
        <v>0.42</v>
      </c>
      <c r="F2376" s="5">
        <f t="shared" si="111"/>
        <v>2015</v>
      </c>
      <c r="G2376" s="5">
        <f t="shared" si="112"/>
        <v>4</v>
      </c>
      <c r="H2376" s="5">
        <f t="shared" si="113"/>
        <v>1</v>
      </c>
    </row>
    <row r="2377" spans="1:8" x14ac:dyDescent="0.25">
      <c r="A2377" s="6">
        <v>42096</v>
      </c>
      <c r="B2377" t="s">
        <v>3763</v>
      </c>
      <c r="C2377" s="5">
        <v>4</v>
      </c>
      <c r="D2377" s="12">
        <v>-0.29499999999999998</v>
      </c>
      <c r="E2377" s="12">
        <v>0.36</v>
      </c>
      <c r="F2377" s="5">
        <f t="shared" si="111"/>
        <v>2015</v>
      </c>
      <c r="G2377" s="5">
        <f t="shared" si="112"/>
        <v>4</v>
      </c>
      <c r="H2377" s="5">
        <f t="shared" si="113"/>
        <v>0</v>
      </c>
    </row>
    <row r="2378" spans="1:8" x14ac:dyDescent="0.25">
      <c r="A2378" s="6">
        <v>42096</v>
      </c>
      <c r="B2378" t="s">
        <v>3764</v>
      </c>
      <c r="C2378" s="5">
        <v>3</v>
      </c>
      <c r="D2378" s="12">
        <v>0.266666666666666</v>
      </c>
      <c r="E2378" s="12">
        <v>0.33333333333333298</v>
      </c>
      <c r="F2378" s="5">
        <f t="shared" si="111"/>
        <v>2015</v>
      </c>
      <c r="G2378" s="5">
        <f t="shared" si="112"/>
        <v>4</v>
      </c>
      <c r="H2378" s="5">
        <f t="shared" si="113"/>
        <v>1</v>
      </c>
    </row>
    <row r="2379" spans="1:8" x14ac:dyDescent="0.25">
      <c r="A2379" s="6">
        <v>42096</v>
      </c>
      <c r="B2379" t="s">
        <v>3765</v>
      </c>
      <c r="C2379" s="5">
        <v>5</v>
      </c>
      <c r="D2379" s="12">
        <v>0</v>
      </c>
      <c r="E2379" s="12">
        <v>0.1</v>
      </c>
      <c r="F2379" s="5">
        <f t="shared" si="111"/>
        <v>2015</v>
      </c>
      <c r="G2379" s="5">
        <f t="shared" si="112"/>
        <v>4</v>
      </c>
      <c r="H2379" s="5">
        <f t="shared" si="113"/>
        <v>0</v>
      </c>
    </row>
    <row r="2380" spans="1:8" x14ac:dyDescent="0.25">
      <c r="A2380" s="6">
        <v>42096</v>
      </c>
      <c r="B2380" t="s">
        <v>3766</v>
      </c>
      <c r="C2380" s="5">
        <v>3</v>
      </c>
      <c r="D2380" s="12">
        <v>0.40416666666666601</v>
      </c>
      <c r="E2380" s="12">
        <v>0.65</v>
      </c>
      <c r="F2380" s="5">
        <f t="shared" si="111"/>
        <v>2015</v>
      </c>
      <c r="G2380" s="5">
        <f t="shared" si="112"/>
        <v>4</v>
      </c>
      <c r="H2380" s="5">
        <f t="shared" si="113"/>
        <v>1</v>
      </c>
    </row>
    <row r="2381" spans="1:8" x14ac:dyDescent="0.25">
      <c r="A2381" s="6">
        <v>42095</v>
      </c>
      <c r="B2381" t="s">
        <v>3767</v>
      </c>
      <c r="C2381" s="5">
        <v>1</v>
      </c>
      <c r="D2381" s="12">
        <v>4.9999999999999899E-2</v>
      </c>
      <c r="E2381" s="12">
        <v>0.28333333333333299</v>
      </c>
      <c r="F2381" s="5">
        <f t="shared" si="111"/>
        <v>2015</v>
      </c>
      <c r="G2381" s="5">
        <f t="shared" si="112"/>
        <v>4</v>
      </c>
      <c r="H2381" s="5">
        <f t="shared" si="113"/>
        <v>1</v>
      </c>
    </row>
    <row r="2382" spans="1:8" x14ac:dyDescent="0.25">
      <c r="A2382" s="6">
        <v>42095</v>
      </c>
      <c r="B2382" t="s">
        <v>3768</v>
      </c>
      <c r="C2382" s="5">
        <v>5</v>
      </c>
      <c r="D2382" s="12">
        <v>0.5</v>
      </c>
      <c r="E2382" s="12">
        <v>0.6</v>
      </c>
      <c r="F2382" s="5">
        <f t="shared" si="111"/>
        <v>2015</v>
      </c>
      <c r="G2382" s="5">
        <f t="shared" si="112"/>
        <v>4</v>
      </c>
      <c r="H2382" s="5">
        <f t="shared" si="113"/>
        <v>0</v>
      </c>
    </row>
    <row r="2383" spans="1:8" x14ac:dyDescent="0.25">
      <c r="A2383" s="6">
        <v>42094</v>
      </c>
      <c r="B2383" t="s">
        <v>3769</v>
      </c>
      <c r="C2383" s="5">
        <v>1</v>
      </c>
      <c r="D2383" s="12">
        <v>0.37777777777777699</v>
      </c>
      <c r="E2383" s="12">
        <v>0.438888888888888</v>
      </c>
      <c r="F2383" s="5">
        <f t="shared" si="111"/>
        <v>2015</v>
      </c>
      <c r="G2383" s="5">
        <f t="shared" si="112"/>
        <v>3</v>
      </c>
      <c r="H2383" s="5">
        <f t="shared" si="113"/>
        <v>1</v>
      </c>
    </row>
    <row r="2384" spans="1:8" x14ac:dyDescent="0.25">
      <c r="A2384" s="6">
        <v>42093</v>
      </c>
      <c r="B2384" t="s">
        <v>3770</v>
      </c>
      <c r="C2384" s="5">
        <v>5</v>
      </c>
      <c r="D2384" s="12">
        <v>0.43333333333333302</v>
      </c>
      <c r="E2384" s="12">
        <v>0.7</v>
      </c>
      <c r="F2384" s="5">
        <f t="shared" si="111"/>
        <v>2015</v>
      </c>
      <c r="G2384" s="5">
        <f t="shared" si="112"/>
        <v>3</v>
      </c>
      <c r="H2384" s="5">
        <f t="shared" si="113"/>
        <v>0</v>
      </c>
    </row>
    <row r="2385" spans="1:8" x14ac:dyDescent="0.25">
      <c r="A2385" s="6">
        <v>42093</v>
      </c>
      <c r="B2385" t="s">
        <v>3771</v>
      </c>
      <c r="C2385" s="5">
        <v>2</v>
      </c>
      <c r="D2385" s="12">
        <v>0.173148148148148</v>
      </c>
      <c r="E2385" s="12">
        <v>0.57499999999999996</v>
      </c>
      <c r="F2385" s="5">
        <f t="shared" si="111"/>
        <v>2015</v>
      </c>
      <c r="G2385" s="5">
        <f t="shared" si="112"/>
        <v>3</v>
      </c>
      <c r="H2385" s="5">
        <f t="shared" si="113"/>
        <v>1</v>
      </c>
    </row>
    <row r="2386" spans="1:8" x14ac:dyDescent="0.25">
      <c r="A2386" s="6">
        <v>42093</v>
      </c>
      <c r="B2386" t="s">
        <v>3772</v>
      </c>
      <c r="C2386" s="5">
        <v>1</v>
      </c>
      <c r="D2386" s="12">
        <v>0.25</v>
      </c>
      <c r="E2386" s="12">
        <v>1</v>
      </c>
      <c r="F2386" s="5">
        <f t="shared" si="111"/>
        <v>2015</v>
      </c>
      <c r="G2386" s="5">
        <f t="shared" si="112"/>
        <v>3</v>
      </c>
      <c r="H2386" s="5">
        <f t="shared" si="113"/>
        <v>1</v>
      </c>
    </row>
    <row r="2387" spans="1:8" x14ac:dyDescent="0.25">
      <c r="A2387" s="6">
        <v>42093</v>
      </c>
      <c r="B2387" t="s">
        <v>3773</v>
      </c>
      <c r="C2387" s="5">
        <v>5</v>
      </c>
      <c r="D2387" s="12">
        <v>0.25</v>
      </c>
      <c r="E2387" s="12">
        <v>0.2</v>
      </c>
      <c r="F2387" s="5">
        <f t="shared" si="111"/>
        <v>2015</v>
      </c>
      <c r="G2387" s="5">
        <f t="shared" si="112"/>
        <v>3</v>
      </c>
      <c r="H2387" s="5">
        <f t="shared" si="113"/>
        <v>0</v>
      </c>
    </row>
    <row r="2388" spans="1:8" x14ac:dyDescent="0.25">
      <c r="A2388" s="6">
        <v>42093</v>
      </c>
      <c r="B2388" t="s">
        <v>3774</v>
      </c>
      <c r="C2388" s="5">
        <v>3</v>
      </c>
      <c r="D2388" s="12">
        <v>0.5</v>
      </c>
      <c r="E2388" s="12">
        <v>0.5</v>
      </c>
      <c r="F2388" s="5">
        <f t="shared" si="111"/>
        <v>2015</v>
      </c>
      <c r="G2388" s="5">
        <f t="shared" si="112"/>
        <v>3</v>
      </c>
      <c r="H2388" s="5">
        <f t="shared" si="113"/>
        <v>1</v>
      </c>
    </row>
    <row r="2389" spans="1:8" x14ac:dyDescent="0.25">
      <c r="A2389" s="6">
        <v>42092</v>
      </c>
      <c r="B2389" t="s">
        <v>3775</v>
      </c>
      <c r="C2389" s="5">
        <v>5</v>
      </c>
      <c r="D2389" s="12">
        <v>0</v>
      </c>
      <c r="E2389" s="12">
        <v>0</v>
      </c>
      <c r="F2389" s="5">
        <f t="shared" si="111"/>
        <v>2015</v>
      </c>
      <c r="G2389" s="5">
        <f t="shared" si="112"/>
        <v>3</v>
      </c>
      <c r="H2389" s="5">
        <f t="shared" si="113"/>
        <v>0</v>
      </c>
    </row>
    <row r="2390" spans="1:8" x14ac:dyDescent="0.25">
      <c r="A2390" s="6">
        <v>42091</v>
      </c>
      <c r="B2390" t="s">
        <v>3776</v>
      </c>
      <c r="C2390" s="5">
        <v>4</v>
      </c>
      <c r="D2390" s="12">
        <v>0.13367346938775501</v>
      </c>
      <c r="E2390" s="12">
        <v>0.19081632653061201</v>
      </c>
      <c r="F2390" s="5">
        <f t="shared" si="111"/>
        <v>2015</v>
      </c>
      <c r="G2390" s="5">
        <f t="shared" si="112"/>
        <v>3</v>
      </c>
      <c r="H2390" s="5">
        <f t="shared" si="113"/>
        <v>0</v>
      </c>
    </row>
    <row r="2391" spans="1:8" x14ac:dyDescent="0.25">
      <c r="A2391" s="6">
        <v>42091</v>
      </c>
      <c r="B2391" t="s">
        <v>3777</v>
      </c>
      <c r="C2391" s="5">
        <v>4</v>
      </c>
      <c r="D2391" s="12">
        <v>-6.6666666666666596E-2</v>
      </c>
      <c r="E2391" s="12">
        <v>0.51666666666666605</v>
      </c>
      <c r="F2391" s="5">
        <f t="shared" si="111"/>
        <v>2015</v>
      </c>
      <c r="G2391" s="5">
        <f t="shared" si="112"/>
        <v>3</v>
      </c>
      <c r="H2391" s="5">
        <f t="shared" si="113"/>
        <v>0</v>
      </c>
    </row>
    <row r="2392" spans="1:8" x14ac:dyDescent="0.25">
      <c r="A2392" s="6">
        <v>42091</v>
      </c>
      <c r="B2392" t="s">
        <v>3778</v>
      </c>
      <c r="C2392" s="5">
        <v>4</v>
      </c>
      <c r="D2392" s="12">
        <v>0.5</v>
      </c>
      <c r="E2392" s="12">
        <v>1</v>
      </c>
      <c r="F2392" s="5">
        <f t="shared" si="111"/>
        <v>2015</v>
      </c>
      <c r="G2392" s="5">
        <f t="shared" si="112"/>
        <v>3</v>
      </c>
      <c r="H2392" s="5">
        <f t="shared" si="113"/>
        <v>0</v>
      </c>
    </row>
    <row r="2393" spans="1:8" x14ac:dyDescent="0.25">
      <c r="A2393" s="6">
        <v>42090</v>
      </c>
      <c r="B2393" t="s">
        <v>3779</v>
      </c>
      <c r="C2393" s="5">
        <v>4</v>
      </c>
      <c r="D2393" s="12">
        <v>0.41</v>
      </c>
      <c r="E2393" s="12">
        <v>0.45</v>
      </c>
      <c r="F2393" s="5">
        <f t="shared" si="111"/>
        <v>2015</v>
      </c>
      <c r="G2393" s="5">
        <f t="shared" si="112"/>
        <v>3</v>
      </c>
      <c r="H2393" s="5">
        <f t="shared" si="113"/>
        <v>0</v>
      </c>
    </row>
    <row r="2394" spans="1:8" x14ac:dyDescent="0.25">
      <c r="A2394" s="6">
        <v>42090</v>
      </c>
      <c r="B2394" t="s">
        <v>3780</v>
      </c>
      <c r="C2394" s="5">
        <v>5</v>
      </c>
      <c r="D2394" s="12">
        <v>0.45499999999999902</v>
      </c>
      <c r="E2394" s="12">
        <v>0.56857142857142795</v>
      </c>
      <c r="F2394" s="5">
        <f t="shared" si="111"/>
        <v>2015</v>
      </c>
      <c r="G2394" s="5">
        <f t="shared" si="112"/>
        <v>3</v>
      </c>
      <c r="H2394" s="5">
        <f t="shared" si="113"/>
        <v>0</v>
      </c>
    </row>
    <row r="2395" spans="1:8" x14ac:dyDescent="0.25">
      <c r="A2395" s="6">
        <v>42090</v>
      </c>
      <c r="B2395" t="s">
        <v>3781</v>
      </c>
      <c r="C2395" s="5">
        <v>1</v>
      </c>
      <c r="D2395" s="12">
        <v>0</v>
      </c>
      <c r="E2395" s="12">
        <v>0.35714285714285698</v>
      </c>
      <c r="F2395" s="5">
        <f t="shared" si="111"/>
        <v>2015</v>
      </c>
      <c r="G2395" s="5">
        <f t="shared" si="112"/>
        <v>3</v>
      </c>
      <c r="H2395" s="5">
        <f t="shared" si="113"/>
        <v>1</v>
      </c>
    </row>
    <row r="2396" spans="1:8" x14ac:dyDescent="0.25">
      <c r="A2396" s="6">
        <v>42090</v>
      </c>
      <c r="B2396" t="s">
        <v>2127</v>
      </c>
      <c r="C2396" s="5">
        <v>5</v>
      </c>
      <c r="D2396" s="12">
        <v>0.6</v>
      </c>
      <c r="E2396" s="12">
        <v>1</v>
      </c>
      <c r="F2396" s="5">
        <f t="shared" si="111"/>
        <v>2015</v>
      </c>
      <c r="G2396" s="5">
        <f t="shared" si="112"/>
        <v>3</v>
      </c>
      <c r="H2396" s="5">
        <f t="shared" si="113"/>
        <v>0</v>
      </c>
    </row>
    <row r="2397" spans="1:8" x14ac:dyDescent="0.25">
      <c r="A2397" s="6">
        <v>42088</v>
      </c>
      <c r="B2397" t="s">
        <v>3782</v>
      </c>
      <c r="C2397" s="5">
        <v>1</v>
      </c>
      <c r="D2397" s="12">
        <v>0</v>
      </c>
      <c r="E2397" s="12">
        <v>0</v>
      </c>
      <c r="F2397" s="5">
        <f t="shared" si="111"/>
        <v>2015</v>
      </c>
      <c r="G2397" s="5">
        <f t="shared" si="112"/>
        <v>3</v>
      </c>
      <c r="H2397" s="5">
        <f t="shared" si="113"/>
        <v>1</v>
      </c>
    </row>
    <row r="2398" spans="1:8" x14ac:dyDescent="0.25">
      <c r="A2398" s="6">
        <v>42088</v>
      </c>
      <c r="B2398" t="s">
        <v>3783</v>
      </c>
      <c r="C2398" s="5">
        <v>1</v>
      </c>
      <c r="D2398" s="12">
        <v>0</v>
      </c>
      <c r="E2398" s="12">
        <v>0</v>
      </c>
      <c r="F2398" s="5">
        <f t="shared" si="111"/>
        <v>2015</v>
      </c>
      <c r="G2398" s="5">
        <f t="shared" si="112"/>
        <v>3</v>
      </c>
      <c r="H2398" s="5">
        <f t="shared" si="113"/>
        <v>1</v>
      </c>
    </row>
    <row r="2399" spans="1:8" x14ac:dyDescent="0.25">
      <c r="A2399" s="6">
        <v>42088</v>
      </c>
      <c r="B2399" t="s">
        <v>3784</v>
      </c>
      <c r="C2399" s="5">
        <v>2</v>
      </c>
      <c r="D2399" s="12">
        <v>0</v>
      </c>
      <c r="E2399" s="12">
        <v>0</v>
      </c>
      <c r="F2399" s="5">
        <f t="shared" si="111"/>
        <v>2015</v>
      </c>
      <c r="G2399" s="5">
        <f t="shared" si="112"/>
        <v>3</v>
      </c>
      <c r="H2399" s="5">
        <f t="shared" si="113"/>
        <v>1</v>
      </c>
    </row>
    <row r="2400" spans="1:8" x14ac:dyDescent="0.25">
      <c r="A2400" s="6">
        <v>42088</v>
      </c>
      <c r="B2400" t="s">
        <v>3785</v>
      </c>
      <c r="C2400" s="5">
        <v>2</v>
      </c>
      <c r="D2400" s="12">
        <v>-0.2</v>
      </c>
      <c r="E2400" s="12">
        <v>0.2</v>
      </c>
      <c r="F2400" s="5">
        <f t="shared" si="111"/>
        <v>2015</v>
      </c>
      <c r="G2400" s="5">
        <f t="shared" si="112"/>
        <v>3</v>
      </c>
      <c r="H2400" s="5">
        <f t="shared" si="113"/>
        <v>1</v>
      </c>
    </row>
    <row r="2401" spans="1:8" x14ac:dyDescent="0.25">
      <c r="A2401" s="6">
        <v>42087</v>
      </c>
      <c r="B2401" t="s">
        <v>3786</v>
      </c>
      <c r="C2401" s="5">
        <v>4</v>
      </c>
      <c r="D2401" s="12">
        <v>0.16666666666666599</v>
      </c>
      <c r="E2401" s="12">
        <v>0.33333333333333298</v>
      </c>
      <c r="F2401" s="5">
        <f t="shared" si="111"/>
        <v>2015</v>
      </c>
      <c r="G2401" s="5">
        <f t="shared" si="112"/>
        <v>3</v>
      </c>
      <c r="H2401" s="5">
        <f t="shared" si="113"/>
        <v>0</v>
      </c>
    </row>
    <row r="2402" spans="1:8" x14ac:dyDescent="0.25">
      <c r="A2402" s="6">
        <v>42087</v>
      </c>
      <c r="B2402" t="s">
        <v>3787</v>
      </c>
      <c r="C2402" s="5">
        <v>1</v>
      </c>
      <c r="D2402" s="12">
        <v>-0.125</v>
      </c>
      <c r="E2402" s="12">
        <v>0.5625</v>
      </c>
      <c r="F2402" s="5">
        <f t="shared" si="111"/>
        <v>2015</v>
      </c>
      <c r="G2402" s="5">
        <f t="shared" si="112"/>
        <v>3</v>
      </c>
      <c r="H2402" s="5">
        <f t="shared" si="113"/>
        <v>1</v>
      </c>
    </row>
    <row r="2403" spans="1:8" x14ac:dyDescent="0.25">
      <c r="A2403" s="6">
        <v>42087</v>
      </c>
      <c r="B2403" t="s">
        <v>3788</v>
      </c>
      <c r="C2403" s="5">
        <v>3</v>
      </c>
      <c r="D2403" s="12">
        <v>0.5</v>
      </c>
      <c r="E2403" s="12">
        <v>0.5</v>
      </c>
      <c r="F2403" s="5">
        <f t="shared" si="111"/>
        <v>2015</v>
      </c>
      <c r="G2403" s="5">
        <f t="shared" si="112"/>
        <v>3</v>
      </c>
      <c r="H2403" s="5">
        <f t="shared" si="113"/>
        <v>1</v>
      </c>
    </row>
    <row r="2404" spans="1:8" x14ac:dyDescent="0.25">
      <c r="A2404" s="6">
        <v>42086</v>
      </c>
      <c r="B2404" t="s">
        <v>3789</v>
      </c>
      <c r="C2404" s="5">
        <v>1</v>
      </c>
      <c r="D2404" s="12">
        <v>0</v>
      </c>
      <c r="E2404" s="12">
        <v>0</v>
      </c>
      <c r="F2404" s="5">
        <f t="shared" si="111"/>
        <v>2015</v>
      </c>
      <c r="G2404" s="5">
        <f t="shared" si="112"/>
        <v>3</v>
      </c>
      <c r="H2404" s="5">
        <f t="shared" si="113"/>
        <v>1</v>
      </c>
    </row>
    <row r="2405" spans="1:8" x14ac:dyDescent="0.25">
      <c r="A2405" s="6">
        <v>42086</v>
      </c>
      <c r="B2405" t="s">
        <v>3790</v>
      </c>
      <c r="C2405" s="5">
        <v>1</v>
      </c>
      <c r="D2405" s="12">
        <v>0.25</v>
      </c>
      <c r="E2405" s="12">
        <v>0.3</v>
      </c>
      <c r="F2405" s="5">
        <f t="shared" si="111"/>
        <v>2015</v>
      </c>
      <c r="G2405" s="5">
        <f t="shared" si="112"/>
        <v>3</v>
      </c>
      <c r="H2405" s="5">
        <f t="shared" si="113"/>
        <v>1</v>
      </c>
    </row>
    <row r="2406" spans="1:8" x14ac:dyDescent="0.25">
      <c r="A2406" s="6">
        <v>42085</v>
      </c>
      <c r="B2406" t="s">
        <v>3791</v>
      </c>
      <c r="C2406" s="5">
        <v>1</v>
      </c>
      <c r="D2406" s="12">
        <v>-0.69999999999999896</v>
      </c>
      <c r="E2406" s="12">
        <v>0.66666666666666596</v>
      </c>
      <c r="F2406" s="5">
        <f t="shared" si="111"/>
        <v>2015</v>
      </c>
      <c r="G2406" s="5">
        <f t="shared" si="112"/>
        <v>3</v>
      </c>
      <c r="H2406" s="5">
        <f t="shared" si="113"/>
        <v>1</v>
      </c>
    </row>
    <row r="2407" spans="1:8" x14ac:dyDescent="0.25">
      <c r="A2407" s="6">
        <v>42085</v>
      </c>
      <c r="B2407" t="s">
        <v>3792</v>
      </c>
      <c r="C2407" s="5">
        <v>5</v>
      </c>
      <c r="D2407" s="12">
        <v>0</v>
      </c>
      <c r="E2407" s="12">
        <v>0</v>
      </c>
      <c r="F2407" s="5">
        <f t="shared" si="111"/>
        <v>2015</v>
      </c>
      <c r="G2407" s="5">
        <f t="shared" si="112"/>
        <v>3</v>
      </c>
      <c r="H2407" s="5">
        <f t="shared" si="113"/>
        <v>0</v>
      </c>
    </row>
    <row r="2408" spans="1:8" x14ac:dyDescent="0.25">
      <c r="A2408" s="6">
        <v>42084</v>
      </c>
      <c r="B2408" t="s">
        <v>3793</v>
      </c>
      <c r="C2408" s="5">
        <v>1</v>
      </c>
      <c r="D2408" s="12">
        <v>0.35</v>
      </c>
      <c r="E2408" s="12">
        <v>0.55000000000000004</v>
      </c>
      <c r="F2408" s="5">
        <f t="shared" si="111"/>
        <v>2015</v>
      </c>
      <c r="G2408" s="5">
        <f t="shared" si="112"/>
        <v>3</v>
      </c>
      <c r="H2408" s="5">
        <f t="shared" si="113"/>
        <v>1</v>
      </c>
    </row>
    <row r="2409" spans="1:8" x14ac:dyDescent="0.25">
      <c r="A2409" s="6">
        <v>42084</v>
      </c>
      <c r="B2409" t="s">
        <v>3794</v>
      </c>
      <c r="C2409" s="5">
        <v>2</v>
      </c>
      <c r="D2409" s="12">
        <v>0.133333333333333</v>
      </c>
      <c r="E2409" s="12">
        <v>0.5</v>
      </c>
      <c r="F2409" s="5">
        <f t="shared" si="111"/>
        <v>2015</v>
      </c>
      <c r="G2409" s="5">
        <f t="shared" si="112"/>
        <v>3</v>
      </c>
      <c r="H2409" s="5">
        <f t="shared" si="113"/>
        <v>1</v>
      </c>
    </row>
    <row r="2410" spans="1:8" x14ac:dyDescent="0.25">
      <c r="A2410" s="6">
        <v>42083</v>
      </c>
      <c r="B2410" t="s">
        <v>3795</v>
      </c>
      <c r="C2410" s="5">
        <v>3</v>
      </c>
      <c r="D2410" s="12">
        <v>-3.1249999999999798E-3</v>
      </c>
      <c r="E2410" s="12">
        <v>0.390625</v>
      </c>
      <c r="F2410" s="5">
        <f t="shared" si="111"/>
        <v>2015</v>
      </c>
      <c r="G2410" s="5">
        <f t="shared" si="112"/>
        <v>3</v>
      </c>
      <c r="H2410" s="5">
        <f t="shared" si="113"/>
        <v>1</v>
      </c>
    </row>
    <row r="2411" spans="1:8" x14ac:dyDescent="0.25">
      <c r="A2411" s="6">
        <v>42083</v>
      </c>
      <c r="B2411" t="s">
        <v>3796</v>
      </c>
      <c r="C2411" s="5">
        <v>1</v>
      </c>
      <c r="D2411" s="12">
        <v>0.14948051948051899</v>
      </c>
      <c r="E2411" s="12">
        <v>0.61112554112554096</v>
      </c>
      <c r="F2411" s="5">
        <f t="shared" si="111"/>
        <v>2015</v>
      </c>
      <c r="G2411" s="5">
        <f t="shared" si="112"/>
        <v>3</v>
      </c>
      <c r="H2411" s="5">
        <f t="shared" si="113"/>
        <v>1</v>
      </c>
    </row>
    <row r="2412" spans="1:8" x14ac:dyDescent="0.25">
      <c r="A2412" s="6">
        <v>42082</v>
      </c>
      <c r="B2412" t="s">
        <v>3797</v>
      </c>
      <c r="C2412" s="5">
        <v>3</v>
      </c>
      <c r="D2412" s="12">
        <v>0.15625</v>
      </c>
      <c r="E2412" s="12">
        <v>0.5</v>
      </c>
      <c r="F2412" s="5">
        <f t="shared" si="111"/>
        <v>2015</v>
      </c>
      <c r="G2412" s="5">
        <f t="shared" si="112"/>
        <v>3</v>
      </c>
      <c r="H2412" s="5">
        <f t="shared" si="113"/>
        <v>1</v>
      </c>
    </row>
    <row r="2413" spans="1:8" x14ac:dyDescent="0.25">
      <c r="A2413" s="6">
        <v>42082</v>
      </c>
      <c r="B2413" t="s">
        <v>3798</v>
      </c>
      <c r="C2413" s="5">
        <v>1</v>
      </c>
      <c r="D2413" s="12">
        <v>0.41666666666666602</v>
      </c>
      <c r="E2413" s="12">
        <v>0.5</v>
      </c>
      <c r="F2413" s="5">
        <f t="shared" si="111"/>
        <v>2015</v>
      </c>
      <c r="G2413" s="5">
        <f t="shared" si="112"/>
        <v>3</v>
      </c>
      <c r="H2413" s="5">
        <f t="shared" si="113"/>
        <v>1</v>
      </c>
    </row>
    <row r="2414" spans="1:8" x14ac:dyDescent="0.25">
      <c r="A2414" s="6">
        <v>42082</v>
      </c>
      <c r="B2414" t="s">
        <v>3799</v>
      </c>
      <c r="C2414" s="5">
        <v>3</v>
      </c>
      <c r="D2414" s="12">
        <v>1</v>
      </c>
      <c r="E2414" s="12">
        <v>0.75</v>
      </c>
      <c r="F2414" s="5">
        <f t="shared" si="111"/>
        <v>2015</v>
      </c>
      <c r="G2414" s="5">
        <f t="shared" si="112"/>
        <v>3</v>
      </c>
      <c r="H2414" s="5">
        <f t="shared" si="113"/>
        <v>1</v>
      </c>
    </row>
    <row r="2415" spans="1:8" x14ac:dyDescent="0.25">
      <c r="A2415" s="6">
        <v>42081</v>
      </c>
      <c r="B2415" t="s">
        <v>3800</v>
      </c>
      <c r="C2415" s="5">
        <v>4</v>
      </c>
      <c r="D2415" s="12">
        <v>-2.5000000000000001E-2</v>
      </c>
      <c r="E2415" s="12">
        <v>0.27500000000000002</v>
      </c>
      <c r="F2415" s="5">
        <f t="shared" si="111"/>
        <v>2015</v>
      </c>
      <c r="G2415" s="5">
        <f t="shared" si="112"/>
        <v>3</v>
      </c>
      <c r="H2415" s="5">
        <f t="shared" si="113"/>
        <v>0</v>
      </c>
    </row>
    <row r="2416" spans="1:8" x14ac:dyDescent="0.25">
      <c r="A2416" s="6">
        <v>42080</v>
      </c>
      <c r="B2416" t="s">
        <v>3801</v>
      </c>
      <c r="C2416" s="5">
        <v>5</v>
      </c>
      <c r="D2416" s="12">
        <v>0.5</v>
      </c>
      <c r="E2416" s="12">
        <v>0.4</v>
      </c>
      <c r="F2416" s="5">
        <f t="shared" si="111"/>
        <v>2015</v>
      </c>
      <c r="G2416" s="5">
        <f t="shared" si="112"/>
        <v>3</v>
      </c>
      <c r="H2416" s="5">
        <f t="shared" si="113"/>
        <v>0</v>
      </c>
    </row>
    <row r="2417" spans="1:8" x14ac:dyDescent="0.25">
      <c r="A2417" s="6">
        <v>42079</v>
      </c>
      <c r="B2417" t="s">
        <v>3802</v>
      </c>
      <c r="C2417" s="5">
        <v>1</v>
      </c>
      <c r="D2417" s="12">
        <v>-0.16666666666666599</v>
      </c>
      <c r="E2417" s="12">
        <v>0.43333333333333302</v>
      </c>
      <c r="F2417" s="5">
        <f t="shared" si="111"/>
        <v>2015</v>
      </c>
      <c r="G2417" s="5">
        <f t="shared" si="112"/>
        <v>3</v>
      </c>
      <c r="H2417" s="5">
        <f t="shared" si="113"/>
        <v>1</v>
      </c>
    </row>
    <row r="2418" spans="1:8" x14ac:dyDescent="0.25">
      <c r="A2418" s="6">
        <v>42079</v>
      </c>
      <c r="B2418" t="s">
        <v>3803</v>
      </c>
      <c r="C2418" s="5">
        <v>4</v>
      </c>
      <c r="D2418" s="12">
        <v>0.64999999999999902</v>
      </c>
      <c r="E2418" s="12">
        <v>0.8</v>
      </c>
      <c r="F2418" s="5">
        <f t="shared" si="111"/>
        <v>2015</v>
      </c>
      <c r="G2418" s="5">
        <f t="shared" si="112"/>
        <v>3</v>
      </c>
      <c r="H2418" s="5">
        <f t="shared" si="113"/>
        <v>0</v>
      </c>
    </row>
    <row r="2419" spans="1:8" x14ac:dyDescent="0.25">
      <c r="A2419" s="6">
        <v>42079</v>
      </c>
      <c r="B2419" t="s">
        <v>3804</v>
      </c>
      <c r="C2419" s="5">
        <v>3</v>
      </c>
      <c r="D2419" s="12">
        <v>-0.18545454545454501</v>
      </c>
      <c r="E2419" s="12">
        <v>0.72499999999999998</v>
      </c>
      <c r="F2419" s="5">
        <f t="shared" si="111"/>
        <v>2015</v>
      </c>
      <c r="G2419" s="5">
        <f t="shared" si="112"/>
        <v>3</v>
      </c>
      <c r="H2419" s="5">
        <f t="shared" si="113"/>
        <v>1</v>
      </c>
    </row>
    <row r="2420" spans="1:8" x14ac:dyDescent="0.25">
      <c r="A2420" s="6">
        <v>42078</v>
      </c>
      <c r="B2420" t="s">
        <v>3805</v>
      </c>
      <c r="C2420" s="5">
        <v>1</v>
      </c>
      <c r="D2420" s="12">
        <v>0.1875</v>
      </c>
      <c r="E2420" s="12">
        <v>0.45833333333333298</v>
      </c>
      <c r="F2420" s="5">
        <f t="shared" si="111"/>
        <v>2015</v>
      </c>
      <c r="G2420" s="5">
        <f t="shared" si="112"/>
        <v>3</v>
      </c>
      <c r="H2420" s="5">
        <f t="shared" si="113"/>
        <v>1</v>
      </c>
    </row>
    <row r="2421" spans="1:8" x14ac:dyDescent="0.25">
      <c r="A2421" s="6">
        <v>42077</v>
      </c>
      <c r="B2421" t="s">
        <v>3806</v>
      </c>
      <c r="C2421" s="5">
        <v>5</v>
      </c>
      <c r="D2421" s="12">
        <v>1</v>
      </c>
      <c r="E2421" s="12">
        <v>0.3</v>
      </c>
      <c r="F2421" s="5">
        <f t="shared" si="111"/>
        <v>2015</v>
      </c>
      <c r="G2421" s="5">
        <f t="shared" si="112"/>
        <v>3</v>
      </c>
      <c r="H2421" s="5">
        <f t="shared" si="113"/>
        <v>0</v>
      </c>
    </row>
    <row r="2422" spans="1:8" x14ac:dyDescent="0.25">
      <c r="A2422" s="6">
        <v>42077</v>
      </c>
      <c r="B2422" t="s">
        <v>3807</v>
      </c>
      <c r="C2422" s="5">
        <v>4</v>
      </c>
      <c r="D2422" s="12">
        <v>0</v>
      </c>
      <c r="E2422" s="12">
        <v>0</v>
      </c>
      <c r="F2422" s="5">
        <f t="shared" si="111"/>
        <v>2015</v>
      </c>
      <c r="G2422" s="5">
        <f t="shared" si="112"/>
        <v>3</v>
      </c>
      <c r="H2422" s="5">
        <f t="shared" si="113"/>
        <v>0</v>
      </c>
    </row>
    <row r="2423" spans="1:8" x14ac:dyDescent="0.25">
      <c r="A2423" s="6">
        <v>42077</v>
      </c>
      <c r="B2423" t="s">
        <v>3808</v>
      </c>
      <c r="C2423" s="5">
        <v>1</v>
      </c>
      <c r="D2423" s="12">
        <v>0</v>
      </c>
      <c r="E2423" s="12">
        <v>0</v>
      </c>
      <c r="F2423" s="5">
        <f t="shared" si="111"/>
        <v>2015</v>
      </c>
      <c r="G2423" s="5">
        <f t="shared" si="112"/>
        <v>3</v>
      </c>
      <c r="H2423" s="5">
        <f t="shared" si="113"/>
        <v>1</v>
      </c>
    </row>
    <row r="2424" spans="1:8" x14ac:dyDescent="0.25">
      <c r="A2424" s="6">
        <v>42076</v>
      </c>
      <c r="B2424" t="s">
        <v>3809</v>
      </c>
      <c r="C2424" s="5">
        <v>2</v>
      </c>
      <c r="D2424" s="12">
        <v>-0.1</v>
      </c>
      <c r="E2424" s="12">
        <v>0.15</v>
      </c>
      <c r="F2424" s="5">
        <f t="shared" si="111"/>
        <v>2015</v>
      </c>
      <c r="G2424" s="5">
        <f t="shared" si="112"/>
        <v>3</v>
      </c>
      <c r="H2424" s="5">
        <f t="shared" si="113"/>
        <v>1</v>
      </c>
    </row>
    <row r="2425" spans="1:8" x14ac:dyDescent="0.25">
      <c r="A2425" s="6">
        <v>42076</v>
      </c>
      <c r="B2425" t="s">
        <v>3810</v>
      </c>
      <c r="C2425" s="5">
        <v>1</v>
      </c>
      <c r="D2425" s="12">
        <v>-0.2</v>
      </c>
      <c r="E2425" s="12">
        <v>0.53333333333333299</v>
      </c>
      <c r="F2425" s="5">
        <f t="shared" si="111"/>
        <v>2015</v>
      </c>
      <c r="G2425" s="5">
        <f t="shared" si="112"/>
        <v>3</v>
      </c>
      <c r="H2425" s="5">
        <f t="shared" si="113"/>
        <v>1</v>
      </c>
    </row>
    <row r="2426" spans="1:8" x14ac:dyDescent="0.25">
      <c r="A2426" s="6">
        <v>42076</v>
      </c>
      <c r="B2426" t="s">
        <v>3811</v>
      </c>
      <c r="C2426" s="5">
        <v>1</v>
      </c>
      <c r="D2426" s="12">
        <v>0.112499999999999</v>
      </c>
      <c r="E2426" s="12">
        <v>0.28333333333333299</v>
      </c>
      <c r="F2426" s="5">
        <f t="shared" si="111"/>
        <v>2015</v>
      </c>
      <c r="G2426" s="5">
        <f t="shared" si="112"/>
        <v>3</v>
      </c>
      <c r="H2426" s="5">
        <f t="shared" si="113"/>
        <v>1</v>
      </c>
    </row>
    <row r="2427" spans="1:8" x14ac:dyDescent="0.25">
      <c r="A2427" s="6">
        <v>42075</v>
      </c>
      <c r="B2427" t="s">
        <v>3812</v>
      </c>
      <c r="C2427" s="5">
        <v>4</v>
      </c>
      <c r="D2427" s="12">
        <v>-0.2</v>
      </c>
      <c r="E2427" s="12">
        <v>0.2</v>
      </c>
      <c r="F2427" s="5">
        <f t="shared" si="111"/>
        <v>2015</v>
      </c>
      <c r="G2427" s="5">
        <f t="shared" si="112"/>
        <v>3</v>
      </c>
      <c r="H2427" s="5">
        <f t="shared" si="113"/>
        <v>0</v>
      </c>
    </row>
    <row r="2428" spans="1:8" x14ac:dyDescent="0.25">
      <c r="A2428" s="6">
        <v>42074</v>
      </c>
      <c r="B2428" t="s">
        <v>3813</v>
      </c>
      <c r="C2428" s="5">
        <v>4</v>
      </c>
      <c r="D2428" s="12">
        <v>0.75</v>
      </c>
      <c r="E2428" s="12">
        <v>0.6</v>
      </c>
      <c r="F2428" s="5">
        <f t="shared" si="111"/>
        <v>2015</v>
      </c>
      <c r="G2428" s="5">
        <f t="shared" si="112"/>
        <v>3</v>
      </c>
      <c r="H2428" s="5">
        <f t="shared" si="113"/>
        <v>0</v>
      </c>
    </row>
    <row r="2429" spans="1:8" x14ac:dyDescent="0.25">
      <c r="A2429" s="6">
        <v>42074</v>
      </c>
      <c r="B2429" t="s">
        <v>3814</v>
      </c>
      <c r="C2429" s="5">
        <v>3</v>
      </c>
      <c r="D2429" s="12">
        <v>0</v>
      </c>
      <c r="E2429" s="12">
        <v>0</v>
      </c>
      <c r="F2429" s="5">
        <f t="shared" si="111"/>
        <v>2015</v>
      </c>
      <c r="G2429" s="5">
        <f t="shared" si="112"/>
        <v>3</v>
      </c>
      <c r="H2429" s="5">
        <f t="shared" si="113"/>
        <v>1</v>
      </c>
    </row>
    <row r="2430" spans="1:8" x14ac:dyDescent="0.25">
      <c r="A2430" s="6">
        <v>42073</v>
      </c>
      <c r="B2430" t="s">
        <v>3815</v>
      </c>
      <c r="C2430" s="5">
        <v>2</v>
      </c>
      <c r="D2430" s="12">
        <v>-0.33333333333333298</v>
      </c>
      <c r="E2430" s="12">
        <v>0.36666666666666597</v>
      </c>
      <c r="F2430" s="5">
        <f t="shared" si="111"/>
        <v>2015</v>
      </c>
      <c r="G2430" s="5">
        <f t="shared" si="112"/>
        <v>3</v>
      </c>
      <c r="H2430" s="5">
        <f t="shared" si="113"/>
        <v>1</v>
      </c>
    </row>
    <row r="2431" spans="1:8" x14ac:dyDescent="0.25">
      <c r="A2431" s="6">
        <v>42073</v>
      </c>
      <c r="B2431" t="s">
        <v>3816</v>
      </c>
      <c r="C2431" s="5">
        <v>5</v>
      </c>
      <c r="D2431" s="12">
        <v>0.45</v>
      </c>
      <c r="E2431" s="12">
        <v>0.47499999999999998</v>
      </c>
      <c r="F2431" s="5">
        <f t="shared" si="111"/>
        <v>2015</v>
      </c>
      <c r="G2431" s="5">
        <f t="shared" si="112"/>
        <v>3</v>
      </c>
      <c r="H2431" s="5">
        <f t="shared" si="113"/>
        <v>0</v>
      </c>
    </row>
    <row r="2432" spans="1:8" x14ac:dyDescent="0.25">
      <c r="A2432" s="6">
        <v>42073</v>
      </c>
      <c r="B2432" t="s">
        <v>3817</v>
      </c>
      <c r="C2432" s="5">
        <v>2</v>
      </c>
      <c r="D2432" s="12">
        <v>7.0000000000000007E-2</v>
      </c>
      <c r="E2432" s="12">
        <v>0.52</v>
      </c>
      <c r="F2432" s="5">
        <f t="shared" si="111"/>
        <v>2015</v>
      </c>
      <c r="G2432" s="5">
        <f t="shared" si="112"/>
        <v>3</v>
      </c>
      <c r="H2432" s="5">
        <f t="shared" si="113"/>
        <v>1</v>
      </c>
    </row>
    <row r="2433" spans="1:8" x14ac:dyDescent="0.25">
      <c r="A2433" s="6">
        <v>42073</v>
      </c>
      <c r="B2433" t="s">
        <v>3818</v>
      </c>
      <c r="C2433" s="5">
        <v>5</v>
      </c>
      <c r="D2433" s="12">
        <v>0.51666666666666605</v>
      </c>
      <c r="E2433" s="12">
        <v>0.91666666666666596</v>
      </c>
      <c r="F2433" s="5">
        <f t="shared" si="111"/>
        <v>2015</v>
      </c>
      <c r="G2433" s="5">
        <f t="shared" si="112"/>
        <v>3</v>
      </c>
      <c r="H2433" s="5">
        <f t="shared" si="113"/>
        <v>0</v>
      </c>
    </row>
    <row r="2434" spans="1:8" x14ac:dyDescent="0.25">
      <c r="A2434" s="6">
        <v>42072</v>
      </c>
      <c r="B2434" t="s">
        <v>3819</v>
      </c>
      <c r="C2434" s="5">
        <v>1</v>
      </c>
      <c r="D2434" s="12">
        <v>-1</v>
      </c>
      <c r="E2434" s="12">
        <v>1</v>
      </c>
      <c r="F2434" s="5">
        <f t="shared" si="111"/>
        <v>2015</v>
      </c>
      <c r="G2434" s="5">
        <f t="shared" si="112"/>
        <v>3</v>
      </c>
      <c r="H2434" s="5">
        <f t="shared" si="113"/>
        <v>1</v>
      </c>
    </row>
    <row r="2435" spans="1:8" x14ac:dyDescent="0.25">
      <c r="A2435" s="6">
        <v>42072</v>
      </c>
      <c r="B2435" t="s">
        <v>3820</v>
      </c>
      <c r="C2435" s="5">
        <v>2</v>
      </c>
      <c r="D2435" s="12">
        <v>0.14761904761904701</v>
      </c>
      <c r="E2435" s="12">
        <v>0.45039682539682502</v>
      </c>
      <c r="F2435" s="5">
        <f t="shared" ref="F2435:F2498" si="114">YEAR(A2435)</f>
        <v>2015</v>
      </c>
      <c r="G2435" s="5">
        <f t="shared" ref="G2435:G2498" si="115">MONTH(A2435)</f>
        <v>3</v>
      </c>
      <c r="H2435" s="5">
        <f t="shared" ref="H2435:H2498" si="116">+IF(C2435&lt;=3,1,0)</f>
        <v>1</v>
      </c>
    </row>
    <row r="2436" spans="1:8" x14ac:dyDescent="0.25">
      <c r="A2436" s="6">
        <v>42071</v>
      </c>
      <c r="B2436" t="s">
        <v>3821</v>
      </c>
      <c r="C2436" s="5">
        <v>3</v>
      </c>
      <c r="D2436" s="12">
        <v>0.47222222222222199</v>
      </c>
      <c r="E2436" s="12">
        <v>0.62962962962962898</v>
      </c>
      <c r="F2436" s="5">
        <f t="shared" si="114"/>
        <v>2015</v>
      </c>
      <c r="G2436" s="5">
        <f t="shared" si="115"/>
        <v>3</v>
      </c>
      <c r="H2436" s="5">
        <f t="shared" si="116"/>
        <v>1</v>
      </c>
    </row>
    <row r="2437" spans="1:8" x14ac:dyDescent="0.25">
      <c r="A2437" s="6">
        <v>42071</v>
      </c>
      <c r="B2437" t="s">
        <v>3822</v>
      </c>
      <c r="C2437" s="5">
        <v>2</v>
      </c>
      <c r="D2437" s="12">
        <v>0.220714285714285</v>
      </c>
      <c r="E2437" s="12">
        <v>0.44357142857142801</v>
      </c>
      <c r="F2437" s="5">
        <f t="shared" si="114"/>
        <v>2015</v>
      </c>
      <c r="G2437" s="5">
        <f t="shared" si="115"/>
        <v>3</v>
      </c>
      <c r="H2437" s="5">
        <f t="shared" si="116"/>
        <v>1</v>
      </c>
    </row>
    <row r="2438" spans="1:8" x14ac:dyDescent="0.25">
      <c r="A2438" s="6">
        <v>42070</v>
      </c>
      <c r="B2438" t="s">
        <v>3823</v>
      </c>
      <c r="C2438" s="5">
        <v>2</v>
      </c>
      <c r="D2438" s="12">
        <v>0.42908163265306098</v>
      </c>
      <c r="E2438" s="12">
        <v>0.481122448979591</v>
      </c>
      <c r="F2438" s="5">
        <f t="shared" si="114"/>
        <v>2015</v>
      </c>
      <c r="G2438" s="5">
        <f t="shared" si="115"/>
        <v>3</v>
      </c>
      <c r="H2438" s="5">
        <f t="shared" si="116"/>
        <v>1</v>
      </c>
    </row>
    <row r="2439" spans="1:8" x14ac:dyDescent="0.25">
      <c r="A2439" s="6">
        <v>42069</v>
      </c>
      <c r="B2439" t="s">
        <v>3824</v>
      </c>
      <c r="C2439" s="5">
        <v>5</v>
      </c>
      <c r="D2439" s="12">
        <v>-0.3</v>
      </c>
      <c r="E2439" s="12">
        <v>0.3</v>
      </c>
      <c r="F2439" s="5">
        <f t="shared" si="114"/>
        <v>2015</v>
      </c>
      <c r="G2439" s="5">
        <f t="shared" si="115"/>
        <v>3</v>
      </c>
      <c r="H2439" s="5">
        <f t="shared" si="116"/>
        <v>0</v>
      </c>
    </row>
    <row r="2440" spans="1:8" x14ac:dyDescent="0.25">
      <c r="A2440" s="6">
        <v>42069</v>
      </c>
      <c r="B2440" t="s">
        <v>3825</v>
      </c>
      <c r="C2440" s="5">
        <v>5</v>
      </c>
      <c r="D2440" s="12">
        <v>0.16666666666666599</v>
      </c>
      <c r="E2440" s="12">
        <v>0.5625</v>
      </c>
      <c r="F2440" s="5">
        <f t="shared" si="114"/>
        <v>2015</v>
      </c>
      <c r="G2440" s="5">
        <f t="shared" si="115"/>
        <v>3</v>
      </c>
      <c r="H2440" s="5">
        <f t="shared" si="116"/>
        <v>0</v>
      </c>
    </row>
    <row r="2441" spans="1:8" x14ac:dyDescent="0.25">
      <c r="A2441" s="6">
        <v>42068</v>
      </c>
      <c r="B2441" t="s">
        <v>3826</v>
      </c>
      <c r="C2441" s="5">
        <v>1</v>
      </c>
      <c r="D2441" s="12">
        <v>-0.25</v>
      </c>
      <c r="E2441" s="12">
        <v>0.25</v>
      </c>
      <c r="F2441" s="5">
        <f t="shared" si="114"/>
        <v>2015</v>
      </c>
      <c r="G2441" s="5">
        <f t="shared" si="115"/>
        <v>3</v>
      </c>
      <c r="H2441" s="5">
        <f t="shared" si="116"/>
        <v>1</v>
      </c>
    </row>
    <row r="2442" spans="1:8" x14ac:dyDescent="0.25">
      <c r="A2442" s="6">
        <v>42068</v>
      </c>
      <c r="B2442" t="s">
        <v>3827</v>
      </c>
      <c r="C2442" s="5">
        <v>2</v>
      </c>
      <c r="D2442" s="12">
        <v>0.17023809523809499</v>
      </c>
      <c r="E2442" s="12">
        <v>0.48690476190476101</v>
      </c>
      <c r="F2442" s="5">
        <f t="shared" si="114"/>
        <v>2015</v>
      </c>
      <c r="G2442" s="5">
        <f t="shared" si="115"/>
        <v>3</v>
      </c>
      <c r="H2442" s="5">
        <f t="shared" si="116"/>
        <v>1</v>
      </c>
    </row>
    <row r="2443" spans="1:8" x14ac:dyDescent="0.25">
      <c r="A2443" s="6">
        <v>42068</v>
      </c>
      <c r="B2443" t="s">
        <v>3828</v>
      </c>
      <c r="C2443" s="5">
        <v>1</v>
      </c>
      <c r="D2443" s="12">
        <v>0</v>
      </c>
      <c r="E2443" s="12">
        <v>0</v>
      </c>
      <c r="F2443" s="5">
        <f t="shared" si="114"/>
        <v>2015</v>
      </c>
      <c r="G2443" s="5">
        <f t="shared" si="115"/>
        <v>3</v>
      </c>
      <c r="H2443" s="5">
        <f t="shared" si="116"/>
        <v>1</v>
      </c>
    </row>
    <row r="2444" spans="1:8" x14ac:dyDescent="0.25">
      <c r="A2444" s="6">
        <v>42067</v>
      </c>
      <c r="B2444" t="s">
        <v>3829</v>
      </c>
      <c r="C2444" s="5">
        <v>4</v>
      </c>
      <c r="D2444" s="12">
        <v>0.43333333333333302</v>
      </c>
      <c r="E2444" s="12">
        <v>0.7</v>
      </c>
      <c r="F2444" s="5">
        <f t="shared" si="114"/>
        <v>2015</v>
      </c>
      <c r="G2444" s="5">
        <f t="shared" si="115"/>
        <v>3</v>
      </c>
      <c r="H2444" s="5">
        <f t="shared" si="116"/>
        <v>0</v>
      </c>
    </row>
    <row r="2445" spans="1:8" x14ac:dyDescent="0.25">
      <c r="A2445" s="6">
        <v>42066</v>
      </c>
      <c r="B2445" t="s">
        <v>3830</v>
      </c>
      <c r="C2445" s="5">
        <v>1</v>
      </c>
      <c r="D2445" s="12">
        <v>6.9444444444444406E-2</v>
      </c>
      <c r="E2445" s="12">
        <v>0.66666666666666596</v>
      </c>
      <c r="F2445" s="5">
        <f t="shared" si="114"/>
        <v>2015</v>
      </c>
      <c r="G2445" s="5">
        <f t="shared" si="115"/>
        <v>3</v>
      </c>
      <c r="H2445" s="5">
        <f t="shared" si="116"/>
        <v>1</v>
      </c>
    </row>
    <row r="2446" spans="1:8" x14ac:dyDescent="0.25">
      <c r="A2446" s="6">
        <v>42066</v>
      </c>
      <c r="B2446" t="s">
        <v>3831</v>
      </c>
      <c r="C2446" s="5">
        <v>5</v>
      </c>
      <c r="D2446" s="12">
        <v>0.56666666666666599</v>
      </c>
      <c r="E2446" s="12">
        <v>0.69666666666666599</v>
      </c>
      <c r="F2446" s="5">
        <f t="shared" si="114"/>
        <v>2015</v>
      </c>
      <c r="G2446" s="5">
        <f t="shared" si="115"/>
        <v>3</v>
      </c>
      <c r="H2446" s="5">
        <f t="shared" si="116"/>
        <v>0</v>
      </c>
    </row>
    <row r="2447" spans="1:8" x14ac:dyDescent="0.25">
      <c r="A2447" s="6">
        <v>42065</v>
      </c>
      <c r="B2447" t="s">
        <v>3832</v>
      </c>
      <c r="C2447" s="5">
        <v>2</v>
      </c>
      <c r="D2447" s="12">
        <v>0</v>
      </c>
      <c r="E2447" s="12">
        <v>0</v>
      </c>
      <c r="F2447" s="5">
        <f t="shared" si="114"/>
        <v>2015</v>
      </c>
      <c r="G2447" s="5">
        <f t="shared" si="115"/>
        <v>3</v>
      </c>
      <c r="H2447" s="5">
        <f t="shared" si="116"/>
        <v>1</v>
      </c>
    </row>
    <row r="2448" spans="1:8" x14ac:dyDescent="0.25">
      <c r="A2448" s="6">
        <v>42065</v>
      </c>
      <c r="B2448" t="s">
        <v>3833</v>
      </c>
      <c r="C2448" s="5">
        <v>2</v>
      </c>
      <c r="D2448" s="12">
        <v>0.12878787878787801</v>
      </c>
      <c r="E2448" s="12">
        <v>0.37373737373737298</v>
      </c>
      <c r="F2448" s="5">
        <f t="shared" si="114"/>
        <v>2015</v>
      </c>
      <c r="G2448" s="5">
        <f t="shared" si="115"/>
        <v>3</v>
      </c>
      <c r="H2448" s="5">
        <f t="shared" si="116"/>
        <v>1</v>
      </c>
    </row>
    <row r="2449" spans="1:8" x14ac:dyDescent="0.25">
      <c r="A2449" s="6">
        <v>42065</v>
      </c>
      <c r="B2449" t="s">
        <v>3834</v>
      </c>
      <c r="C2449" s="5">
        <v>2</v>
      </c>
      <c r="D2449" s="12">
        <v>0.35</v>
      </c>
      <c r="E2449" s="12">
        <v>0.35</v>
      </c>
      <c r="F2449" s="5">
        <f t="shared" si="114"/>
        <v>2015</v>
      </c>
      <c r="G2449" s="5">
        <f t="shared" si="115"/>
        <v>3</v>
      </c>
      <c r="H2449" s="5">
        <f t="shared" si="116"/>
        <v>1</v>
      </c>
    </row>
    <row r="2450" spans="1:8" x14ac:dyDescent="0.25">
      <c r="A2450" s="6">
        <v>42065</v>
      </c>
      <c r="B2450" t="s">
        <v>125</v>
      </c>
      <c r="C2450" s="5">
        <v>5</v>
      </c>
      <c r="D2450" s="12">
        <v>0.8</v>
      </c>
      <c r="E2450" s="12">
        <v>0.75</v>
      </c>
      <c r="F2450" s="5">
        <f t="shared" si="114"/>
        <v>2015</v>
      </c>
      <c r="G2450" s="5">
        <f t="shared" si="115"/>
        <v>3</v>
      </c>
      <c r="H2450" s="5">
        <f t="shared" si="116"/>
        <v>0</v>
      </c>
    </row>
    <row r="2451" spans="1:8" x14ac:dyDescent="0.25">
      <c r="A2451" s="6">
        <v>42065</v>
      </c>
      <c r="B2451" t="s">
        <v>3835</v>
      </c>
      <c r="C2451" s="5">
        <v>4</v>
      </c>
      <c r="D2451" s="12">
        <v>-1.2500000000000001E-2</v>
      </c>
      <c r="E2451" s="12">
        <v>0.391666666666666</v>
      </c>
      <c r="F2451" s="5">
        <f t="shared" si="114"/>
        <v>2015</v>
      </c>
      <c r="G2451" s="5">
        <f t="shared" si="115"/>
        <v>3</v>
      </c>
      <c r="H2451" s="5">
        <f t="shared" si="116"/>
        <v>0</v>
      </c>
    </row>
    <row r="2452" spans="1:8" x14ac:dyDescent="0.25">
      <c r="A2452" s="6">
        <v>42064</v>
      </c>
      <c r="B2452" t="s">
        <v>3836</v>
      </c>
      <c r="C2452" s="5">
        <v>1</v>
      </c>
      <c r="D2452" s="12">
        <v>0.25</v>
      </c>
      <c r="E2452" s="12">
        <v>0.31944444444444398</v>
      </c>
      <c r="F2452" s="5">
        <f t="shared" si="114"/>
        <v>2015</v>
      </c>
      <c r="G2452" s="5">
        <f t="shared" si="115"/>
        <v>3</v>
      </c>
      <c r="H2452" s="5">
        <f t="shared" si="116"/>
        <v>1</v>
      </c>
    </row>
    <row r="2453" spans="1:8" x14ac:dyDescent="0.25">
      <c r="A2453" s="6">
        <v>42064</v>
      </c>
      <c r="B2453" t="s">
        <v>3837</v>
      </c>
      <c r="C2453" s="5">
        <v>1</v>
      </c>
      <c r="D2453" s="12">
        <v>-1</v>
      </c>
      <c r="E2453" s="12">
        <v>1</v>
      </c>
      <c r="F2453" s="5">
        <f t="shared" si="114"/>
        <v>2015</v>
      </c>
      <c r="G2453" s="5">
        <f t="shared" si="115"/>
        <v>3</v>
      </c>
      <c r="H2453" s="5">
        <f t="shared" si="116"/>
        <v>1</v>
      </c>
    </row>
    <row r="2454" spans="1:8" x14ac:dyDescent="0.25">
      <c r="A2454" s="6">
        <v>42063</v>
      </c>
      <c r="B2454" t="s">
        <v>3838</v>
      </c>
      <c r="C2454" s="5">
        <v>4</v>
      </c>
      <c r="D2454" s="12">
        <v>-8.7499999999999994E-2</v>
      </c>
      <c r="E2454" s="12">
        <v>0.35</v>
      </c>
      <c r="F2454" s="5">
        <f t="shared" si="114"/>
        <v>2015</v>
      </c>
      <c r="G2454" s="5">
        <f t="shared" si="115"/>
        <v>2</v>
      </c>
      <c r="H2454" s="5">
        <f t="shared" si="116"/>
        <v>0</v>
      </c>
    </row>
    <row r="2455" spans="1:8" x14ac:dyDescent="0.25">
      <c r="A2455" s="6">
        <v>42063</v>
      </c>
      <c r="B2455" t="s">
        <v>3839</v>
      </c>
      <c r="C2455" s="5">
        <v>3</v>
      </c>
      <c r="D2455" s="12">
        <v>-0.39</v>
      </c>
      <c r="E2455" s="12">
        <v>0.52</v>
      </c>
      <c r="F2455" s="5">
        <f t="shared" si="114"/>
        <v>2015</v>
      </c>
      <c r="G2455" s="5">
        <f t="shared" si="115"/>
        <v>2</v>
      </c>
      <c r="H2455" s="5">
        <f t="shared" si="116"/>
        <v>1</v>
      </c>
    </row>
    <row r="2456" spans="1:8" x14ac:dyDescent="0.25">
      <c r="A2456" s="6">
        <v>42062</v>
      </c>
      <c r="B2456" t="s">
        <v>3840</v>
      </c>
      <c r="C2456" s="5">
        <v>5</v>
      </c>
      <c r="D2456" s="12">
        <v>0.13500000000000001</v>
      </c>
      <c r="E2456" s="12">
        <v>0.45499999999999902</v>
      </c>
      <c r="F2456" s="5">
        <f t="shared" si="114"/>
        <v>2015</v>
      </c>
      <c r="G2456" s="5">
        <f t="shared" si="115"/>
        <v>2</v>
      </c>
      <c r="H2456" s="5">
        <f t="shared" si="116"/>
        <v>0</v>
      </c>
    </row>
    <row r="2457" spans="1:8" x14ac:dyDescent="0.25">
      <c r="A2457" s="6">
        <v>42062</v>
      </c>
      <c r="B2457" t="s">
        <v>3841</v>
      </c>
      <c r="C2457" s="5">
        <v>2</v>
      </c>
      <c r="D2457" s="12">
        <v>0.5</v>
      </c>
      <c r="E2457" s="12">
        <v>0.5</v>
      </c>
      <c r="F2457" s="5">
        <f t="shared" si="114"/>
        <v>2015</v>
      </c>
      <c r="G2457" s="5">
        <f t="shared" si="115"/>
        <v>2</v>
      </c>
      <c r="H2457" s="5">
        <f t="shared" si="116"/>
        <v>1</v>
      </c>
    </row>
    <row r="2458" spans="1:8" x14ac:dyDescent="0.25">
      <c r="A2458" s="6">
        <v>42062</v>
      </c>
      <c r="B2458" t="s">
        <v>3842</v>
      </c>
      <c r="C2458" s="5">
        <v>1</v>
      </c>
      <c r="D2458" s="12">
        <v>-0.28333333333333299</v>
      </c>
      <c r="E2458" s="12">
        <v>0.688888888888888</v>
      </c>
      <c r="F2458" s="5">
        <f t="shared" si="114"/>
        <v>2015</v>
      </c>
      <c r="G2458" s="5">
        <f t="shared" si="115"/>
        <v>2</v>
      </c>
      <c r="H2458" s="5">
        <f t="shared" si="116"/>
        <v>1</v>
      </c>
    </row>
    <row r="2459" spans="1:8" x14ac:dyDescent="0.25">
      <c r="A2459" s="6">
        <v>42061</v>
      </c>
      <c r="B2459" t="s">
        <v>3843</v>
      </c>
      <c r="C2459" s="5">
        <v>2</v>
      </c>
      <c r="D2459" s="12">
        <v>0.75</v>
      </c>
      <c r="E2459" s="12">
        <v>0.625</v>
      </c>
      <c r="F2459" s="5">
        <f t="shared" si="114"/>
        <v>2015</v>
      </c>
      <c r="G2459" s="5">
        <f t="shared" si="115"/>
        <v>2</v>
      </c>
      <c r="H2459" s="5">
        <f t="shared" si="116"/>
        <v>1</v>
      </c>
    </row>
    <row r="2460" spans="1:8" x14ac:dyDescent="0.25">
      <c r="A2460" s="6">
        <v>42061</v>
      </c>
      <c r="B2460" t="s">
        <v>3844</v>
      </c>
      <c r="C2460" s="5">
        <v>4</v>
      </c>
      <c r="D2460" s="12">
        <v>-0.25</v>
      </c>
      <c r="E2460" s="12">
        <v>0.75</v>
      </c>
      <c r="F2460" s="5">
        <f t="shared" si="114"/>
        <v>2015</v>
      </c>
      <c r="G2460" s="5">
        <f t="shared" si="115"/>
        <v>2</v>
      </c>
      <c r="H2460" s="5">
        <f t="shared" si="116"/>
        <v>0</v>
      </c>
    </row>
    <row r="2461" spans="1:8" x14ac:dyDescent="0.25">
      <c r="A2461" s="6">
        <v>42061</v>
      </c>
      <c r="B2461" t="s">
        <v>3845</v>
      </c>
      <c r="C2461" s="5">
        <v>3</v>
      </c>
      <c r="D2461" s="12">
        <v>-2.98412698412698E-2</v>
      </c>
      <c r="E2461" s="12">
        <v>0.48412698412698402</v>
      </c>
      <c r="F2461" s="5">
        <f t="shared" si="114"/>
        <v>2015</v>
      </c>
      <c r="G2461" s="5">
        <f t="shared" si="115"/>
        <v>2</v>
      </c>
      <c r="H2461" s="5">
        <f t="shared" si="116"/>
        <v>1</v>
      </c>
    </row>
    <row r="2462" spans="1:8" x14ac:dyDescent="0.25">
      <c r="A2462" s="6">
        <v>42061</v>
      </c>
      <c r="B2462" t="s">
        <v>3846</v>
      </c>
      <c r="C2462" s="5">
        <v>5</v>
      </c>
      <c r="D2462" s="12">
        <v>-9.9999999999999895E-2</v>
      </c>
      <c r="E2462" s="12">
        <v>0.69629629629629597</v>
      </c>
      <c r="F2462" s="5">
        <f t="shared" si="114"/>
        <v>2015</v>
      </c>
      <c r="G2462" s="5">
        <f t="shared" si="115"/>
        <v>2</v>
      </c>
      <c r="H2462" s="5">
        <f t="shared" si="116"/>
        <v>0</v>
      </c>
    </row>
    <row r="2463" spans="1:8" x14ac:dyDescent="0.25">
      <c r="A2463" s="6">
        <v>42060</v>
      </c>
      <c r="B2463" t="s">
        <v>3847</v>
      </c>
      <c r="C2463" s="5">
        <v>2</v>
      </c>
      <c r="D2463" s="12">
        <v>8.2142857142857101E-2</v>
      </c>
      <c r="E2463" s="12">
        <v>0.67857142857142805</v>
      </c>
      <c r="F2463" s="5">
        <f t="shared" si="114"/>
        <v>2015</v>
      </c>
      <c r="G2463" s="5">
        <f t="shared" si="115"/>
        <v>2</v>
      </c>
      <c r="H2463" s="5">
        <f t="shared" si="116"/>
        <v>1</v>
      </c>
    </row>
    <row r="2464" spans="1:8" x14ac:dyDescent="0.25">
      <c r="A2464" s="6">
        <v>42060</v>
      </c>
      <c r="B2464" t="s">
        <v>3848</v>
      </c>
      <c r="C2464" s="5">
        <v>2</v>
      </c>
      <c r="D2464" s="12">
        <v>0</v>
      </c>
      <c r="E2464" s="12">
        <v>0</v>
      </c>
      <c r="F2464" s="5">
        <f t="shared" si="114"/>
        <v>2015</v>
      </c>
      <c r="G2464" s="5">
        <f t="shared" si="115"/>
        <v>2</v>
      </c>
      <c r="H2464" s="5">
        <f t="shared" si="116"/>
        <v>1</v>
      </c>
    </row>
    <row r="2465" spans="1:8" x14ac:dyDescent="0.25">
      <c r="A2465" s="6">
        <v>42060</v>
      </c>
      <c r="B2465" t="s">
        <v>3849</v>
      </c>
      <c r="C2465" s="5">
        <v>1</v>
      </c>
      <c r="D2465" s="12">
        <v>0.33333333333333298</v>
      </c>
      <c r="E2465" s="12">
        <v>0.45</v>
      </c>
      <c r="F2465" s="5">
        <f t="shared" si="114"/>
        <v>2015</v>
      </c>
      <c r="G2465" s="5">
        <f t="shared" si="115"/>
        <v>2</v>
      </c>
      <c r="H2465" s="5">
        <f t="shared" si="116"/>
        <v>1</v>
      </c>
    </row>
    <row r="2466" spans="1:8" x14ac:dyDescent="0.25">
      <c r="A2466" s="6">
        <v>42060</v>
      </c>
      <c r="B2466" t="s">
        <v>3850</v>
      </c>
      <c r="C2466" s="5">
        <v>5</v>
      </c>
      <c r="D2466" s="12">
        <v>0.47499999999999998</v>
      </c>
      <c r="E2466" s="12">
        <v>0.7</v>
      </c>
      <c r="F2466" s="5">
        <f t="shared" si="114"/>
        <v>2015</v>
      </c>
      <c r="G2466" s="5">
        <f t="shared" si="115"/>
        <v>2</v>
      </c>
      <c r="H2466" s="5">
        <f t="shared" si="116"/>
        <v>0</v>
      </c>
    </row>
    <row r="2467" spans="1:8" x14ac:dyDescent="0.25">
      <c r="A2467" s="6">
        <v>42059</v>
      </c>
      <c r="B2467" t="s">
        <v>3851</v>
      </c>
      <c r="C2467" s="5">
        <v>5</v>
      </c>
      <c r="D2467" s="12">
        <v>1.38888888888889E-2</v>
      </c>
      <c r="E2467" s="12">
        <v>0.35555555555555501</v>
      </c>
      <c r="F2467" s="5">
        <f t="shared" si="114"/>
        <v>2015</v>
      </c>
      <c r="G2467" s="5">
        <f t="shared" si="115"/>
        <v>2</v>
      </c>
      <c r="H2467" s="5">
        <f t="shared" si="116"/>
        <v>0</v>
      </c>
    </row>
    <row r="2468" spans="1:8" x14ac:dyDescent="0.25">
      <c r="A2468" s="6">
        <v>42059</v>
      </c>
      <c r="B2468" t="s">
        <v>3852</v>
      </c>
      <c r="C2468" s="5">
        <v>4</v>
      </c>
      <c r="D2468" s="12">
        <v>0.62999999999999901</v>
      </c>
      <c r="E2468" s="12">
        <v>0.72333333333333305</v>
      </c>
      <c r="F2468" s="5">
        <f t="shared" si="114"/>
        <v>2015</v>
      </c>
      <c r="G2468" s="5">
        <f t="shared" si="115"/>
        <v>2</v>
      </c>
      <c r="H2468" s="5">
        <f t="shared" si="116"/>
        <v>0</v>
      </c>
    </row>
    <row r="2469" spans="1:8" x14ac:dyDescent="0.25">
      <c r="A2469" s="6">
        <v>42059</v>
      </c>
      <c r="B2469" t="s">
        <v>3853</v>
      </c>
      <c r="C2469" s="5">
        <v>3</v>
      </c>
      <c r="D2469" s="12">
        <v>-0.40333333333333299</v>
      </c>
      <c r="E2469" s="12">
        <v>0.72</v>
      </c>
      <c r="F2469" s="5">
        <f t="shared" si="114"/>
        <v>2015</v>
      </c>
      <c r="G2469" s="5">
        <f t="shared" si="115"/>
        <v>2</v>
      </c>
      <c r="H2469" s="5">
        <f t="shared" si="116"/>
        <v>1</v>
      </c>
    </row>
    <row r="2470" spans="1:8" x14ac:dyDescent="0.25">
      <c r="A2470" s="6">
        <v>42059</v>
      </c>
      <c r="B2470" t="s">
        <v>3509</v>
      </c>
      <c r="C2470" s="5">
        <v>4</v>
      </c>
      <c r="D2470" s="12">
        <v>0</v>
      </c>
      <c r="E2470" s="12">
        <v>0</v>
      </c>
      <c r="F2470" s="5">
        <f t="shared" si="114"/>
        <v>2015</v>
      </c>
      <c r="G2470" s="5">
        <f t="shared" si="115"/>
        <v>2</v>
      </c>
      <c r="H2470" s="5">
        <f t="shared" si="116"/>
        <v>0</v>
      </c>
    </row>
    <row r="2471" spans="1:8" x14ac:dyDescent="0.25">
      <c r="A2471" s="6">
        <v>42059</v>
      </c>
      <c r="B2471" t="s">
        <v>3854</v>
      </c>
      <c r="C2471" s="5">
        <v>5</v>
      </c>
      <c r="D2471" s="12">
        <v>0.63333333333333297</v>
      </c>
      <c r="E2471" s="12">
        <v>0.4</v>
      </c>
      <c r="F2471" s="5">
        <f t="shared" si="114"/>
        <v>2015</v>
      </c>
      <c r="G2471" s="5">
        <f t="shared" si="115"/>
        <v>2</v>
      </c>
      <c r="H2471" s="5">
        <f t="shared" si="116"/>
        <v>0</v>
      </c>
    </row>
    <row r="2472" spans="1:8" x14ac:dyDescent="0.25">
      <c r="A2472" s="6">
        <v>42059</v>
      </c>
      <c r="B2472" t="s">
        <v>3855</v>
      </c>
      <c r="C2472" s="5">
        <v>2</v>
      </c>
      <c r="D2472" s="12">
        <v>-3.3333333333333298E-2</v>
      </c>
      <c r="E2472" s="12">
        <v>0.66666666666666596</v>
      </c>
      <c r="F2472" s="5">
        <f t="shared" si="114"/>
        <v>2015</v>
      </c>
      <c r="G2472" s="5">
        <f t="shared" si="115"/>
        <v>2</v>
      </c>
      <c r="H2472" s="5">
        <f t="shared" si="116"/>
        <v>1</v>
      </c>
    </row>
    <row r="2473" spans="1:8" x14ac:dyDescent="0.25">
      <c r="A2473" s="6">
        <v>42058</v>
      </c>
      <c r="B2473" t="s">
        <v>3856</v>
      </c>
      <c r="C2473" s="5">
        <v>5</v>
      </c>
      <c r="D2473" s="12">
        <v>0.36190476190476101</v>
      </c>
      <c r="E2473" s="12">
        <v>0.44761904761904697</v>
      </c>
      <c r="F2473" s="5">
        <f t="shared" si="114"/>
        <v>2015</v>
      </c>
      <c r="G2473" s="5">
        <f t="shared" si="115"/>
        <v>2</v>
      </c>
      <c r="H2473" s="5">
        <f t="shared" si="116"/>
        <v>0</v>
      </c>
    </row>
    <row r="2474" spans="1:8" x14ac:dyDescent="0.25">
      <c r="A2474" s="6">
        <v>42058</v>
      </c>
      <c r="B2474" t="s">
        <v>3857</v>
      </c>
      <c r="C2474" s="5">
        <v>3</v>
      </c>
      <c r="D2474" s="12">
        <v>0.130612244897959</v>
      </c>
      <c r="E2474" s="12">
        <v>0.46122448979591801</v>
      </c>
      <c r="F2474" s="5">
        <f t="shared" si="114"/>
        <v>2015</v>
      </c>
      <c r="G2474" s="5">
        <f t="shared" si="115"/>
        <v>2</v>
      </c>
      <c r="H2474" s="5">
        <f t="shared" si="116"/>
        <v>1</v>
      </c>
    </row>
    <row r="2475" spans="1:8" x14ac:dyDescent="0.25">
      <c r="A2475" s="6">
        <v>42057</v>
      </c>
      <c r="B2475" t="s">
        <v>3858</v>
      </c>
      <c r="C2475" s="5">
        <v>2</v>
      </c>
      <c r="D2475" s="12">
        <v>0.27402777777777698</v>
      </c>
      <c r="E2475" s="12">
        <v>0.51597222222222205</v>
      </c>
      <c r="F2475" s="5">
        <f t="shared" si="114"/>
        <v>2015</v>
      </c>
      <c r="G2475" s="5">
        <f t="shared" si="115"/>
        <v>2</v>
      </c>
      <c r="H2475" s="5">
        <f t="shared" si="116"/>
        <v>1</v>
      </c>
    </row>
    <row r="2476" spans="1:8" x14ac:dyDescent="0.25">
      <c r="A2476" s="6">
        <v>42057</v>
      </c>
      <c r="B2476" t="s">
        <v>3859</v>
      </c>
      <c r="C2476" s="5">
        <v>1</v>
      </c>
      <c r="D2476" s="12">
        <v>0.5</v>
      </c>
      <c r="E2476" s="12">
        <v>0.5</v>
      </c>
      <c r="F2476" s="5">
        <f t="shared" si="114"/>
        <v>2015</v>
      </c>
      <c r="G2476" s="5">
        <f t="shared" si="115"/>
        <v>2</v>
      </c>
      <c r="H2476" s="5">
        <f t="shared" si="116"/>
        <v>1</v>
      </c>
    </row>
    <row r="2477" spans="1:8" x14ac:dyDescent="0.25">
      <c r="A2477" s="6">
        <v>42057</v>
      </c>
      <c r="B2477" t="s">
        <v>3860</v>
      </c>
      <c r="C2477" s="5">
        <v>1</v>
      </c>
      <c r="D2477" s="12">
        <v>0.16666666666666599</v>
      </c>
      <c r="E2477" s="12">
        <v>0.33333333333333298</v>
      </c>
      <c r="F2477" s="5">
        <f t="shared" si="114"/>
        <v>2015</v>
      </c>
      <c r="G2477" s="5">
        <f t="shared" si="115"/>
        <v>2</v>
      </c>
      <c r="H2477" s="5">
        <f t="shared" si="116"/>
        <v>1</v>
      </c>
    </row>
    <row r="2478" spans="1:8" x14ac:dyDescent="0.25">
      <c r="A2478" s="6">
        <v>42057</v>
      </c>
      <c r="B2478" t="s">
        <v>3861</v>
      </c>
      <c r="C2478" s="5">
        <v>5</v>
      </c>
      <c r="D2478" s="12">
        <v>0.41666666666666602</v>
      </c>
      <c r="E2478" s="12">
        <v>0.5</v>
      </c>
      <c r="F2478" s="5">
        <f t="shared" si="114"/>
        <v>2015</v>
      </c>
      <c r="G2478" s="5">
        <f t="shared" si="115"/>
        <v>2</v>
      </c>
      <c r="H2478" s="5">
        <f t="shared" si="116"/>
        <v>0</v>
      </c>
    </row>
    <row r="2479" spans="1:8" x14ac:dyDescent="0.25">
      <c r="A2479" s="6">
        <v>42057</v>
      </c>
      <c r="B2479" t="s">
        <v>3862</v>
      </c>
      <c r="C2479" s="5">
        <v>2</v>
      </c>
      <c r="D2479" s="12">
        <v>0</v>
      </c>
      <c r="E2479" s="12">
        <v>0</v>
      </c>
      <c r="F2479" s="5">
        <f t="shared" si="114"/>
        <v>2015</v>
      </c>
      <c r="G2479" s="5">
        <f t="shared" si="115"/>
        <v>2</v>
      </c>
      <c r="H2479" s="5">
        <f t="shared" si="116"/>
        <v>1</v>
      </c>
    </row>
    <row r="2480" spans="1:8" x14ac:dyDescent="0.25">
      <c r="A2480" s="6">
        <v>42056</v>
      </c>
      <c r="B2480" t="s">
        <v>3863</v>
      </c>
      <c r="C2480" s="5">
        <v>5</v>
      </c>
      <c r="D2480" s="12">
        <v>0</v>
      </c>
      <c r="E2480" s="12">
        <v>0.1</v>
      </c>
      <c r="F2480" s="5">
        <f t="shared" si="114"/>
        <v>2015</v>
      </c>
      <c r="G2480" s="5">
        <f t="shared" si="115"/>
        <v>2</v>
      </c>
      <c r="H2480" s="5">
        <f t="shared" si="116"/>
        <v>0</v>
      </c>
    </row>
    <row r="2481" spans="1:8" x14ac:dyDescent="0.25">
      <c r="A2481" s="6">
        <v>42056</v>
      </c>
      <c r="B2481" t="s">
        <v>3864</v>
      </c>
      <c r="C2481" s="5">
        <v>5</v>
      </c>
      <c r="D2481" s="12">
        <v>0.4</v>
      </c>
      <c r="E2481" s="12">
        <v>0.6</v>
      </c>
      <c r="F2481" s="5">
        <f t="shared" si="114"/>
        <v>2015</v>
      </c>
      <c r="G2481" s="5">
        <f t="shared" si="115"/>
        <v>2</v>
      </c>
      <c r="H2481" s="5">
        <f t="shared" si="116"/>
        <v>0</v>
      </c>
    </row>
    <row r="2482" spans="1:8" x14ac:dyDescent="0.25">
      <c r="A2482" s="6">
        <v>42056</v>
      </c>
      <c r="B2482" t="s">
        <v>3865</v>
      </c>
      <c r="C2482" s="5">
        <v>1</v>
      </c>
      <c r="D2482" s="12">
        <v>0</v>
      </c>
      <c r="E2482" s="12">
        <v>0</v>
      </c>
      <c r="F2482" s="5">
        <f t="shared" si="114"/>
        <v>2015</v>
      </c>
      <c r="G2482" s="5">
        <f t="shared" si="115"/>
        <v>2</v>
      </c>
      <c r="H2482" s="5">
        <f t="shared" si="116"/>
        <v>1</v>
      </c>
    </row>
    <row r="2483" spans="1:8" x14ac:dyDescent="0.25">
      <c r="A2483" s="6">
        <v>42056</v>
      </c>
      <c r="B2483" t="s">
        <v>3866</v>
      </c>
      <c r="C2483" s="5">
        <v>5</v>
      </c>
      <c r="D2483" s="12">
        <v>0.45</v>
      </c>
      <c r="E2483" s="12">
        <v>0.875</v>
      </c>
      <c r="F2483" s="5">
        <f t="shared" si="114"/>
        <v>2015</v>
      </c>
      <c r="G2483" s="5">
        <f t="shared" si="115"/>
        <v>2</v>
      </c>
      <c r="H2483" s="5">
        <f t="shared" si="116"/>
        <v>0</v>
      </c>
    </row>
    <row r="2484" spans="1:8" x14ac:dyDescent="0.25">
      <c r="A2484" s="6">
        <v>42056</v>
      </c>
      <c r="B2484" t="s">
        <v>3867</v>
      </c>
      <c r="C2484" s="5">
        <v>1</v>
      </c>
      <c r="D2484" s="12">
        <v>0.16250000000000001</v>
      </c>
      <c r="E2484" s="12">
        <v>0.65</v>
      </c>
      <c r="F2484" s="5">
        <f t="shared" si="114"/>
        <v>2015</v>
      </c>
      <c r="G2484" s="5">
        <f t="shared" si="115"/>
        <v>2</v>
      </c>
      <c r="H2484" s="5">
        <f t="shared" si="116"/>
        <v>1</v>
      </c>
    </row>
    <row r="2485" spans="1:8" x14ac:dyDescent="0.25">
      <c r="A2485" s="6">
        <v>42056</v>
      </c>
      <c r="B2485" t="s">
        <v>1860</v>
      </c>
      <c r="C2485" s="5">
        <v>4</v>
      </c>
      <c r="D2485" s="12">
        <v>0.7</v>
      </c>
      <c r="E2485" s="12">
        <v>0.6</v>
      </c>
      <c r="F2485" s="5">
        <f t="shared" si="114"/>
        <v>2015</v>
      </c>
      <c r="G2485" s="5">
        <f t="shared" si="115"/>
        <v>2</v>
      </c>
      <c r="H2485" s="5">
        <f t="shared" si="116"/>
        <v>0</v>
      </c>
    </row>
    <row r="2486" spans="1:8" x14ac:dyDescent="0.25">
      <c r="A2486" s="6">
        <v>42055</v>
      </c>
      <c r="B2486" t="s">
        <v>3868</v>
      </c>
      <c r="C2486" s="5">
        <v>5</v>
      </c>
      <c r="D2486" s="12">
        <v>1</v>
      </c>
      <c r="E2486" s="12">
        <v>1</v>
      </c>
      <c r="F2486" s="5">
        <f t="shared" si="114"/>
        <v>2015</v>
      </c>
      <c r="G2486" s="5">
        <f t="shared" si="115"/>
        <v>2</v>
      </c>
      <c r="H2486" s="5">
        <f t="shared" si="116"/>
        <v>0</v>
      </c>
    </row>
    <row r="2487" spans="1:8" x14ac:dyDescent="0.25">
      <c r="A2487" s="6">
        <v>42054</v>
      </c>
      <c r="B2487" t="s">
        <v>3869</v>
      </c>
      <c r="C2487" s="5">
        <v>3</v>
      </c>
      <c r="D2487" s="12">
        <v>0.2</v>
      </c>
      <c r="E2487" s="12">
        <v>0.46249999999999902</v>
      </c>
      <c r="F2487" s="5">
        <f t="shared" si="114"/>
        <v>2015</v>
      </c>
      <c r="G2487" s="5">
        <f t="shared" si="115"/>
        <v>2</v>
      </c>
      <c r="H2487" s="5">
        <f t="shared" si="116"/>
        <v>1</v>
      </c>
    </row>
    <row r="2488" spans="1:8" x14ac:dyDescent="0.25">
      <c r="A2488" s="6">
        <v>42053</v>
      </c>
      <c r="B2488" t="s">
        <v>3870</v>
      </c>
      <c r="C2488" s="5">
        <v>3</v>
      </c>
      <c r="D2488" s="12">
        <v>1.11022302462515E-17</v>
      </c>
      <c r="E2488" s="12">
        <v>0.55999999999999905</v>
      </c>
      <c r="F2488" s="5">
        <f t="shared" si="114"/>
        <v>2015</v>
      </c>
      <c r="G2488" s="5">
        <f t="shared" si="115"/>
        <v>2</v>
      </c>
      <c r="H2488" s="5">
        <f t="shared" si="116"/>
        <v>1</v>
      </c>
    </row>
    <row r="2489" spans="1:8" x14ac:dyDescent="0.25">
      <c r="A2489" s="6">
        <v>42053</v>
      </c>
      <c r="B2489" t="s">
        <v>3871</v>
      </c>
      <c r="C2489" s="5">
        <v>4</v>
      </c>
      <c r="D2489" s="12">
        <v>1</v>
      </c>
      <c r="E2489" s="12">
        <v>0.75</v>
      </c>
      <c r="F2489" s="5">
        <f t="shared" si="114"/>
        <v>2015</v>
      </c>
      <c r="G2489" s="5">
        <f t="shared" si="115"/>
        <v>2</v>
      </c>
      <c r="H2489" s="5">
        <f t="shared" si="116"/>
        <v>0</v>
      </c>
    </row>
    <row r="2490" spans="1:8" x14ac:dyDescent="0.25">
      <c r="A2490" s="6">
        <v>42053</v>
      </c>
      <c r="B2490" t="s">
        <v>3872</v>
      </c>
      <c r="C2490" s="5">
        <v>4</v>
      </c>
      <c r="D2490" s="12">
        <v>0.8</v>
      </c>
      <c r="E2490" s="12">
        <v>0.75</v>
      </c>
      <c r="F2490" s="5">
        <f t="shared" si="114"/>
        <v>2015</v>
      </c>
      <c r="G2490" s="5">
        <f t="shared" si="115"/>
        <v>2</v>
      </c>
      <c r="H2490" s="5">
        <f t="shared" si="116"/>
        <v>0</v>
      </c>
    </row>
    <row r="2491" spans="1:8" x14ac:dyDescent="0.25">
      <c r="A2491" s="6">
        <v>42053</v>
      </c>
      <c r="B2491" t="s">
        <v>3873</v>
      </c>
      <c r="C2491" s="5">
        <v>4</v>
      </c>
      <c r="D2491" s="12">
        <v>0</v>
      </c>
      <c r="E2491" s="12">
        <v>0</v>
      </c>
      <c r="F2491" s="5">
        <f t="shared" si="114"/>
        <v>2015</v>
      </c>
      <c r="G2491" s="5">
        <f t="shared" si="115"/>
        <v>2</v>
      </c>
      <c r="H2491" s="5">
        <f t="shared" si="116"/>
        <v>0</v>
      </c>
    </row>
    <row r="2492" spans="1:8" x14ac:dyDescent="0.25">
      <c r="A2492" s="6">
        <v>42053</v>
      </c>
      <c r="B2492" t="s">
        <v>3874</v>
      </c>
      <c r="C2492" s="5">
        <v>1</v>
      </c>
      <c r="D2492" s="12">
        <v>0.19687499999999999</v>
      </c>
      <c r="E2492" s="12">
        <v>0.64687499999999998</v>
      </c>
      <c r="F2492" s="5">
        <f t="shared" si="114"/>
        <v>2015</v>
      </c>
      <c r="G2492" s="5">
        <f t="shared" si="115"/>
        <v>2</v>
      </c>
      <c r="H2492" s="5">
        <f t="shared" si="116"/>
        <v>1</v>
      </c>
    </row>
    <row r="2493" spans="1:8" x14ac:dyDescent="0.25">
      <c r="A2493" s="6">
        <v>42053</v>
      </c>
      <c r="B2493" t="s">
        <v>3875</v>
      </c>
      <c r="C2493" s="5">
        <v>1</v>
      </c>
      <c r="D2493" s="12">
        <v>0</v>
      </c>
      <c r="E2493" s="12">
        <v>0</v>
      </c>
      <c r="F2493" s="5">
        <f t="shared" si="114"/>
        <v>2015</v>
      </c>
      <c r="G2493" s="5">
        <f t="shared" si="115"/>
        <v>2</v>
      </c>
      <c r="H2493" s="5">
        <f t="shared" si="116"/>
        <v>1</v>
      </c>
    </row>
    <row r="2494" spans="1:8" x14ac:dyDescent="0.25">
      <c r="A2494" s="6">
        <v>42053</v>
      </c>
      <c r="B2494" t="s">
        <v>3876</v>
      </c>
      <c r="C2494" s="5">
        <v>2</v>
      </c>
      <c r="D2494" s="12">
        <v>-0.13500000000000001</v>
      </c>
      <c r="E2494" s="12">
        <v>0.30333333333333301</v>
      </c>
      <c r="F2494" s="5">
        <f t="shared" si="114"/>
        <v>2015</v>
      </c>
      <c r="G2494" s="5">
        <f t="shared" si="115"/>
        <v>2</v>
      </c>
      <c r="H2494" s="5">
        <f t="shared" si="116"/>
        <v>1</v>
      </c>
    </row>
    <row r="2495" spans="1:8" x14ac:dyDescent="0.25">
      <c r="A2495" s="6">
        <v>42052</v>
      </c>
      <c r="B2495" t="s">
        <v>3877</v>
      </c>
      <c r="C2495" s="5">
        <v>3</v>
      </c>
      <c r="D2495" s="12">
        <v>0</v>
      </c>
      <c r="E2495" s="12">
        <v>0</v>
      </c>
      <c r="F2495" s="5">
        <f t="shared" si="114"/>
        <v>2015</v>
      </c>
      <c r="G2495" s="5">
        <f t="shared" si="115"/>
        <v>2</v>
      </c>
      <c r="H2495" s="5">
        <f t="shared" si="116"/>
        <v>1</v>
      </c>
    </row>
    <row r="2496" spans="1:8" x14ac:dyDescent="0.25">
      <c r="A2496" s="6">
        <v>42052</v>
      </c>
      <c r="B2496" t="s">
        <v>3878</v>
      </c>
      <c r="C2496" s="5">
        <v>2</v>
      </c>
      <c r="D2496" s="12">
        <v>0.7</v>
      </c>
      <c r="E2496" s="12">
        <v>0.6</v>
      </c>
      <c r="F2496" s="5">
        <f t="shared" si="114"/>
        <v>2015</v>
      </c>
      <c r="G2496" s="5">
        <f t="shared" si="115"/>
        <v>2</v>
      </c>
      <c r="H2496" s="5">
        <f t="shared" si="116"/>
        <v>1</v>
      </c>
    </row>
    <row r="2497" spans="1:8" x14ac:dyDescent="0.25">
      <c r="A2497" s="6">
        <v>42051</v>
      </c>
      <c r="B2497" t="s">
        <v>3879</v>
      </c>
      <c r="C2497" s="5">
        <v>5</v>
      </c>
      <c r="D2497" s="12">
        <v>0.4</v>
      </c>
      <c r="E2497" s="12">
        <v>0.9</v>
      </c>
      <c r="F2497" s="5">
        <f t="shared" si="114"/>
        <v>2015</v>
      </c>
      <c r="G2497" s="5">
        <f t="shared" si="115"/>
        <v>2</v>
      </c>
      <c r="H2497" s="5">
        <f t="shared" si="116"/>
        <v>0</v>
      </c>
    </row>
    <row r="2498" spans="1:8" x14ac:dyDescent="0.25">
      <c r="A2498" s="6">
        <v>42051</v>
      </c>
      <c r="B2498" t="s">
        <v>3880</v>
      </c>
      <c r="C2498" s="5">
        <v>5</v>
      </c>
      <c r="D2498" s="12">
        <v>0.33854166666666602</v>
      </c>
      <c r="E2498" s="12">
        <v>0.67499999999999905</v>
      </c>
      <c r="F2498" s="5">
        <f t="shared" si="114"/>
        <v>2015</v>
      </c>
      <c r="G2498" s="5">
        <f t="shared" si="115"/>
        <v>2</v>
      </c>
      <c r="H2498" s="5">
        <f t="shared" si="116"/>
        <v>0</v>
      </c>
    </row>
    <row r="2499" spans="1:8" x14ac:dyDescent="0.25">
      <c r="A2499" s="6">
        <v>42051</v>
      </c>
      <c r="B2499" t="s">
        <v>3881</v>
      </c>
      <c r="C2499" s="5">
        <v>2</v>
      </c>
      <c r="D2499" s="12">
        <v>1.72727272727272E-2</v>
      </c>
      <c r="E2499" s="12">
        <v>0.37090909090909002</v>
      </c>
      <c r="F2499" s="5">
        <f t="shared" ref="F2499:F2562" si="117">YEAR(A2499)</f>
        <v>2015</v>
      </c>
      <c r="G2499" s="5">
        <f t="shared" ref="G2499:G2562" si="118">MONTH(A2499)</f>
        <v>2</v>
      </c>
      <c r="H2499" s="5">
        <f t="shared" ref="H2499:H2562" si="119">+IF(C2499&lt;=3,1,0)</f>
        <v>1</v>
      </c>
    </row>
    <row r="2500" spans="1:8" x14ac:dyDescent="0.25">
      <c r="A2500" s="6">
        <v>42051</v>
      </c>
      <c r="B2500" t="s">
        <v>3882</v>
      </c>
      <c r="C2500" s="5">
        <v>3</v>
      </c>
      <c r="D2500" s="12">
        <v>0.8</v>
      </c>
      <c r="E2500" s="12">
        <v>0.75</v>
      </c>
      <c r="F2500" s="5">
        <f t="shared" si="117"/>
        <v>2015</v>
      </c>
      <c r="G2500" s="5">
        <f t="shared" si="118"/>
        <v>2</v>
      </c>
      <c r="H2500" s="5">
        <f t="shared" si="119"/>
        <v>1</v>
      </c>
    </row>
    <row r="2501" spans="1:8" x14ac:dyDescent="0.25">
      <c r="A2501" s="6">
        <v>42051</v>
      </c>
      <c r="B2501" t="s">
        <v>3883</v>
      </c>
      <c r="C2501" s="5">
        <v>2</v>
      </c>
      <c r="D2501" s="12">
        <v>0.4</v>
      </c>
      <c r="E2501" s="12">
        <v>0.52500000000000002</v>
      </c>
      <c r="F2501" s="5">
        <f t="shared" si="117"/>
        <v>2015</v>
      </c>
      <c r="G2501" s="5">
        <f t="shared" si="118"/>
        <v>2</v>
      </c>
      <c r="H2501" s="5">
        <f t="shared" si="119"/>
        <v>1</v>
      </c>
    </row>
    <row r="2502" spans="1:8" x14ac:dyDescent="0.25">
      <c r="A2502" s="6">
        <v>42051</v>
      </c>
      <c r="B2502" t="s">
        <v>3884</v>
      </c>
      <c r="C2502" s="5">
        <v>5</v>
      </c>
      <c r="D2502" s="12">
        <v>0.45</v>
      </c>
      <c r="E2502" s="12">
        <v>0.5</v>
      </c>
      <c r="F2502" s="5">
        <f t="shared" si="117"/>
        <v>2015</v>
      </c>
      <c r="G2502" s="5">
        <f t="shared" si="118"/>
        <v>2</v>
      </c>
      <c r="H2502" s="5">
        <f t="shared" si="119"/>
        <v>0</v>
      </c>
    </row>
    <row r="2503" spans="1:8" x14ac:dyDescent="0.25">
      <c r="A2503" s="6">
        <v>42050</v>
      </c>
      <c r="B2503" t="s">
        <v>3885</v>
      </c>
      <c r="C2503" s="5">
        <v>3</v>
      </c>
      <c r="D2503" s="12">
        <v>0.28125</v>
      </c>
      <c r="E2503" s="12">
        <v>0.55000000000000004</v>
      </c>
      <c r="F2503" s="5">
        <f t="shared" si="117"/>
        <v>2015</v>
      </c>
      <c r="G2503" s="5">
        <f t="shared" si="118"/>
        <v>2</v>
      </c>
      <c r="H2503" s="5">
        <f t="shared" si="119"/>
        <v>1</v>
      </c>
    </row>
    <row r="2504" spans="1:8" x14ac:dyDescent="0.25">
      <c r="A2504" s="6">
        <v>42050</v>
      </c>
      <c r="B2504" t="s">
        <v>3886</v>
      </c>
      <c r="C2504" s="5">
        <v>5</v>
      </c>
      <c r="D2504" s="12">
        <v>0.47499999999999998</v>
      </c>
      <c r="E2504" s="12">
        <v>0.59553571428571395</v>
      </c>
      <c r="F2504" s="5">
        <f t="shared" si="117"/>
        <v>2015</v>
      </c>
      <c r="G2504" s="5">
        <f t="shared" si="118"/>
        <v>2</v>
      </c>
      <c r="H2504" s="5">
        <f t="shared" si="119"/>
        <v>0</v>
      </c>
    </row>
    <row r="2505" spans="1:8" x14ac:dyDescent="0.25">
      <c r="A2505" s="6">
        <v>42050</v>
      </c>
      <c r="B2505" t="s">
        <v>3887</v>
      </c>
      <c r="C2505" s="5">
        <v>5</v>
      </c>
      <c r="D2505" s="12">
        <v>1</v>
      </c>
      <c r="E2505" s="12">
        <v>1</v>
      </c>
      <c r="F2505" s="5">
        <f t="shared" si="117"/>
        <v>2015</v>
      </c>
      <c r="G2505" s="5">
        <f t="shared" si="118"/>
        <v>2</v>
      </c>
      <c r="H2505" s="5">
        <f t="shared" si="119"/>
        <v>0</v>
      </c>
    </row>
    <row r="2506" spans="1:8" x14ac:dyDescent="0.25">
      <c r="A2506" s="6">
        <v>42050</v>
      </c>
      <c r="B2506" t="s">
        <v>3888</v>
      </c>
      <c r="C2506" s="5">
        <v>3</v>
      </c>
      <c r="D2506" s="12">
        <v>0.3</v>
      </c>
      <c r="E2506" s="12">
        <v>0.44166666666666599</v>
      </c>
      <c r="F2506" s="5">
        <f t="shared" si="117"/>
        <v>2015</v>
      </c>
      <c r="G2506" s="5">
        <f t="shared" si="118"/>
        <v>2</v>
      </c>
      <c r="H2506" s="5">
        <f t="shared" si="119"/>
        <v>1</v>
      </c>
    </row>
    <row r="2507" spans="1:8" x14ac:dyDescent="0.25">
      <c r="A2507" s="6">
        <v>42049</v>
      </c>
      <c r="B2507" t="s">
        <v>3889</v>
      </c>
      <c r="C2507" s="5">
        <v>1</v>
      </c>
      <c r="D2507" s="12">
        <v>0</v>
      </c>
      <c r="E2507" s="12">
        <v>0</v>
      </c>
      <c r="F2507" s="5">
        <f t="shared" si="117"/>
        <v>2015</v>
      </c>
      <c r="G2507" s="5">
        <f t="shared" si="118"/>
        <v>2</v>
      </c>
      <c r="H2507" s="5">
        <f t="shared" si="119"/>
        <v>1</v>
      </c>
    </row>
    <row r="2508" spans="1:8" x14ac:dyDescent="0.25">
      <c r="A2508" s="6">
        <v>42048</v>
      </c>
      <c r="B2508" t="s">
        <v>3890</v>
      </c>
      <c r="C2508" s="5">
        <v>4</v>
      </c>
      <c r="D2508" s="12">
        <v>0.18333333333333299</v>
      </c>
      <c r="E2508" s="12">
        <v>0.61111111111111105</v>
      </c>
      <c r="F2508" s="5">
        <f t="shared" si="117"/>
        <v>2015</v>
      </c>
      <c r="G2508" s="5">
        <f t="shared" si="118"/>
        <v>2</v>
      </c>
      <c r="H2508" s="5">
        <f t="shared" si="119"/>
        <v>0</v>
      </c>
    </row>
    <row r="2509" spans="1:8" x14ac:dyDescent="0.25">
      <c r="A2509" s="6">
        <v>42048</v>
      </c>
      <c r="B2509" t="s">
        <v>3891</v>
      </c>
      <c r="C2509" s="5">
        <v>1</v>
      </c>
      <c r="D2509" s="12">
        <v>0</v>
      </c>
      <c r="E2509" s="12">
        <v>0.3</v>
      </c>
      <c r="F2509" s="5">
        <f t="shared" si="117"/>
        <v>2015</v>
      </c>
      <c r="G2509" s="5">
        <f t="shared" si="118"/>
        <v>2</v>
      </c>
      <c r="H2509" s="5">
        <f t="shared" si="119"/>
        <v>1</v>
      </c>
    </row>
    <row r="2510" spans="1:8" x14ac:dyDescent="0.25">
      <c r="A2510" s="6">
        <v>42047</v>
      </c>
      <c r="B2510" t="s">
        <v>3892</v>
      </c>
      <c r="C2510" s="5">
        <v>3</v>
      </c>
      <c r="D2510" s="12">
        <v>0.47499999999999998</v>
      </c>
      <c r="E2510" s="12">
        <v>0.8</v>
      </c>
      <c r="F2510" s="5">
        <f t="shared" si="117"/>
        <v>2015</v>
      </c>
      <c r="G2510" s="5">
        <f t="shared" si="118"/>
        <v>2</v>
      </c>
      <c r="H2510" s="5">
        <f t="shared" si="119"/>
        <v>1</v>
      </c>
    </row>
    <row r="2511" spans="1:8" x14ac:dyDescent="0.25">
      <c r="A2511" s="6">
        <v>42047</v>
      </c>
      <c r="B2511" t="s">
        <v>3893</v>
      </c>
      <c r="C2511" s="5">
        <v>2</v>
      </c>
      <c r="D2511" s="12">
        <v>0</v>
      </c>
      <c r="E2511" s="12">
        <v>0</v>
      </c>
      <c r="F2511" s="5">
        <f t="shared" si="117"/>
        <v>2015</v>
      </c>
      <c r="G2511" s="5">
        <f t="shared" si="118"/>
        <v>2</v>
      </c>
      <c r="H2511" s="5">
        <f t="shared" si="119"/>
        <v>1</v>
      </c>
    </row>
    <row r="2512" spans="1:8" x14ac:dyDescent="0.25">
      <c r="A2512" s="6">
        <v>42047</v>
      </c>
      <c r="B2512" t="s">
        <v>3894</v>
      </c>
      <c r="C2512" s="5">
        <v>4</v>
      </c>
      <c r="D2512" s="12">
        <v>0.30625000000000002</v>
      </c>
      <c r="E2512" s="12">
        <v>0.625</v>
      </c>
      <c r="F2512" s="5">
        <f t="shared" si="117"/>
        <v>2015</v>
      </c>
      <c r="G2512" s="5">
        <f t="shared" si="118"/>
        <v>2</v>
      </c>
      <c r="H2512" s="5">
        <f t="shared" si="119"/>
        <v>0</v>
      </c>
    </row>
    <row r="2513" spans="1:8" x14ac:dyDescent="0.25">
      <c r="A2513" s="6">
        <v>42046</v>
      </c>
      <c r="B2513" t="s">
        <v>3895</v>
      </c>
      <c r="C2513" s="5">
        <v>3</v>
      </c>
      <c r="D2513" s="12">
        <v>0.5</v>
      </c>
      <c r="E2513" s="12">
        <v>0.45</v>
      </c>
      <c r="F2513" s="5">
        <f t="shared" si="117"/>
        <v>2015</v>
      </c>
      <c r="G2513" s="5">
        <f t="shared" si="118"/>
        <v>2</v>
      </c>
      <c r="H2513" s="5">
        <f t="shared" si="119"/>
        <v>1</v>
      </c>
    </row>
    <row r="2514" spans="1:8" x14ac:dyDescent="0.25">
      <c r="A2514" s="6">
        <v>42046</v>
      </c>
      <c r="B2514" t="s">
        <v>3896</v>
      </c>
      <c r="C2514" s="5">
        <v>3</v>
      </c>
      <c r="D2514" s="12">
        <v>6.25E-2</v>
      </c>
      <c r="E2514" s="12">
        <v>0.85</v>
      </c>
      <c r="F2514" s="5">
        <f t="shared" si="117"/>
        <v>2015</v>
      </c>
      <c r="G2514" s="5">
        <f t="shared" si="118"/>
        <v>2</v>
      </c>
      <c r="H2514" s="5">
        <f t="shared" si="119"/>
        <v>1</v>
      </c>
    </row>
    <row r="2515" spans="1:8" x14ac:dyDescent="0.25">
      <c r="A2515" s="6">
        <v>42046</v>
      </c>
      <c r="B2515" t="s">
        <v>3897</v>
      </c>
      <c r="C2515" s="5">
        <v>1</v>
      </c>
      <c r="D2515" s="12">
        <v>0</v>
      </c>
      <c r="E2515" s="12">
        <v>0</v>
      </c>
      <c r="F2515" s="5">
        <f t="shared" si="117"/>
        <v>2015</v>
      </c>
      <c r="G2515" s="5">
        <f t="shared" si="118"/>
        <v>2</v>
      </c>
      <c r="H2515" s="5">
        <f t="shared" si="119"/>
        <v>1</v>
      </c>
    </row>
    <row r="2516" spans="1:8" x14ac:dyDescent="0.25">
      <c r="A2516" s="6">
        <v>42046</v>
      </c>
      <c r="B2516" t="s">
        <v>3898</v>
      </c>
      <c r="C2516" s="5">
        <v>4</v>
      </c>
      <c r="D2516" s="12">
        <v>0.17777777777777701</v>
      </c>
      <c r="E2516" s="12">
        <v>0.45555555555555499</v>
      </c>
      <c r="F2516" s="5">
        <f t="shared" si="117"/>
        <v>2015</v>
      </c>
      <c r="G2516" s="5">
        <f t="shared" si="118"/>
        <v>2</v>
      </c>
      <c r="H2516" s="5">
        <f t="shared" si="119"/>
        <v>0</v>
      </c>
    </row>
    <row r="2517" spans="1:8" x14ac:dyDescent="0.25">
      <c r="A2517" s="6">
        <v>42045</v>
      </c>
      <c r="B2517" t="s">
        <v>3899</v>
      </c>
      <c r="C2517" s="5">
        <v>1</v>
      </c>
      <c r="D2517" s="12">
        <v>0.16666666666666599</v>
      </c>
      <c r="E2517" s="12">
        <v>0.46666666666666601</v>
      </c>
      <c r="F2517" s="5">
        <f t="shared" si="117"/>
        <v>2015</v>
      </c>
      <c r="G2517" s="5">
        <f t="shared" si="118"/>
        <v>2</v>
      </c>
      <c r="H2517" s="5">
        <f t="shared" si="119"/>
        <v>1</v>
      </c>
    </row>
    <row r="2518" spans="1:8" x14ac:dyDescent="0.25">
      <c r="A2518" s="6">
        <v>42044</v>
      </c>
      <c r="B2518" t="s">
        <v>3900</v>
      </c>
      <c r="C2518" s="5">
        <v>4</v>
      </c>
      <c r="D2518" s="12">
        <v>0.4</v>
      </c>
      <c r="E2518" s="12">
        <v>0.55357142857142805</v>
      </c>
      <c r="F2518" s="5">
        <f t="shared" si="117"/>
        <v>2015</v>
      </c>
      <c r="G2518" s="5">
        <f t="shared" si="118"/>
        <v>2</v>
      </c>
      <c r="H2518" s="5">
        <f t="shared" si="119"/>
        <v>0</v>
      </c>
    </row>
    <row r="2519" spans="1:8" x14ac:dyDescent="0.25">
      <c r="A2519" s="6">
        <v>42044</v>
      </c>
      <c r="B2519" t="s">
        <v>3901</v>
      </c>
      <c r="C2519" s="5">
        <v>1</v>
      </c>
      <c r="D2519" s="12">
        <v>0.25277777777777699</v>
      </c>
      <c r="E2519" s="12">
        <v>0.42592592592592599</v>
      </c>
      <c r="F2519" s="5">
        <f t="shared" si="117"/>
        <v>2015</v>
      </c>
      <c r="G2519" s="5">
        <f t="shared" si="118"/>
        <v>2</v>
      </c>
      <c r="H2519" s="5">
        <f t="shared" si="119"/>
        <v>1</v>
      </c>
    </row>
    <row r="2520" spans="1:8" x14ac:dyDescent="0.25">
      <c r="A2520" s="6">
        <v>42044</v>
      </c>
      <c r="B2520" t="s">
        <v>3902</v>
      </c>
      <c r="C2520" s="5">
        <v>5</v>
      </c>
      <c r="D2520" s="12">
        <v>0.59531250000000002</v>
      </c>
      <c r="E2520" s="12">
        <v>0.57499999999999996</v>
      </c>
      <c r="F2520" s="5">
        <f t="shared" si="117"/>
        <v>2015</v>
      </c>
      <c r="G2520" s="5">
        <f t="shared" si="118"/>
        <v>2</v>
      </c>
      <c r="H2520" s="5">
        <f t="shared" si="119"/>
        <v>0</v>
      </c>
    </row>
    <row r="2521" spans="1:8" x14ac:dyDescent="0.25">
      <c r="A2521" s="6">
        <v>42044</v>
      </c>
      <c r="B2521" t="s">
        <v>3903</v>
      </c>
      <c r="C2521" s="5">
        <v>1</v>
      </c>
      <c r="D2521" s="12">
        <v>0</v>
      </c>
      <c r="E2521" s="12">
        <v>0</v>
      </c>
      <c r="F2521" s="5">
        <f t="shared" si="117"/>
        <v>2015</v>
      </c>
      <c r="G2521" s="5">
        <f t="shared" si="118"/>
        <v>2</v>
      </c>
      <c r="H2521" s="5">
        <f t="shared" si="119"/>
        <v>1</v>
      </c>
    </row>
    <row r="2522" spans="1:8" x14ac:dyDescent="0.25">
      <c r="A2522" s="6">
        <v>42043</v>
      </c>
      <c r="B2522" t="s">
        <v>3904</v>
      </c>
      <c r="C2522" s="5">
        <v>3</v>
      </c>
      <c r="D2522" s="12">
        <v>0.31666666666666599</v>
      </c>
      <c r="E2522" s="12">
        <v>0.61666666666666603</v>
      </c>
      <c r="F2522" s="5">
        <f t="shared" si="117"/>
        <v>2015</v>
      </c>
      <c r="G2522" s="5">
        <f t="shared" si="118"/>
        <v>2</v>
      </c>
      <c r="H2522" s="5">
        <f t="shared" si="119"/>
        <v>1</v>
      </c>
    </row>
    <row r="2523" spans="1:8" x14ac:dyDescent="0.25">
      <c r="A2523" s="6">
        <v>42043</v>
      </c>
      <c r="B2523" t="s">
        <v>3905</v>
      </c>
      <c r="C2523" s="5">
        <v>5</v>
      </c>
      <c r="D2523" s="12">
        <v>1</v>
      </c>
      <c r="E2523" s="12">
        <v>1</v>
      </c>
      <c r="F2523" s="5">
        <f t="shared" si="117"/>
        <v>2015</v>
      </c>
      <c r="G2523" s="5">
        <f t="shared" si="118"/>
        <v>2</v>
      </c>
      <c r="H2523" s="5">
        <f t="shared" si="119"/>
        <v>0</v>
      </c>
    </row>
    <row r="2524" spans="1:8" x14ac:dyDescent="0.25">
      <c r="A2524" s="6">
        <v>42041</v>
      </c>
      <c r="B2524" t="s">
        <v>1712</v>
      </c>
      <c r="C2524" s="5">
        <v>5</v>
      </c>
      <c r="D2524" s="12">
        <v>0.39</v>
      </c>
      <c r="E2524" s="12">
        <v>0</v>
      </c>
      <c r="F2524" s="5">
        <f t="shared" si="117"/>
        <v>2015</v>
      </c>
      <c r="G2524" s="5">
        <f t="shared" si="118"/>
        <v>2</v>
      </c>
      <c r="H2524" s="5">
        <f t="shared" si="119"/>
        <v>0</v>
      </c>
    </row>
    <row r="2525" spans="1:8" x14ac:dyDescent="0.25">
      <c r="A2525" s="6">
        <v>42041</v>
      </c>
      <c r="B2525" t="s">
        <v>3906</v>
      </c>
      <c r="C2525" s="5">
        <v>1</v>
      </c>
      <c r="D2525" s="12">
        <v>0.133333333333333</v>
      </c>
      <c r="E2525" s="12">
        <v>0.65833333333333299</v>
      </c>
      <c r="F2525" s="5">
        <f t="shared" si="117"/>
        <v>2015</v>
      </c>
      <c r="G2525" s="5">
        <f t="shared" si="118"/>
        <v>2</v>
      </c>
      <c r="H2525" s="5">
        <f t="shared" si="119"/>
        <v>1</v>
      </c>
    </row>
    <row r="2526" spans="1:8" x14ac:dyDescent="0.25">
      <c r="A2526" s="6">
        <v>42040</v>
      </c>
      <c r="B2526" t="s">
        <v>3907</v>
      </c>
      <c r="C2526" s="5">
        <v>1</v>
      </c>
      <c r="D2526" s="12">
        <v>-0.25</v>
      </c>
      <c r="E2526" s="12">
        <v>0.8</v>
      </c>
      <c r="F2526" s="5">
        <f t="shared" si="117"/>
        <v>2015</v>
      </c>
      <c r="G2526" s="5">
        <f t="shared" si="118"/>
        <v>2</v>
      </c>
      <c r="H2526" s="5">
        <f t="shared" si="119"/>
        <v>1</v>
      </c>
    </row>
    <row r="2527" spans="1:8" x14ac:dyDescent="0.25">
      <c r="A2527" s="6">
        <v>42040</v>
      </c>
      <c r="B2527" t="s">
        <v>3908</v>
      </c>
      <c r="C2527" s="5">
        <v>3</v>
      </c>
      <c r="D2527" s="12">
        <v>0</v>
      </c>
      <c r="E2527" s="12">
        <v>0</v>
      </c>
      <c r="F2527" s="5">
        <f t="shared" si="117"/>
        <v>2015</v>
      </c>
      <c r="G2527" s="5">
        <f t="shared" si="118"/>
        <v>2</v>
      </c>
      <c r="H2527" s="5">
        <f t="shared" si="119"/>
        <v>1</v>
      </c>
    </row>
    <row r="2528" spans="1:8" x14ac:dyDescent="0.25">
      <c r="A2528" s="6">
        <v>42040</v>
      </c>
      <c r="B2528" t="s">
        <v>3909</v>
      </c>
      <c r="C2528" s="5">
        <v>3</v>
      </c>
      <c r="D2528" s="12">
        <v>-4.9999999999999899E-2</v>
      </c>
      <c r="E2528" s="12">
        <v>0.53333333333333299</v>
      </c>
      <c r="F2528" s="5">
        <f t="shared" si="117"/>
        <v>2015</v>
      </c>
      <c r="G2528" s="5">
        <f t="shared" si="118"/>
        <v>2</v>
      </c>
      <c r="H2528" s="5">
        <f t="shared" si="119"/>
        <v>1</v>
      </c>
    </row>
    <row r="2529" spans="1:8" x14ac:dyDescent="0.25">
      <c r="A2529" s="6">
        <v>42040</v>
      </c>
      <c r="B2529" t="s">
        <v>3910</v>
      </c>
      <c r="C2529" s="5">
        <v>4</v>
      </c>
      <c r="D2529" s="12">
        <v>0.26388888888888801</v>
      </c>
      <c r="E2529" s="12">
        <v>0.54537037037036995</v>
      </c>
      <c r="F2529" s="5">
        <f t="shared" si="117"/>
        <v>2015</v>
      </c>
      <c r="G2529" s="5">
        <f t="shared" si="118"/>
        <v>2</v>
      </c>
      <c r="H2529" s="5">
        <f t="shared" si="119"/>
        <v>0</v>
      </c>
    </row>
    <row r="2530" spans="1:8" x14ac:dyDescent="0.25">
      <c r="A2530" s="6">
        <v>42039</v>
      </c>
      <c r="B2530" t="s">
        <v>3911</v>
      </c>
      <c r="C2530" s="5">
        <v>2</v>
      </c>
      <c r="D2530" s="12">
        <v>-7.4999999999999997E-2</v>
      </c>
      <c r="E2530" s="12">
        <v>0.71249999999999902</v>
      </c>
      <c r="F2530" s="5">
        <f t="shared" si="117"/>
        <v>2015</v>
      </c>
      <c r="G2530" s="5">
        <f t="shared" si="118"/>
        <v>2</v>
      </c>
      <c r="H2530" s="5">
        <f t="shared" si="119"/>
        <v>1</v>
      </c>
    </row>
    <row r="2531" spans="1:8" x14ac:dyDescent="0.25">
      <c r="A2531" s="6">
        <v>42039</v>
      </c>
      <c r="B2531" t="s">
        <v>3912</v>
      </c>
      <c r="C2531" s="5">
        <v>1</v>
      </c>
      <c r="D2531" s="12">
        <v>0.266666666666666</v>
      </c>
      <c r="E2531" s="12">
        <v>0.58333333333333304</v>
      </c>
      <c r="F2531" s="5">
        <f t="shared" si="117"/>
        <v>2015</v>
      </c>
      <c r="G2531" s="5">
        <f t="shared" si="118"/>
        <v>2</v>
      </c>
      <c r="H2531" s="5">
        <f t="shared" si="119"/>
        <v>1</v>
      </c>
    </row>
    <row r="2532" spans="1:8" x14ac:dyDescent="0.25">
      <c r="A2532" s="6">
        <v>42038</v>
      </c>
      <c r="B2532" t="s">
        <v>3913</v>
      </c>
      <c r="C2532" s="5">
        <v>4</v>
      </c>
      <c r="D2532" s="12">
        <v>0.5</v>
      </c>
      <c r="E2532" s="12">
        <v>0.40833333333333299</v>
      </c>
      <c r="F2532" s="5">
        <f t="shared" si="117"/>
        <v>2015</v>
      </c>
      <c r="G2532" s="5">
        <f t="shared" si="118"/>
        <v>2</v>
      </c>
      <c r="H2532" s="5">
        <f t="shared" si="119"/>
        <v>0</v>
      </c>
    </row>
    <row r="2533" spans="1:8" x14ac:dyDescent="0.25">
      <c r="A2533" s="6">
        <v>42038</v>
      </c>
      <c r="B2533" t="s">
        <v>3914</v>
      </c>
      <c r="C2533" s="5">
        <v>1</v>
      </c>
      <c r="D2533" s="12">
        <v>-0.3125</v>
      </c>
      <c r="E2533" s="12">
        <v>0.28749999999999998</v>
      </c>
      <c r="F2533" s="5">
        <f t="shared" si="117"/>
        <v>2015</v>
      </c>
      <c r="G2533" s="5">
        <f t="shared" si="118"/>
        <v>2</v>
      </c>
      <c r="H2533" s="5">
        <f t="shared" si="119"/>
        <v>1</v>
      </c>
    </row>
    <row r="2534" spans="1:8" x14ac:dyDescent="0.25">
      <c r="A2534" s="6">
        <v>42038</v>
      </c>
      <c r="B2534" t="s">
        <v>3915</v>
      </c>
      <c r="C2534" s="5">
        <v>4</v>
      </c>
      <c r="D2534" s="12">
        <v>0.5</v>
      </c>
      <c r="E2534" s="12">
        <v>0.875</v>
      </c>
      <c r="F2534" s="5">
        <f t="shared" si="117"/>
        <v>2015</v>
      </c>
      <c r="G2534" s="5">
        <f t="shared" si="118"/>
        <v>2</v>
      </c>
      <c r="H2534" s="5">
        <f t="shared" si="119"/>
        <v>0</v>
      </c>
    </row>
    <row r="2535" spans="1:8" x14ac:dyDescent="0.25">
      <c r="A2535" s="6">
        <v>42038</v>
      </c>
      <c r="B2535" t="s">
        <v>3916</v>
      </c>
      <c r="C2535" s="5">
        <v>1</v>
      </c>
      <c r="D2535" s="12">
        <v>0.5</v>
      </c>
      <c r="E2535" s="12">
        <v>0.61666666666666603</v>
      </c>
      <c r="F2535" s="5">
        <f t="shared" si="117"/>
        <v>2015</v>
      </c>
      <c r="G2535" s="5">
        <f t="shared" si="118"/>
        <v>2</v>
      </c>
      <c r="H2535" s="5">
        <f t="shared" si="119"/>
        <v>1</v>
      </c>
    </row>
    <row r="2536" spans="1:8" x14ac:dyDescent="0.25">
      <c r="A2536" s="6">
        <v>42037</v>
      </c>
      <c r="B2536" t="s">
        <v>3917</v>
      </c>
      <c r="C2536" s="5">
        <v>5</v>
      </c>
      <c r="D2536" s="12">
        <v>0.48</v>
      </c>
      <c r="E2536" s="12">
        <v>0.74666666666666603</v>
      </c>
      <c r="F2536" s="5">
        <f t="shared" si="117"/>
        <v>2015</v>
      </c>
      <c r="G2536" s="5">
        <f t="shared" si="118"/>
        <v>2</v>
      </c>
      <c r="H2536" s="5">
        <f t="shared" si="119"/>
        <v>0</v>
      </c>
    </row>
    <row r="2537" spans="1:8" x14ac:dyDescent="0.25">
      <c r="A2537" s="6">
        <v>42036</v>
      </c>
      <c r="B2537" t="s">
        <v>3918</v>
      </c>
      <c r="C2537" s="5">
        <v>4</v>
      </c>
      <c r="D2537" s="12">
        <v>4.9999999999999899E-2</v>
      </c>
      <c r="E2537" s="12">
        <v>0.5</v>
      </c>
      <c r="F2537" s="5">
        <f t="shared" si="117"/>
        <v>2015</v>
      </c>
      <c r="G2537" s="5">
        <f t="shared" si="118"/>
        <v>2</v>
      </c>
      <c r="H2537" s="5">
        <f t="shared" si="119"/>
        <v>0</v>
      </c>
    </row>
    <row r="2538" spans="1:8" x14ac:dyDescent="0.25">
      <c r="A2538" s="6">
        <v>42035</v>
      </c>
      <c r="B2538" t="s">
        <v>2281</v>
      </c>
      <c r="C2538" s="5">
        <v>5</v>
      </c>
      <c r="D2538" s="12">
        <v>0.8</v>
      </c>
      <c r="E2538" s="12">
        <v>0.75</v>
      </c>
      <c r="F2538" s="5">
        <f t="shared" si="117"/>
        <v>2015</v>
      </c>
      <c r="G2538" s="5">
        <f t="shared" si="118"/>
        <v>1</v>
      </c>
      <c r="H2538" s="5">
        <f t="shared" si="119"/>
        <v>0</v>
      </c>
    </row>
    <row r="2539" spans="1:8" x14ac:dyDescent="0.25">
      <c r="A2539" s="6">
        <v>42035</v>
      </c>
      <c r="B2539" t="s">
        <v>3919</v>
      </c>
      <c r="C2539" s="5">
        <v>3</v>
      </c>
      <c r="D2539" s="12">
        <v>0.4375</v>
      </c>
      <c r="E2539" s="12">
        <v>0.59</v>
      </c>
      <c r="F2539" s="5">
        <f t="shared" si="117"/>
        <v>2015</v>
      </c>
      <c r="G2539" s="5">
        <f t="shared" si="118"/>
        <v>1</v>
      </c>
      <c r="H2539" s="5">
        <f t="shared" si="119"/>
        <v>1</v>
      </c>
    </row>
    <row r="2540" spans="1:8" x14ac:dyDescent="0.25">
      <c r="A2540" s="6">
        <v>42033</v>
      </c>
      <c r="B2540" t="s">
        <v>1215</v>
      </c>
      <c r="C2540" s="5">
        <v>3</v>
      </c>
      <c r="D2540" s="12">
        <v>0.7</v>
      </c>
      <c r="E2540" s="12">
        <v>0.6</v>
      </c>
      <c r="F2540" s="5">
        <f t="shared" si="117"/>
        <v>2015</v>
      </c>
      <c r="G2540" s="5">
        <f t="shared" si="118"/>
        <v>1</v>
      </c>
      <c r="H2540" s="5">
        <f t="shared" si="119"/>
        <v>1</v>
      </c>
    </row>
    <row r="2541" spans="1:8" x14ac:dyDescent="0.25">
      <c r="A2541" s="6">
        <v>42032</v>
      </c>
      <c r="B2541" t="s">
        <v>3920</v>
      </c>
      <c r="C2541" s="5">
        <v>2</v>
      </c>
      <c r="D2541" s="12">
        <v>0.53333333333333299</v>
      </c>
      <c r="E2541" s="12">
        <v>0.63333333333333297</v>
      </c>
      <c r="F2541" s="5">
        <f t="shared" si="117"/>
        <v>2015</v>
      </c>
      <c r="G2541" s="5">
        <f t="shared" si="118"/>
        <v>1</v>
      </c>
      <c r="H2541" s="5">
        <f t="shared" si="119"/>
        <v>1</v>
      </c>
    </row>
    <row r="2542" spans="1:8" x14ac:dyDescent="0.25">
      <c r="A2542" s="6">
        <v>42032</v>
      </c>
      <c r="B2542" t="s">
        <v>3921</v>
      </c>
      <c r="C2542" s="5">
        <v>2</v>
      </c>
      <c r="D2542" s="12">
        <v>0</v>
      </c>
      <c r="E2542" s="12">
        <v>0</v>
      </c>
      <c r="F2542" s="5">
        <f t="shared" si="117"/>
        <v>2015</v>
      </c>
      <c r="G2542" s="5">
        <f t="shared" si="118"/>
        <v>1</v>
      </c>
      <c r="H2542" s="5">
        <f t="shared" si="119"/>
        <v>1</v>
      </c>
    </row>
    <row r="2543" spans="1:8" x14ac:dyDescent="0.25">
      <c r="A2543" s="6">
        <v>42032</v>
      </c>
      <c r="B2543" t="s">
        <v>3922</v>
      </c>
      <c r="C2543" s="5">
        <v>5</v>
      </c>
      <c r="D2543" s="12">
        <v>0.25568181818181801</v>
      </c>
      <c r="E2543" s="12">
        <v>0.60227272727272696</v>
      </c>
      <c r="F2543" s="5">
        <f t="shared" si="117"/>
        <v>2015</v>
      </c>
      <c r="G2543" s="5">
        <f t="shared" si="118"/>
        <v>1</v>
      </c>
      <c r="H2543" s="5">
        <f t="shared" si="119"/>
        <v>0</v>
      </c>
    </row>
    <row r="2544" spans="1:8" x14ac:dyDescent="0.25">
      <c r="A2544" s="6">
        <v>42032</v>
      </c>
      <c r="B2544" t="s">
        <v>3923</v>
      </c>
      <c r="C2544" s="5">
        <v>5</v>
      </c>
      <c r="D2544" s="12">
        <v>0.5</v>
      </c>
      <c r="E2544" s="12">
        <v>0.6</v>
      </c>
      <c r="F2544" s="5">
        <f t="shared" si="117"/>
        <v>2015</v>
      </c>
      <c r="G2544" s="5">
        <f t="shared" si="118"/>
        <v>1</v>
      </c>
      <c r="H2544" s="5">
        <f t="shared" si="119"/>
        <v>0</v>
      </c>
    </row>
    <row r="2545" spans="1:8" x14ac:dyDescent="0.25">
      <c r="A2545" s="6">
        <v>42032</v>
      </c>
      <c r="B2545" t="s">
        <v>3924</v>
      </c>
      <c r="C2545" s="5">
        <v>2</v>
      </c>
      <c r="D2545" s="12">
        <v>-0.05</v>
      </c>
      <c r="E2545" s="12">
        <v>0.3</v>
      </c>
      <c r="F2545" s="5">
        <f t="shared" si="117"/>
        <v>2015</v>
      </c>
      <c r="G2545" s="5">
        <f t="shared" si="118"/>
        <v>1</v>
      </c>
      <c r="H2545" s="5">
        <f t="shared" si="119"/>
        <v>1</v>
      </c>
    </row>
    <row r="2546" spans="1:8" x14ac:dyDescent="0.25">
      <c r="A2546" s="6">
        <v>42031</v>
      </c>
      <c r="B2546" t="s">
        <v>3925</v>
      </c>
      <c r="C2546" s="5">
        <v>1</v>
      </c>
      <c r="D2546" s="12">
        <v>0.4</v>
      </c>
      <c r="E2546" s="12">
        <v>0.4</v>
      </c>
      <c r="F2546" s="5">
        <f t="shared" si="117"/>
        <v>2015</v>
      </c>
      <c r="G2546" s="5">
        <f t="shared" si="118"/>
        <v>1</v>
      </c>
      <c r="H2546" s="5">
        <f t="shared" si="119"/>
        <v>1</v>
      </c>
    </row>
    <row r="2547" spans="1:8" x14ac:dyDescent="0.25">
      <c r="A2547" s="6">
        <v>42031</v>
      </c>
      <c r="B2547" t="s">
        <v>3926</v>
      </c>
      <c r="C2547" s="5">
        <v>5</v>
      </c>
      <c r="D2547" s="12">
        <v>0.41666666666666602</v>
      </c>
      <c r="E2547" s="12">
        <v>0.5</v>
      </c>
      <c r="F2547" s="5">
        <f t="shared" si="117"/>
        <v>2015</v>
      </c>
      <c r="G2547" s="5">
        <f t="shared" si="118"/>
        <v>1</v>
      </c>
      <c r="H2547" s="5">
        <f t="shared" si="119"/>
        <v>0</v>
      </c>
    </row>
    <row r="2548" spans="1:8" x14ac:dyDescent="0.25">
      <c r="A2548" s="6">
        <v>42031</v>
      </c>
      <c r="B2548" t="s">
        <v>3927</v>
      </c>
      <c r="C2548" s="5">
        <v>5</v>
      </c>
      <c r="D2548" s="12">
        <v>0</v>
      </c>
      <c r="E2548" s="12">
        <v>0</v>
      </c>
      <c r="F2548" s="5">
        <f t="shared" si="117"/>
        <v>2015</v>
      </c>
      <c r="G2548" s="5">
        <f t="shared" si="118"/>
        <v>1</v>
      </c>
      <c r="H2548" s="5">
        <f t="shared" si="119"/>
        <v>0</v>
      </c>
    </row>
    <row r="2549" spans="1:8" x14ac:dyDescent="0.25">
      <c r="A2549" s="6">
        <v>42031</v>
      </c>
      <c r="B2549" t="s">
        <v>3928</v>
      </c>
      <c r="C2549" s="5">
        <v>4</v>
      </c>
      <c r="D2549" s="12">
        <v>0</v>
      </c>
      <c r="E2549" s="12">
        <v>0</v>
      </c>
      <c r="F2549" s="5">
        <f t="shared" si="117"/>
        <v>2015</v>
      </c>
      <c r="G2549" s="5">
        <f t="shared" si="118"/>
        <v>1</v>
      </c>
      <c r="H2549" s="5">
        <f t="shared" si="119"/>
        <v>0</v>
      </c>
    </row>
    <row r="2550" spans="1:8" x14ac:dyDescent="0.25">
      <c r="A2550" s="6">
        <v>42030</v>
      </c>
      <c r="B2550" t="s">
        <v>496</v>
      </c>
      <c r="C2550" s="5">
        <v>5</v>
      </c>
      <c r="D2550" s="12">
        <v>1</v>
      </c>
      <c r="E2550" s="12">
        <v>1</v>
      </c>
      <c r="F2550" s="5">
        <f t="shared" si="117"/>
        <v>2015</v>
      </c>
      <c r="G2550" s="5">
        <f t="shared" si="118"/>
        <v>1</v>
      </c>
      <c r="H2550" s="5">
        <f t="shared" si="119"/>
        <v>0</v>
      </c>
    </row>
    <row r="2551" spans="1:8" x14ac:dyDescent="0.25">
      <c r="A2551" s="6">
        <v>42030</v>
      </c>
      <c r="B2551" t="s">
        <v>3929</v>
      </c>
      <c r="C2551" s="5">
        <v>5</v>
      </c>
      <c r="D2551" s="12">
        <v>0.2</v>
      </c>
      <c r="E2551" s="12">
        <v>0.3</v>
      </c>
      <c r="F2551" s="5">
        <f t="shared" si="117"/>
        <v>2015</v>
      </c>
      <c r="G2551" s="5">
        <f t="shared" si="118"/>
        <v>1</v>
      </c>
      <c r="H2551" s="5">
        <f t="shared" si="119"/>
        <v>0</v>
      </c>
    </row>
    <row r="2552" spans="1:8" x14ac:dyDescent="0.25">
      <c r="A2552" s="6">
        <v>42029</v>
      </c>
      <c r="B2552" t="s">
        <v>3930</v>
      </c>
      <c r="C2552" s="5">
        <v>5</v>
      </c>
      <c r="D2552" s="12">
        <v>0.25</v>
      </c>
      <c r="E2552" s="12">
        <v>0.2</v>
      </c>
      <c r="F2552" s="5">
        <f t="shared" si="117"/>
        <v>2015</v>
      </c>
      <c r="G2552" s="5">
        <f t="shared" si="118"/>
        <v>1</v>
      </c>
      <c r="H2552" s="5">
        <f t="shared" si="119"/>
        <v>0</v>
      </c>
    </row>
    <row r="2553" spans="1:8" x14ac:dyDescent="0.25">
      <c r="A2553" s="6">
        <v>42029</v>
      </c>
      <c r="B2553" t="s">
        <v>3931</v>
      </c>
      <c r="C2553" s="5">
        <v>2</v>
      </c>
      <c r="D2553" s="12">
        <v>0.4</v>
      </c>
      <c r="E2553" s="12">
        <v>0.5</v>
      </c>
      <c r="F2553" s="5">
        <f t="shared" si="117"/>
        <v>2015</v>
      </c>
      <c r="G2553" s="5">
        <f t="shared" si="118"/>
        <v>1</v>
      </c>
      <c r="H2553" s="5">
        <f t="shared" si="119"/>
        <v>1</v>
      </c>
    </row>
    <row r="2554" spans="1:8" x14ac:dyDescent="0.25">
      <c r="A2554" s="6">
        <v>42029</v>
      </c>
      <c r="B2554" t="s">
        <v>3932</v>
      </c>
      <c r="C2554" s="5">
        <v>5</v>
      </c>
      <c r="D2554" s="12">
        <v>0.7</v>
      </c>
      <c r="E2554" s="12">
        <v>0.8</v>
      </c>
      <c r="F2554" s="5">
        <f t="shared" si="117"/>
        <v>2015</v>
      </c>
      <c r="G2554" s="5">
        <f t="shared" si="118"/>
        <v>1</v>
      </c>
      <c r="H2554" s="5">
        <f t="shared" si="119"/>
        <v>0</v>
      </c>
    </row>
    <row r="2555" spans="1:8" x14ac:dyDescent="0.25">
      <c r="A2555" s="6">
        <v>42029</v>
      </c>
      <c r="B2555" t="s">
        <v>3933</v>
      </c>
      <c r="C2555" s="5">
        <v>3</v>
      </c>
      <c r="D2555" s="12">
        <v>0.5</v>
      </c>
      <c r="E2555" s="12">
        <v>1</v>
      </c>
      <c r="F2555" s="5">
        <f t="shared" si="117"/>
        <v>2015</v>
      </c>
      <c r="G2555" s="5">
        <f t="shared" si="118"/>
        <v>1</v>
      </c>
      <c r="H2555" s="5">
        <f t="shared" si="119"/>
        <v>1</v>
      </c>
    </row>
    <row r="2556" spans="1:8" x14ac:dyDescent="0.25">
      <c r="A2556" s="6">
        <v>42028</v>
      </c>
      <c r="B2556" t="s">
        <v>3934</v>
      </c>
      <c r="C2556" s="5">
        <v>3</v>
      </c>
      <c r="D2556" s="12">
        <v>9.5312499999999994E-2</v>
      </c>
      <c r="E2556" s="12">
        <v>0.61111111111111105</v>
      </c>
      <c r="F2556" s="5">
        <f t="shared" si="117"/>
        <v>2015</v>
      </c>
      <c r="G2556" s="5">
        <f t="shared" si="118"/>
        <v>1</v>
      </c>
      <c r="H2556" s="5">
        <f t="shared" si="119"/>
        <v>1</v>
      </c>
    </row>
    <row r="2557" spans="1:8" x14ac:dyDescent="0.25">
      <c r="A2557" s="6">
        <v>42028</v>
      </c>
      <c r="B2557" t="s">
        <v>3935</v>
      </c>
      <c r="C2557" s="5">
        <v>1</v>
      </c>
      <c r="D2557" s="12">
        <v>0.112499999999999</v>
      </c>
      <c r="E2557" s="12">
        <v>0.97499999999999998</v>
      </c>
      <c r="F2557" s="5">
        <f t="shared" si="117"/>
        <v>2015</v>
      </c>
      <c r="G2557" s="5">
        <f t="shared" si="118"/>
        <v>1</v>
      </c>
      <c r="H2557" s="5">
        <f t="shared" si="119"/>
        <v>1</v>
      </c>
    </row>
    <row r="2558" spans="1:8" x14ac:dyDescent="0.25">
      <c r="A2558" s="6">
        <v>42028</v>
      </c>
      <c r="B2558" t="s">
        <v>3936</v>
      </c>
      <c r="C2558" s="5">
        <v>2</v>
      </c>
      <c r="D2558" s="12">
        <v>0.29366666666666602</v>
      </c>
      <c r="E2558" s="12">
        <v>0.47466666666666602</v>
      </c>
      <c r="F2558" s="5">
        <f t="shared" si="117"/>
        <v>2015</v>
      </c>
      <c r="G2558" s="5">
        <f t="shared" si="118"/>
        <v>1</v>
      </c>
      <c r="H2558" s="5">
        <f t="shared" si="119"/>
        <v>1</v>
      </c>
    </row>
    <row r="2559" spans="1:8" x14ac:dyDescent="0.25">
      <c r="A2559" s="6">
        <v>42028</v>
      </c>
      <c r="B2559" t="s">
        <v>3937</v>
      </c>
      <c r="C2559" s="5">
        <v>5</v>
      </c>
      <c r="D2559" s="12">
        <v>0.34375</v>
      </c>
      <c r="E2559" s="12">
        <v>0.48125000000000001</v>
      </c>
      <c r="F2559" s="5">
        <f t="shared" si="117"/>
        <v>2015</v>
      </c>
      <c r="G2559" s="5">
        <f t="shared" si="118"/>
        <v>1</v>
      </c>
      <c r="H2559" s="5">
        <f t="shared" si="119"/>
        <v>0</v>
      </c>
    </row>
    <row r="2560" spans="1:8" x14ac:dyDescent="0.25">
      <c r="A2560" s="6">
        <v>42027</v>
      </c>
      <c r="B2560" t="s">
        <v>3938</v>
      </c>
      <c r="C2560" s="5">
        <v>3</v>
      </c>
      <c r="D2560" s="12">
        <v>0.24666666666666601</v>
      </c>
      <c r="E2560" s="12">
        <v>0.55000000000000004</v>
      </c>
      <c r="F2560" s="5">
        <f t="shared" si="117"/>
        <v>2015</v>
      </c>
      <c r="G2560" s="5">
        <f t="shared" si="118"/>
        <v>1</v>
      </c>
      <c r="H2560" s="5">
        <f t="shared" si="119"/>
        <v>1</v>
      </c>
    </row>
    <row r="2561" spans="1:8" x14ac:dyDescent="0.25">
      <c r="A2561" s="6">
        <v>42026</v>
      </c>
      <c r="B2561" t="s">
        <v>3939</v>
      </c>
      <c r="C2561" s="5">
        <v>1</v>
      </c>
      <c r="D2561" s="12">
        <v>0</v>
      </c>
      <c r="E2561" s="12">
        <v>0</v>
      </c>
      <c r="F2561" s="5">
        <f t="shared" si="117"/>
        <v>2015</v>
      </c>
      <c r="G2561" s="5">
        <f t="shared" si="118"/>
        <v>1</v>
      </c>
      <c r="H2561" s="5">
        <f t="shared" si="119"/>
        <v>1</v>
      </c>
    </row>
    <row r="2562" spans="1:8" x14ac:dyDescent="0.25">
      <c r="A2562" s="6">
        <v>42026</v>
      </c>
      <c r="B2562" t="s">
        <v>3940</v>
      </c>
      <c r="C2562" s="5">
        <v>4</v>
      </c>
      <c r="D2562" s="12">
        <v>0.3125</v>
      </c>
      <c r="E2562" s="12">
        <v>0.46250000000000002</v>
      </c>
      <c r="F2562" s="5">
        <f t="shared" si="117"/>
        <v>2015</v>
      </c>
      <c r="G2562" s="5">
        <f t="shared" si="118"/>
        <v>1</v>
      </c>
      <c r="H2562" s="5">
        <f t="shared" si="119"/>
        <v>0</v>
      </c>
    </row>
    <row r="2563" spans="1:8" x14ac:dyDescent="0.25">
      <c r="A2563" s="6">
        <v>42025</v>
      </c>
      <c r="B2563" t="s">
        <v>2539</v>
      </c>
      <c r="C2563" s="5">
        <v>5</v>
      </c>
      <c r="D2563" s="12">
        <v>0.8</v>
      </c>
      <c r="E2563" s="12">
        <v>0.75</v>
      </c>
      <c r="F2563" s="5">
        <f t="shared" ref="F2563:F2626" si="120">YEAR(A2563)</f>
        <v>2015</v>
      </c>
      <c r="G2563" s="5">
        <f t="shared" ref="G2563:G2626" si="121">MONTH(A2563)</f>
        <v>1</v>
      </c>
      <c r="H2563" s="5">
        <f t="shared" ref="H2563:H2626" si="122">+IF(C2563&lt;=3,1,0)</f>
        <v>0</v>
      </c>
    </row>
    <row r="2564" spans="1:8" x14ac:dyDescent="0.25">
      <c r="A2564" s="6">
        <v>42025</v>
      </c>
      <c r="B2564" t="s">
        <v>3941</v>
      </c>
      <c r="C2564" s="5">
        <v>5</v>
      </c>
      <c r="D2564" s="12">
        <v>0.53333333333333299</v>
      </c>
      <c r="E2564" s="12">
        <v>0.63333333333333297</v>
      </c>
      <c r="F2564" s="5">
        <f t="shared" si="120"/>
        <v>2015</v>
      </c>
      <c r="G2564" s="5">
        <f t="shared" si="121"/>
        <v>1</v>
      </c>
      <c r="H2564" s="5">
        <f t="shared" si="122"/>
        <v>0</v>
      </c>
    </row>
    <row r="2565" spans="1:8" x14ac:dyDescent="0.25">
      <c r="A2565" s="6">
        <v>42025</v>
      </c>
      <c r="B2565" t="s">
        <v>3942</v>
      </c>
      <c r="C2565" s="5">
        <v>5</v>
      </c>
      <c r="D2565" s="12">
        <v>0.25</v>
      </c>
      <c r="E2565" s="12">
        <v>0.75</v>
      </c>
      <c r="F2565" s="5">
        <f t="shared" si="120"/>
        <v>2015</v>
      </c>
      <c r="G2565" s="5">
        <f t="shared" si="121"/>
        <v>1</v>
      </c>
      <c r="H2565" s="5">
        <f t="shared" si="122"/>
        <v>0</v>
      </c>
    </row>
    <row r="2566" spans="1:8" x14ac:dyDescent="0.25">
      <c r="A2566" s="6">
        <v>42024</v>
      </c>
      <c r="B2566" t="s">
        <v>3943</v>
      </c>
      <c r="C2566" s="5">
        <v>1</v>
      </c>
      <c r="D2566" s="12">
        <v>0</v>
      </c>
      <c r="E2566" s="12">
        <v>0</v>
      </c>
      <c r="F2566" s="5">
        <f t="shared" si="120"/>
        <v>2015</v>
      </c>
      <c r="G2566" s="5">
        <f t="shared" si="121"/>
        <v>1</v>
      </c>
      <c r="H2566" s="5">
        <f t="shared" si="122"/>
        <v>1</v>
      </c>
    </row>
    <row r="2567" spans="1:8" x14ac:dyDescent="0.25">
      <c r="A2567" s="6">
        <v>42024</v>
      </c>
      <c r="B2567" t="s">
        <v>3944</v>
      </c>
      <c r="C2567" s="5">
        <v>4</v>
      </c>
      <c r="D2567" s="12">
        <v>0.7</v>
      </c>
      <c r="E2567" s="12">
        <v>0.6</v>
      </c>
      <c r="F2567" s="5">
        <f t="shared" si="120"/>
        <v>2015</v>
      </c>
      <c r="G2567" s="5">
        <f t="shared" si="121"/>
        <v>1</v>
      </c>
      <c r="H2567" s="5">
        <f t="shared" si="122"/>
        <v>0</v>
      </c>
    </row>
    <row r="2568" spans="1:8" x14ac:dyDescent="0.25">
      <c r="A2568" s="6">
        <v>42024</v>
      </c>
      <c r="B2568" t="s">
        <v>3945</v>
      </c>
      <c r="C2568" s="5">
        <v>5</v>
      </c>
      <c r="D2568" s="12">
        <v>0.625</v>
      </c>
      <c r="E2568" s="12">
        <v>0.6</v>
      </c>
      <c r="F2568" s="5">
        <f t="shared" si="120"/>
        <v>2015</v>
      </c>
      <c r="G2568" s="5">
        <f t="shared" si="121"/>
        <v>1</v>
      </c>
      <c r="H2568" s="5">
        <f t="shared" si="122"/>
        <v>0</v>
      </c>
    </row>
    <row r="2569" spans="1:8" x14ac:dyDescent="0.25">
      <c r="A2569" s="6">
        <v>42023</v>
      </c>
      <c r="B2569" t="s">
        <v>3946</v>
      </c>
      <c r="C2569" s="5">
        <v>2</v>
      </c>
      <c r="D2569" s="12">
        <v>-0.20833333333333301</v>
      </c>
      <c r="E2569" s="12">
        <v>0.20833333333333301</v>
      </c>
      <c r="F2569" s="5">
        <f t="shared" si="120"/>
        <v>2015</v>
      </c>
      <c r="G2569" s="5">
        <f t="shared" si="121"/>
        <v>1</v>
      </c>
      <c r="H2569" s="5">
        <f t="shared" si="122"/>
        <v>1</v>
      </c>
    </row>
    <row r="2570" spans="1:8" x14ac:dyDescent="0.25">
      <c r="A2570" s="6">
        <v>42023</v>
      </c>
      <c r="B2570" t="s">
        <v>3947</v>
      </c>
      <c r="C2570" s="5">
        <v>1</v>
      </c>
      <c r="D2570" s="12">
        <v>-0.125641025641025</v>
      </c>
      <c r="E2570" s="12">
        <v>0.18974358974358899</v>
      </c>
      <c r="F2570" s="5">
        <f t="shared" si="120"/>
        <v>2015</v>
      </c>
      <c r="G2570" s="5">
        <f t="shared" si="121"/>
        <v>1</v>
      </c>
      <c r="H2570" s="5">
        <f t="shared" si="122"/>
        <v>1</v>
      </c>
    </row>
    <row r="2571" spans="1:8" x14ac:dyDescent="0.25">
      <c r="A2571" s="6">
        <v>42023</v>
      </c>
      <c r="B2571" t="s">
        <v>3948</v>
      </c>
      <c r="C2571" s="5">
        <v>4</v>
      </c>
      <c r="D2571" s="12">
        <v>-0.24374999999999999</v>
      </c>
      <c r="E2571" s="12">
        <v>0.44999999999999901</v>
      </c>
      <c r="F2571" s="5">
        <f t="shared" si="120"/>
        <v>2015</v>
      </c>
      <c r="G2571" s="5">
        <f t="shared" si="121"/>
        <v>1</v>
      </c>
      <c r="H2571" s="5">
        <f t="shared" si="122"/>
        <v>0</v>
      </c>
    </row>
    <row r="2572" spans="1:8" x14ac:dyDescent="0.25">
      <c r="A2572" s="6">
        <v>42023</v>
      </c>
      <c r="B2572" t="s">
        <v>3949</v>
      </c>
      <c r="C2572" s="5">
        <v>2</v>
      </c>
      <c r="D2572" s="12">
        <v>-0.1</v>
      </c>
      <c r="E2572" s="12">
        <v>0.2</v>
      </c>
      <c r="F2572" s="5">
        <f t="shared" si="120"/>
        <v>2015</v>
      </c>
      <c r="G2572" s="5">
        <f t="shared" si="121"/>
        <v>1</v>
      </c>
      <c r="H2572" s="5">
        <f t="shared" si="122"/>
        <v>1</v>
      </c>
    </row>
    <row r="2573" spans="1:8" x14ac:dyDescent="0.25">
      <c r="A2573" s="6">
        <v>42023</v>
      </c>
      <c r="B2573" t="s">
        <v>3950</v>
      </c>
      <c r="C2573" s="5">
        <v>3</v>
      </c>
      <c r="D2573" s="12">
        <v>0.22500000000000001</v>
      </c>
      <c r="E2573" s="12">
        <v>0.40833333333333299</v>
      </c>
      <c r="F2573" s="5">
        <f t="shared" si="120"/>
        <v>2015</v>
      </c>
      <c r="G2573" s="5">
        <f t="shared" si="121"/>
        <v>1</v>
      </c>
      <c r="H2573" s="5">
        <f t="shared" si="122"/>
        <v>1</v>
      </c>
    </row>
    <row r="2574" spans="1:8" x14ac:dyDescent="0.25">
      <c r="A2574" s="6">
        <v>42023</v>
      </c>
      <c r="B2574" t="s">
        <v>3951</v>
      </c>
      <c r="C2574" s="5">
        <v>4</v>
      </c>
      <c r="D2574" s="12">
        <v>0.4</v>
      </c>
      <c r="E2574" s="12">
        <v>0.8</v>
      </c>
      <c r="F2574" s="5">
        <f t="shared" si="120"/>
        <v>2015</v>
      </c>
      <c r="G2574" s="5">
        <f t="shared" si="121"/>
        <v>1</v>
      </c>
      <c r="H2574" s="5">
        <f t="shared" si="122"/>
        <v>0</v>
      </c>
    </row>
    <row r="2575" spans="1:8" x14ac:dyDescent="0.25">
      <c r="A2575" s="6">
        <v>42022</v>
      </c>
      <c r="B2575" t="s">
        <v>3952</v>
      </c>
      <c r="C2575" s="5">
        <v>3</v>
      </c>
      <c r="D2575" s="12">
        <v>9.9999999999999895E-2</v>
      </c>
      <c r="E2575" s="12">
        <v>0.56666666666666599</v>
      </c>
      <c r="F2575" s="5">
        <f t="shared" si="120"/>
        <v>2015</v>
      </c>
      <c r="G2575" s="5">
        <f t="shared" si="121"/>
        <v>1</v>
      </c>
      <c r="H2575" s="5">
        <f t="shared" si="122"/>
        <v>1</v>
      </c>
    </row>
    <row r="2576" spans="1:8" x14ac:dyDescent="0.25">
      <c r="A2576" s="6">
        <v>42021</v>
      </c>
      <c r="B2576" t="s">
        <v>3953</v>
      </c>
      <c r="C2576" s="5">
        <v>1</v>
      </c>
      <c r="D2576" s="12">
        <v>0</v>
      </c>
      <c r="E2576" s="12">
        <v>0</v>
      </c>
      <c r="F2576" s="5">
        <f t="shared" si="120"/>
        <v>2015</v>
      </c>
      <c r="G2576" s="5">
        <f t="shared" si="121"/>
        <v>1</v>
      </c>
      <c r="H2576" s="5">
        <f t="shared" si="122"/>
        <v>1</v>
      </c>
    </row>
    <row r="2577" spans="1:8" x14ac:dyDescent="0.25">
      <c r="A2577" s="6">
        <v>42021</v>
      </c>
      <c r="B2577" t="s">
        <v>3954</v>
      </c>
      <c r="C2577" s="5">
        <v>3</v>
      </c>
      <c r="D2577" s="12">
        <v>0</v>
      </c>
      <c r="E2577" s="12">
        <v>0.33333333333333298</v>
      </c>
      <c r="F2577" s="5">
        <f t="shared" si="120"/>
        <v>2015</v>
      </c>
      <c r="G2577" s="5">
        <f t="shared" si="121"/>
        <v>1</v>
      </c>
      <c r="H2577" s="5">
        <f t="shared" si="122"/>
        <v>1</v>
      </c>
    </row>
    <row r="2578" spans="1:8" x14ac:dyDescent="0.25">
      <c r="A2578" s="6">
        <v>42021</v>
      </c>
      <c r="B2578" t="s">
        <v>3955</v>
      </c>
      <c r="C2578" s="5">
        <v>2</v>
      </c>
      <c r="D2578" s="12">
        <v>0.34333333333333299</v>
      </c>
      <c r="E2578" s="12">
        <v>0.45</v>
      </c>
      <c r="F2578" s="5">
        <f t="shared" si="120"/>
        <v>2015</v>
      </c>
      <c r="G2578" s="5">
        <f t="shared" si="121"/>
        <v>1</v>
      </c>
      <c r="H2578" s="5">
        <f t="shared" si="122"/>
        <v>1</v>
      </c>
    </row>
    <row r="2579" spans="1:8" x14ac:dyDescent="0.25">
      <c r="A2579" s="6">
        <v>42021</v>
      </c>
      <c r="B2579" t="s">
        <v>3956</v>
      </c>
      <c r="C2579" s="5">
        <v>1</v>
      </c>
      <c r="D2579" s="12">
        <v>0</v>
      </c>
      <c r="E2579" s="12">
        <v>0</v>
      </c>
      <c r="F2579" s="5">
        <f t="shared" si="120"/>
        <v>2015</v>
      </c>
      <c r="G2579" s="5">
        <f t="shared" si="121"/>
        <v>1</v>
      </c>
      <c r="H2579" s="5">
        <f t="shared" si="122"/>
        <v>1</v>
      </c>
    </row>
    <row r="2580" spans="1:8" x14ac:dyDescent="0.25">
      <c r="A2580" s="6">
        <v>42019</v>
      </c>
      <c r="B2580" t="s">
        <v>3957</v>
      </c>
      <c r="C2580" s="5">
        <v>4</v>
      </c>
      <c r="D2580" s="12">
        <v>0.3</v>
      </c>
      <c r="E2580" s="12">
        <v>0.4</v>
      </c>
      <c r="F2580" s="5">
        <f t="shared" si="120"/>
        <v>2015</v>
      </c>
      <c r="G2580" s="5">
        <f t="shared" si="121"/>
        <v>1</v>
      </c>
      <c r="H2580" s="5">
        <f t="shared" si="122"/>
        <v>0</v>
      </c>
    </row>
    <row r="2581" spans="1:8" x14ac:dyDescent="0.25">
      <c r="A2581" s="6">
        <v>42018</v>
      </c>
      <c r="B2581" t="s">
        <v>3958</v>
      </c>
      <c r="C2581" s="5">
        <v>3</v>
      </c>
      <c r="D2581" s="12">
        <v>0.5</v>
      </c>
      <c r="E2581" s="12">
        <v>0.5</v>
      </c>
      <c r="F2581" s="5">
        <f t="shared" si="120"/>
        <v>2015</v>
      </c>
      <c r="G2581" s="5">
        <f t="shared" si="121"/>
        <v>1</v>
      </c>
      <c r="H2581" s="5">
        <f t="shared" si="122"/>
        <v>1</v>
      </c>
    </row>
    <row r="2582" spans="1:8" x14ac:dyDescent="0.25">
      <c r="A2582" s="6">
        <v>42018</v>
      </c>
      <c r="B2582" t="s">
        <v>3959</v>
      </c>
      <c r="C2582" s="5">
        <v>2</v>
      </c>
      <c r="D2582" s="12">
        <v>0</v>
      </c>
      <c r="E2582" s="12">
        <v>0</v>
      </c>
      <c r="F2582" s="5">
        <f t="shared" si="120"/>
        <v>2015</v>
      </c>
      <c r="G2582" s="5">
        <f t="shared" si="121"/>
        <v>1</v>
      </c>
      <c r="H2582" s="5">
        <f t="shared" si="122"/>
        <v>1</v>
      </c>
    </row>
    <row r="2583" spans="1:8" x14ac:dyDescent="0.25">
      <c r="A2583" s="6">
        <v>42017</v>
      </c>
      <c r="B2583" t="s">
        <v>3960</v>
      </c>
      <c r="C2583" s="5">
        <v>1</v>
      </c>
      <c r="D2583" s="12">
        <v>0.17499999999999999</v>
      </c>
      <c r="E2583" s="12">
        <v>0.27500000000000002</v>
      </c>
      <c r="F2583" s="5">
        <f t="shared" si="120"/>
        <v>2015</v>
      </c>
      <c r="G2583" s="5">
        <f t="shared" si="121"/>
        <v>1</v>
      </c>
      <c r="H2583" s="5">
        <f t="shared" si="122"/>
        <v>1</v>
      </c>
    </row>
    <row r="2584" spans="1:8" x14ac:dyDescent="0.25">
      <c r="A2584" s="6">
        <v>42016</v>
      </c>
      <c r="B2584" t="s">
        <v>3961</v>
      </c>
      <c r="C2584" s="5">
        <v>1</v>
      </c>
      <c r="D2584" s="12">
        <v>-4.9999999999999899E-2</v>
      </c>
      <c r="E2584" s="12">
        <v>0.3</v>
      </c>
      <c r="F2584" s="5">
        <f t="shared" si="120"/>
        <v>2015</v>
      </c>
      <c r="G2584" s="5">
        <f t="shared" si="121"/>
        <v>1</v>
      </c>
      <c r="H2584" s="5">
        <f t="shared" si="122"/>
        <v>1</v>
      </c>
    </row>
    <row r="2585" spans="1:8" x14ac:dyDescent="0.25">
      <c r="A2585" s="6">
        <v>42016</v>
      </c>
      <c r="B2585" t="s">
        <v>3962</v>
      </c>
      <c r="C2585" s="5">
        <v>1</v>
      </c>
      <c r="D2585" s="12">
        <v>-7.1428571428571397E-2</v>
      </c>
      <c r="E2585" s="12">
        <v>0.33035714285714202</v>
      </c>
      <c r="F2585" s="5">
        <f t="shared" si="120"/>
        <v>2015</v>
      </c>
      <c r="G2585" s="5">
        <f t="shared" si="121"/>
        <v>1</v>
      </c>
      <c r="H2585" s="5">
        <f t="shared" si="122"/>
        <v>1</v>
      </c>
    </row>
    <row r="2586" spans="1:8" x14ac:dyDescent="0.25">
      <c r="A2586" s="6">
        <v>42015</v>
      </c>
      <c r="B2586" t="s">
        <v>3963</v>
      </c>
      <c r="C2586" s="5">
        <v>4</v>
      </c>
      <c r="D2586" s="12">
        <v>0.3</v>
      </c>
      <c r="E2586" s="12">
        <v>0.51249999999999996</v>
      </c>
      <c r="F2586" s="5">
        <f t="shared" si="120"/>
        <v>2015</v>
      </c>
      <c r="G2586" s="5">
        <f t="shared" si="121"/>
        <v>1</v>
      </c>
      <c r="H2586" s="5">
        <f t="shared" si="122"/>
        <v>0</v>
      </c>
    </row>
    <row r="2587" spans="1:8" x14ac:dyDescent="0.25">
      <c r="A2587" s="6">
        <v>42015</v>
      </c>
      <c r="B2587" t="s">
        <v>3964</v>
      </c>
      <c r="C2587" s="5">
        <v>4</v>
      </c>
      <c r="D2587" s="12">
        <v>3.3333333333333298E-2</v>
      </c>
      <c r="E2587" s="12">
        <v>0.7</v>
      </c>
      <c r="F2587" s="5">
        <f t="shared" si="120"/>
        <v>2015</v>
      </c>
      <c r="G2587" s="5">
        <f t="shared" si="121"/>
        <v>1</v>
      </c>
      <c r="H2587" s="5">
        <f t="shared" si="122"/>
        <v>0</v>
      </c>
    </row>
    <row r="2588" spans="1:8" x14ac:dyDescent="0.25">
      <c r="A2588" s="6">
        <v>42015</v>
      </c>
      <c r="B2588" t="s">
        <v>3965</v>
      </c>
      <c r="C2588" s="5">
        <v>5</v>
      </c>
      <c r="D2588" s="12">
        <v>0.20799999999999999</v>
      </c>
      <c r="E2588" s="12">
        <v>0.70199999999999996</v>
      </c>
      <c r="F2588" s="5">
        <f t="shared" si="120"/>
        <v>2015</v>
      </c>
      <c r="G2588" s="5">
        <f t="shared" si="121"/>
        <v>1</v>
      </c>
      <c r="H2588" s="5">
        <f t="shared" si="122"/>
        <v>0</v>
      </c>
    </row>
    <row r="2589" spans="1:8" x14ac:dyDescent="0.25">
      <c r="A2589" s="6">
        <v>42014</v>
      </c>
      <c r="B2589" t="s">
        <v>3966</v>
      </c>
      <c r="C2589" s="5">
        <v>1</v>
      </c>
      <c r="D2589" s="12">
        <v>-0.5</v>
      </c>
      <c r="E2589" s="12">
        <v>1</v>
      </c>
      <c r="F2589" s="5">
        <f t="shared" si="120"/>
        <v>2015</v>
      </c>
      <c r="G2589" s="5">
        <f t="shared" si="121"/>
        <v>1</v>
      </c>
      <c r="H2589" s="5">
        <f t="shared" si="122"/>
        <v>1</v>
      </c>
    </row>
    <row r="2590" spans="1:8" x14ac:dyDescent="0.25">
      <c r="A2590" s="6">
        <v>42013</v>
      </c>
      <c r="B2590" t="s">
        <v>3967</v>
      </c>
      <c r="C2590" s="5">
        <v>2</v>
      </c>
      <c r="D2590" s="12">
        <v>0.8</v>
      </c>
      <c r="E2590" s="12">
        <v>0.75</v>
      </c>
      <c r="F2590" s="5">
        <f t="shared" si="120"/>
        <v>2015</v>
      </c>
      <c r="G2590" s="5">
        <f t="shared" si="121"/>
        <v>1</v>
      </c>
      <c r="H2590" s="5">
        <f t="shared" si="122"/>
        <v>1</v>
      </c>
    </row>
    <row r="2591" spans="1:8" x14ac:dyDescent="0.25">
      <c r="A2591" s="6">
        <v>42013</v>
      </c>
      <c r="B2591" t="s">
        <v>3968</v>
      </c>
      <c r="C2591" s="5">
        <v>3</v>
      </c>
      <c r="D2591" s="12">
        <v>0.5</v>
      </c>
      <c r="E2591" s="12">
        <v>0.5</v>
      </c>
      <c r="F2591" s="5">
        <f t="shared" si="120"/>
        <v>2015</v>
      </c>
      <c r="G2591" s="5">
        <f t="shared" si="121"/>
        <v>1</v>
      </c>
      <c r="H2591" s="5">
        <f t="shared" si="122"/>
        <v>1</v>
      </c>
    </row>
    <row r="2592" spans="1:8" x14ac:dyDescent="0.25">
      <c r="A2592" s="6">
        <v>42013</v>
      </c>
      <c r="B2592" t="s">
        <v>3969</v>
      </c>
      <c r="C2592" s="5">
        <v>3</v>
      </c>
      <c r="D2592" s="12">
        <v>0.55000000000000004</v>
      </c>
      <c r="E2592" s="12">
        <v>0.375</v>
      </c>
      <c r="F2592" s="5">
        <f t="shared" si="120"/>
        <v>2015</v>
      </c>
      <c r="G2592" s="5">
        <f t="shared" si="121"/>
        <v>1</v>
      </c>
      <c r="H2592" s="5">
        <f t="shared" si="122"/>
        <v>1</v>
      </c>
    </row>
    <row r="2593" spans="1:8" x14ac:dyDescent="0.25">
      <c r="A2593" s="6">
        <v>42013</v>
      </c>
      <c r="B2593" t="s">
        <v>3970</v>
      </c>
      <c r="C2593" s="5">
        <v>2</v>
      </c>
      <c r="D2593" s="12">
        <v>-1.8333333333333299E-2</v>
      </c>
      <c r="E2593" s="12">
        <v>0.39</v>
      </c>
      <c r="F2593" s="5">
        <f t="shared" si="120"/>
        <v>2015</v>
      </c>
      <c r="G2593" s="5">
        <f t="shared" si="121"/>
        <v>1</v>
      </c>
      <c r="H2593" s="5">
        <f t="shared" si="122"/>
        <v>1</v>
      </c>
    </row>
    <row r="2594" spans="1:8" x14ac:dyDescent="0.25">
      <c r="A2594" s="6">
        <v>42011</v>
      </c>
      <c r="B2594" t="s">
        <v>3971</v>
      </c>
      <c r="C2594" s="5">
        <v>2</v>
      </c>
      <c r="D2594" s="12">
        <v>0.2</v>
      </c>
      <c r="E2594" s="12">
        <v>0.6</v>
      </c>
      <c r="F2594" s="5">
        <f t="shared" si="120"/>
        <v>2015</v>
      </c>
      <c r="G2594" s="5">
        <f t="shared" si="121"/>
        <v>1</v>
      </c>
      <c r="H2594" s="5">
        <f t="shared" si="122"/>
        <v>1</v>
      </c>
    </row>
    <row r="2595" spans="1:8" x14ac:dyDescent="0.25">
      <c r="A2595" s="6">
        <v>42011</v>
      </c>
      <c r="B2595" t="s">
        <v>3972</v>
      </c>
      <c r="C2595" s="5">
        <v>1</v>
      </c>
      <c r="D2595" s="12">
        <v>0</v>
      </c>
      <c r="E2595" s="12">
        <v>0</v>
      </c>
      <c r="F2595" s="5">
        <f t="shared" si="120"/>
        <v>2015</v>
      </c>
      <c r="G2595" s="5">
        <f t="shared" si="121"/>
        <v>1</v>
      </c>
      <c r="H2595" s="5">
        <f t="shared" si="122"/>
        <v>1</v>
      </c>
    </row>
    <row r="2596" spans="1:8" x14ac:dyDescent="0.25">
      <c r="A2596" s="6">
        <v>42011</v>
      </c>
      <c r="B2596" t="s">
        <v>3973</v>
      </c>
      <c r="C2596" s="5">
        <v>5</v>
      </c>
      <c r="D2596" s="12">
        <v>0.5</v>
      </c>
      <c r="E2596" s="12">
        <v>0.73333333333333295</v>
      </c>
      <c r="F2596" s="5">
        <f t="shared" si="120"/>
        <v>2015</v>
      </c>
      <c r="G2596" s="5">
        <f t="shared" si="121"/>
        <v>1</v>
      </c>
      <c r="H2596" s="5">
        <f t="shared" si="122"/>
        <v>0</v>
      </c>
    </row>
    <row r="2597" spans="1:8" x14ac:dyDescent="0.25">
      <c r="A2597" s="6">
        <v>42011</v>
      </c>
      <c r="B2597" t="s">
        <v>3974</v>
      </c>
      <c r="C2597" s="5">
        <v>5</v>
      </c>
      <c r="D2597" s="12">
        <v>0.78</v>
      </c>
      <c r="E2597" s="12">
        <v>1</v>
      </c>
      <c r="F2597" s="5">
        <f t="shared" si="120"/>
        <v>2015</v>
      </c>
      <c r="G2597" s="5">
        <f t="shared" si="121"/>
        <v>1</v>
      </c>
      <c r="H2597" s="5">
        <f t="shared" si="122"/>
        <v>0</v>
      </c>
    </row>
    <row r="2598" spans="1:8" x14ac:dyDescent="0.25">
      <c r="A2598" s="6">
        <v>42010</v>
      </c>
      <c r="B2598" t="s">
        <v>3975</v>
      </c>
      <c r="C2598" s="5">
        <v>2</v>
      </c>
      <c r="D2598" s="12">
        <v>0.23888888888888801</v>
      </c>
      <c r="E2598" s="12">
        <v>0.69444444444444398</v>
      </c>
      <c r="F2598" s="5">
        <f t="shared" si="120"/>
        <v>2015</v>
      </c>
      <c r="G2598" s="5">
        <f t="shared" si="121"/>
        <v>1</v>
      </c>
      <c r="H2598" s="5">
        <f t="shared" si="122"/>
        <v>1</v>
      </c>
    </row>
    <row r="2599" spans="1:8" x14ac:dyDescent="0.25">
      <c r="A2599" s="6">
        <v>42009</v>
      </c>
      <c r="B2599" t="s">
        <v>3976</v>
      </c>
      <c r="C2599" s="5">
        <v>2</v>
      </c>
      <c r="D2599" s="12">
        <v>0.34761904761904699</v>
      </c>
      <c r="E2599" s="12">
        <v>0.5</v>
      </c>
      <c r="F2599" s="5">
        <f t="shared" si="120"/>
        <v>2015</v>
      </c>
      <c r="G2599" s="5">
        <f t="shared" si="121"/>
        <v>1</v>
      </c>
      <c r="H2599" s="5">
        <f t="shared" si="122"/>
        <v>1</v>
      </c>
    </row>
    <row r="2600" spans="1:8" x14ac:dyDescent="0.25">
      <c r="A2600" s="6">
        <v>42009</v>
      </c>
      <c r="B2600" t="s">
        <v>3977</v>
      </c>
      <c r="C2600" s="5">
        <v>1</v>
      </c>
      <c r="D2600" s="12">
        <v>0</v>
      </c>
      <c r="E2600" s="12">
        <v>0</v>
      </c>
      <c r="F2600" s="5">
        <f t="shared" si="120"/>
        <v>2015</v>
      </c>
      <c r="G2600" s="5">
        <f t="shared" si="121"/>
        <v>1</v>
      </c>
      <c r="H2600" s="5">
        <f t="shared" si="122"/>
        <v>1</v>
      </c>
    </row>
    <row r="2601" spans="1:8" x14ac:dyDescent="0.25">
      <c r="A2601" s="6">
        <v>42008</v>
      </c>
      <c r="B2601" t="s">
        <v>3978</v>
      </c>
      <c r="C2601" s="5">
        <v>1</v>
      </c>
      <c r="D2601" s="12">
        <v>0</v>
      </c>
      <c r="E2601" s="12">
        <v>0.5625</v>
      </c>
      <c r="F2601" s="5">
        <f t="shared" si="120"/>
        <v>2015</v>
      </c>
      <c r="G2601" s="5">
        <f t="shared" si="121"/>
        <v>1</v>
      </c>
      <c r="H2601" s="5">
        <f t="shared" si="122"/>
        <v>1</v>
      </c>
    </row>
    <row r="2602" spans="1:8" x14ac:dyDescent="0.25">
      <c r="A2602" s="6">
        <v>42008</v>
      </c>
      <c r="B2602" t="s">
        <v>3979</v>
      </c>
      <c r="C2602" s="5">
        <v>4</v>
      </c>
      <c r="D2602" s="12">
        <v>7.1428571428571496E-3</v>
      </c>
      <c r="E2602" s="12">
        <v>0.50714285714285701</v>
      </c>
      <c r="F2602" s="5">
        <f t="shared" si="120"/>
        <v>2015</v>
      </c>
      <c r="G2602" s="5">
        <f t="shared" si="121"/>
        <v>1</v>
      </c>
      <c r="H2602" s="5">
        <f t="shared" si="122"/>
        <v>0</v>
      </c>
    </row>
    <row r="2603" spans="1:8" x14ac:dyDescent="0.25">
      <c r="A2603" s="6">
        <v>42008</v>
      </c>
      <c r="B2603" t="s">
        <v>3980</v>
      </c>
      <c r="C2603" s="5">
        <v>1</v>
      </c>
      <c r="D2603" s="12">
        <v>-9.0277777777777707E-2</v>
      </c>
      <c r="E2603" s="12">
        <v>0.49722222222222201</v>
      </c>
      <c r="F2603" s="5">
        <f t="shared" si="120"/>
        <v>2015</v>
      </c>
      <c r="G2603" s="5">
        <f t="shared" si="121"/>
        <v>1</v>
      </c>
      <c r="H2603" s="5">
        <f t="shared" si="122"/>
        <v>1</v>
      </c>
    </row>
    <row r="2604" spans="1:8" x14ac:dyDescent="0.25">
      <c r="A2604" s="6">
        <v>42007</v>
      </c>
      <c r="B2604" t="s">
        <v>3981</v>
      </c>
      <c r="C2604" s="5">
        <v>1</v>
      </c>
      <c r="D2604" s="12">
        <v>0</v>
      </c>
      <c r="E2604" s="12">
        <v>0</v>
      </c>
      <c r="F2604" s="5">
        <f t="shared" si="120"/>
        <v>2015</v>
      </c>
      <c r="G2604" s="5">
        <f t="shared" si="121"/>
        <v>1</v>
      </c>
      <c r="H2604" s="5">
        <f t="shared" si="122"/>
        <v>1</v>
      </c>
    </row>
    <row r="2605" spans="1:8" x14ac:dyDescent="0.25">
      <c r="A2605" s="6">
        <v>42006</v>
      </c>
      <c r="B2605" t="s">
        <v>3982</v>
      </c>
      <c r="C2605" s="5">
        <v>3</v>
      </c>
      <c r="D2605" s="12">
        <v>-0.2</v>
      </c>
      <c r="E2605" s="12">
        <v>0.45</v>
      </c>
      <c r="F2605" s="5">
        <f t="shared" si="120"/>
        <v>2015</v>
      </c>
      <c r="G2605" s="5">
        <f t="shared" si="121"/>
        <v>1</v>
      </c>
      <c r="H2605" s="5">
        <f t="shared" si="122"/>
        <v>1</v>
      </c>
    </row>
    <row r="2606" spans="1:8" x14ac:dyDescent="0.25">
      <c r="A2606" s="6">
        <v>42006</v>
      </c>
      <c r="B2606" t="s">
        <v>3983</v>
      </c>
      <c r="C2606" s="5">
        <v>1</v>
      </c>
      <c r="D2606" s="12">
        <v>0</v>
      </c>
      <c r="E2606" s="12">
        <v>0</v>
      </c>
      <c r="F2606" s="5">
        <f t="shared" si="120"/>
        <v>2015</v>
      </c>
      <c r="G2606" s="5">
        <f t="shared" si="121"/>
        <v>1</v>
      </c>
      <c r="H2606" s="5">
        <f t="shared" si="122"/>
        <v>1</v>
      </c>
    </row>
    <row r="2607" spans="1:8" x14ac:dyDescent="0.25">
      <c r="A2607" s="6">
        <v>42005</v>
      </c>
      <c r="B2607" t="s">
        <v>3984</v>
      </c>
      <c r="C2607" s="5">
        <v>1</v>
      </c>
      <c r="D2607" s="12">
        <v>-0.6</v>
      </c>
      <c r="E2607" s="12">
        <v>0.65</v>
      </c>
      <c r="F2607" s="5">
        <f t="shared" si="120"/>
        <v>2015</v>
      </c>
      <c r="G2607" s="5">
        <f t="shared" si="121"/>
        <v>1</v>
      </c>
      <c r="H2607" s="5">
        <f t="shared" si="122"/>
        <v>1</v>
      </c>
    </row>
    <row r="2608" spans="1:8" x14ac:dyDescent="0.25">
      <c r="A2608" s="6">
        <v>42005</v>
      </c>
      <c r="B2608" t="s">
        <v>3985</v>
      </c>
      <c r="C2608" s="5">
        <v>1</v>
      </c>
      <c r="D2608" s="12">
        <v>0.625</v>
      </c>
      <c r="E2608" s="12">
        <v>0.5</v>
      </c>
      <c r="F2608" s="5">
        <f t="shared" si="120"/>
        <v>2015</v>
      </c>
      <c r="G2608" s="5">
        <f t="shared" si="121"/>
        <v>1</v>
      </c>
      <c r="H2608" s="5">
        <f t="shared" si="122"/>
        <v>1</v>
      </c>
    </row>
    <row r="2609" spans="1:8" x14ac:dyDescent="0.25">
      <c r="A2609" s="6">
        <v>42004</v>
      </c>
      <c r="B2609" t="s">
        <v>3986</v>
      </c>
      <c r="C2609" s="5">
        <v>5</v>
      </c>
      <c r="D2609" s="12">
        <v>0</v>
      </c>
      <c r="E2609" s="12">
        <v>0</v>
      </c>
      <c r="F2609" s="5">
        <f t="shared" si="120"/>
        <v>2014</v>
      </c>
      <c r="G2609" s="5">
        <f t="shared" si="121"/>
        <v>12</v>
      </c>
      <c r="H2609" s="5">
        <f t="shared" si="122"/>
        <v>0</v>
      </c>
    </row>
    <row r="2610" spans="1:8" x14ac:dyDescent="0.25">
      <c r="A2610" s="6">
        <v>42004</v>
      </c>
      <c r="B2610" t="s">
        <v>3987</v>
      </c>
      <c r="C2610" s="5">
        <v>4</v>
      </c>
      <c r="D2610" s="12">
        <v>0.7</v>
      </c>
      <c r="E2610" s="12">
        <v>0.875</v>
      </c>
      <c r="F2610" s="5">
        <f t="shared" si="120"/>
        <v>2014</v>
      </c>
      <c r="G2610" s="5">
        <f t="shared" si="121"/>
        <v>12</v>
      </c>
      <c r="H2610" s="5">
        <f t="shared" si="122"/>
        <v>0</v>
      </c>
    </row>
    <row r="2611" spans="1:8" x14ac:dyDescent="0.25">
      <c r="A2611" s="6">
        <v>42003</v>
      </c>
      <c r="B2611" t="s">
        <v>3988</v>
      </c>
      <c r="C2611" s="5">
        <v>5</v>
      </c>
      <c r="D2611" s="12">
        <v>0.35</v>
      </c>
      <c r="E2611" s="12">
        <v>0.61875000000000002</v>
      </c>
      <c r="F2611" s="5">
        <f t="shared" si="120"/>
        <v>2014</v>
      </c>
      <c r="G2611" s="5">
        <f t="shared" si="121"/>
        <v>12</v>
      </c>
      <c r="H2611" s="5">
        <f t="shared" si="122"/>
        <v>0</v>
      </c>
    </row>
    <row r="2612" spans="1:8" x14ac:dyDescent="0.25">
      <c r="A2612" s="6">
        <v>42002</v>
      </c>
      <c r="B2612" t="s">
        <v>2306</v>
      </c>
      <c r="C2612" s="5">
        <v>5</v>
      </c>
      <c r="D2612" s="12">
        <v>0.6</v>
      </c>
      <c r="E2612" s="12">
        <v>0.9</v>
      </c>
      <c r="F2612" s="5">
        <f t="shared" si="120"/>
        <v>2014</v>
      </c>
      <c r="G2612" s="5">
        <f t="shared" si="121"/>
        <v>12</v>
      </c>
      <c r="H2612" s="5">
        <f t="shared" si="122"/>
        <v>0</v>
      </c>
    </row>
    <row r="2613" spans="1:8" x14ac:dyDescent="0.25">
      <c r="A2613" s="6">
        <v>42001</v>
      </c>
      <c r="B2613" t="s">
        <v>3989</v>
      </c>
      <c r="C2613" s="5">
        <v>4</v>
      </c>
      <c r="D2613" s="12">
        <v>1</v>
      </c>
      <c r="E2613" s="12">
        <v>1</v>
      </c>
      <c r="F2613" s="5">
        <f t="shared" si="120"/>
        <v>2014</v>
      </c>
      <c r="G2613" s="5">
        <f t="shared" si="121"/>
        <v>12</v>
      </c>
      <c r="H2613" s="5">
        <f t="shared" si="122"/>
        <v>0</v>
      </c>
    </row>
    <row r="2614" spans="1:8" x14ac:dyDescent="0.25">
      <c r="A2614" s="6">
        <v>42000</v>
      </c>
      <c r="B2614" t="s">
        <v>3990</v>
      </c>
      <c r="C2614" s="5">
        <v>1</v>
      </c>
      <c r="D2614" s="12">
        <v>6.2613636363636302E-2</v>
      </c>
      <c r="E2614" s="12">
        <v>0.780909090909091</v>
      </c>
      <c r="F2614" s="5">
        <f t="shared" si="120"/>
        <v>2014</v>
      </c>
      <c r="G2614" s="5">
        <f t="shared" si="121"/>
        <v>12</v>
      </c>
      <c r="H2614" s="5">
        <f t="shared" si="122"/>
        <v>1</v>
      </c>
    </row>
    <row r="2615" spans="1:8" x14ac:dyDescent="0.25">
      <c r="A2615" s="6">
        <v>41999</v>
      </c>
      <c r="B2615" t="s">
        <v>3991</v>
      </c>
      <c r="C2615" s="5">
        <v>2</v>
      </c>
      <c r="D2615" s="12">
        <v>0</v>
      </c>
      <c r="E2615" s="12">
        <v>0</v>
      </c>
      <c r="F2615" s="5">
        <f t="shared" si="120"/>
        <v>2014</v>
      </c>
      <c r="G2615" s="5">
        <f t="shared" si="121"/>
        <v>12</v>
      </c>
      <c r="H2615" s="5">
        <f t="shared" si="122"/>
        <v>1</v>
      </c>
    </row>
    <row r="2616" spans="1:8" x14ac:dyDescent="0.25">
      <c r="A2616" s="6">
        <v>41996</v>
      </c>
      <c r="B2616" t="s">
        <v>3992</v>
      </c>
      <c r="C2616" s="5">
        <v>3</v>
      </c>
      <c r="D2616" s="12">
        <v>0.7</v>
      </c>
      <c r="E2616" s="12">
        <v>0.6</v>
      </c>
      <c r="F2616" s="5">
        <f t="shared" si="120"/>
        <v>2014</v>
      </c>
      <c r="G2616" s="5">
        <f t="shared" si="121"/>
        <v>12</v>
      </c>
      <c r="H2616" s="5">
        <f t="shared" si="122"/>
        <v>1</v>
      </c>
    </row>
    <row r="2617" spans="1:8" x14ac:dyDescent="0.25">
      <c r="A2617" s="6">
        <v>41995</v>
      </c>
      <c r="B2617" t="s">
        <v>3993</v>
      </c>
      <c r="C2617" s="5">
        <v>4</v>
      </c>
      <c r="D2617" s="12">
        <v>0.37083333333333302</v>
      </c>
      <c r="E2617" s="12">
        <v>0.6875</v>
      </c>
      <c r="F2617" s="5">
        <f t="shared" si="120"/>
        <v>2014</v>
      </c>
      <c r="G2617" s="5">
        <f t="shared" si="121"/>
        <v>12</v>
      </c>
      <c r="H2617" s="5">
        <f t="shared" si="122"/>
        <v>0</v>
      </c>
    </row>
    <row r="2618" spans="1:8" x14ac:dyDescent="0.25">
      <c r="A2618" s="6">
        <v>41995</v>
      </c>
      <c r="B2618" t="s">
        <v>3994</v>
      </c>
      <c r="C2618" s="5">
        <v>1</v>
      </c>
      <c r="D2618" s="12">
        <v>-6.6666666666666596E-2</v>
      </c>
      <c r="E2618" s="12">
        <v>0.61111111111111105</v>
      </c>
      <c r="F2618" s="5">
        <f t="shared" si="120"/>
        <v>2014</v>
      </c>
      <c r="G2618" s="5">
        <f t="shared" si="121"/>
        <v>12</v>
      </c>
      <c r="H2618" s="5">
        <f t="shared" si="122"/>
        <v>1</v>
      </c>
    </row>
    <row r="2619" spans="1:8" x14ac:dyDescent="0.25">
      <c r="A2619" s="6">
        <v>41995</v>
      </c>
      <c r="B2619" t="s">
        <v>3995</v>
      </c>
      <c r="C2619" s="5">
        <v>4</v>
      </c>
      <c r="D2619" s="12">
        <v>0.24</v>
      </c>
      <c r="E2619" s="12">
        <v>0.309999999999999</v>
      </c>
      <c r="F2619" s="5">
        <f t="shared" si="120"/>
        <v>2014</v>
      </c>
      <c r="G2619" s="5">
        <f t="shared" si="121"/>
        <v>12</v>
      </c>
      <c r="H2619" s="5">
        <f t="shared" si="122"/>
        <v>0</v>
      </c>
    </row>
    <row r="2620" spans="1:8" x14ac:dyDescent="0.25">
      <c r="A2620" s="6">
        <v>41995</v>
      </c>
      <c r="B2620" t="s">
        <v>3996</v>
      </c>
      <c r="C2620" s="5">
        <v>3</v>
      </c>
      <c r="D2620" s="12">
        <v>0.26388888888888801</v>
      </c>
      <c r="E2620" s="12">
        <v>0.45833333333333298</v>
      </c>
      <c r="F2620" s="5">
        <f t="shared" si="120"/>
        <v>2014</v>
      </c>
      <c r="G2620" s="5">
        <f t="shared" si="121"/>
        <v>12</v>
      </c>
      <c r="H2620" s="5">
        <f t="shared" si="122"/>
        <v>1</v>
      </c>
    </row>
    <row r="2621" spans="1:8" x14ac:dyDescent="0.25">
      <c r="A2621" s="6">
        <v>41994</v>
      </c>
      <c r="B2621" t="s">
        <v>3997</v>
      </c>
      <c r="C2621" s="5">
        <v>5</v>
      </c>
      <c r="D2621" s="12">
        <v>0.100925925925925</v>
      </c>
      <c r="E2621" s="12">
        <v>0.593518518518518</v>
      </c>
      <c r="F2621" s="5">
        <f t="shared" si="120"/>
        <v>2014</v>
      </c>
      <c r="G2621" s="5">
        <f t="shared" si="121"/>
        <v>12</v>
      </c>
      <c r="H2621" s="5">
        <f t="shared" si="122"/>
        <v>0</v>
      </c>
    </row>
    <row r="2622" spans="1:8" x14ac:dyDescent="0.25">
      <c r="A2622" s="6">
        <v>41993</v>
      </c>
      <c r="B2622" t="s">
        <v>3998</v>
      </c>
      <c r="C2622" s="5">
        <v>5</v>
      </c>
      <c r="D2622" s="12">
        <v>0.8</v>
      </c>
      <c r="E2622" s="12">
        <v>0.75</v>
      </c>
      <c r="F2622" s="5">
        <f t="shared" si="120"/>
        <v>2014</v>
      </c>
      <c r="G2622" s="5">
        <f t="shared" si="121"/>
        <v>12</v>
      </c>
      <c r="H2622" s="5">
        <f t="shared" si="122"/>
        <v>0</v>
      </c>
    </row>
    <row r="2623" spans="1:8" x14ac:dyDescent="0.25">
      <c r="A2623" s="6">
        <v>41992</v>
      </c>
      <c r="B2623" t="s">
        <v>3999</v>
      </c>
      <c r="C2623" s="5">
        <v>3</v>
      </c>
      <c r="D2623" s="12">
        <v>0.25</v>
      </c>
      <c r="E2623" s="12">
        <v>0.5</v>
      </c>
      <c r="F2623" s="5">
        <f t="shared" si="120"/>
        <v>2014</v>
      </c>
      <c r="G2623" s="5">
        <f t="shared" si="121"/>
        <v>12</v>
      </c>
      <c r="H2623" s="5">
        <f t="shared" si="122"/>
        <v>1</v>
      </c>
    </row>
    <row r="2624" spans="1:8" x14ac:dyDescent="0.25">
      <c r="A2624" s="6">
        <v>41992</v>
      </c>
      <c r="B2624" t="s">
        <v>4000</v>
      </c>
      <c r="C2624" s="5">
        <v>2</v>
      </c>
      <c r="D2624" s="12">
        <v>-0.5</v>
      </c>
      <c r="E2624" s="12">
        <v>0.2</v>
      </c>
      <c r="F2624" s="5">
        <f t="shared" si="120"/>
        <v>2014</v>
      </c>
      <c r="G2624" s="5">
        <f t="shared" si="121"/>
        <v>12</v>
      </c>
      <c r="H2624" s="5">
        <f t="shared" si="122"/>
        <v>1</v>
      </c>
    </row>
    <row r="2625" spans="1:8" x14ac:dyDescent="0.25">
      <c r="A2625" s="6">
        <v>41991</v>
      </c>
      <c r="B2625" t="s">
        <v>4001</v>
      </c>
      <c r="C2625" s="5">
        <v>4</v>
      </c>
      <c r="D2625" s="12">
        <v>0</v>
      </c>
      <c r="E2625" s="12">
        <v>0</v>
      </c>
      <c r="F2625" s="5">
        <f t="shared" si="120"/>
        <v>2014</v>
      </c>
      <c r="G2625" s="5">
        <f t="shared" si="121"/>
        <v>12</v>
      </c>
      <c r="H2625" s="5">
        <f t="shared" si="122"/>
        <v>0</v>
      </c>
    </row>
    <row r="2626" spans="1:8" x14ac:dyDescent="0.25">
      <c r="A2626" s="6">
        <v>41991</v>
      </c>
      <c r="B2626" t="s">
        <v>4002</v>
      </c>
      <c r="C2626" s="5">
        <v>1</v>
      </c>
      <c r="D2626" s="12">
        <v>0</v>
      </c>
      <c r="E2626" s="12">
        <v>0</v>
      </c>
      <c r="F2626" s="5">
        <f t="shared" si="120"/>
        <v>2014</v>
      </c>
      <c r="G2626" s="5">
        <f t="shared" si="121"/>
        <v>12</v>
      </c>
      <c r="H2626" s="5">
        <f t="shared" si="122"/>
        <v>1</v>
      </c>
    </row>
    <row r="2627" spans="1:8" x14ac:dyDescent="0.25">
      <c r="A2627" s="6">
        <v>41989</v>
      </c>
      <c r="B2627" t="s">
        <v>4003</v>
      </c>
      <c r="C2627" s="5">
        <v>5</v>
      </c>
      <c r="D2627" s="12">
        <v>0.14374999999999999</v>
      </c>
      <c r="E2627" s="12">
        <v>0.54166666666666596</v>
      </c>
      <c r="F2627" s="5">
        <f t="shared" ref="F2627:F2690" si="123">YEAR(A2627)</f>
        <v>2014</v>
      </c>
      <c r="G2627" s="5">
        <f t="shared" ref="G2627:G2690" si="124">MONTH(A2627)</f>
        <v>12</v>
      </c>
      <c r="H2627" s="5">
        <f t="shared" ref="H2627:H2690" si="125">+IF(C2627&lt;=3,1,0)</f>
        <v>0</v>
      </c>
    </row>
    <row r="2628" spans="1:8" x14ac:dyDescent="0.25">
      <c r="A2628" s="6">
        <v>41989</v>
      </c>
      <c r="B2628" t="s">
        <v>4004</v>
      </c>
      <c r="C2628" s="5">
        <v>5</v>
      </c>
      <c r="D2628" s="12">
        <v>1</v>
      </c>
      <c r="E2628" s="12">
        <v>0.75</v>
      </c>
      <c r="F2628" s="5">
        <f t="shared" si="123"/>
        <v>2014</v>
      </c>
      <c r="G2628" s="5">
        <f t="shared" si="124"/>
        <v>12</v>
      </c>
      <c r="H2628" s="5">
        <f t="shared" si="125"/>
        <v>0</v>
      </c>
    </row>
    <row r="2629" spans="1:8" x14ac:dyDescent="0.25">
      <c r="A2629" s="6">
        <v>41989</v>
      </c>
      <c r="B2629" t="s">
        <v>4005</v>
      </c>
      <c r="C2629" s="5">
        <v>3</v>
      </c>
      <c r="D2629" s="12">
        <v>0.41571428571428498</v>
      </c>
      <c r="E2629" s="12">
        <v>0.59785714285714198</v>
      </c>
      <c r="F2629" s="5">
        <f t="shared" si="123"/>
        <v>2014</v>
      </c>
      <c r="G2629" s="5">
        <f t="shared" si="124"/>
        <v>12</v>
      </c>
      <c r="H2629" s="5">
        <f t="shared" si="125"/>
        <v>1</v>
      </c>
    </row>
    <row r="2630" spans="1:8" x14ac:dyDescent="0.25">
      <c r="A2630" s="6">
        <v>41988</v>
      </c>
      <c r="B2630" t="s">
        <v>4006</v>
      </c>
      <c r="C2630" s="5">
        <v>2</v>
      </c>
      <c r="D2630" s="12">
        <v>0.125</v>
      </c>
      <c r="E2630" s="12">
        <v>0.57499999999999996</v>
      </c>
      <c r="F2630" s="5">
        <f t="shared" si="123"/>
        <v>2014</v>
      </c>
      <c r="G2630" s="5">
        <f t="shared" si="124"/>
        <v>12</v>
      </c>
      <c r="H2630" s="5">
        <f t="shared" si="125"/>
        <v>1</v>
      </c>
    </row>
    <row r="2631" spans="1:8" x14ac:dyDescent="0.25">
      <c r="A2631" s="6">
        <v>41988</v>
      </c>
      <c r="B2631" t="s">
        <v>4007</v>
      </c>
      <c r="C2631" s="5">
        <v>2</v>
      </c>
      <c r="D2631" s="12">
        <v>0.169047619047619</v>
      </c>
      <c r="E2631" s="12">
        <v>0.48809523809523803</v>
      </c>
      <c r="F2631" s="5">
        <f t="shared" si="123"/>
        <v>2014</v>
      </c>
      <c r="G2631" s="5">
        <f t="shared" si="124"/>
        <v>12</v>
      </c>
      <c r="H2631" s="5">
        <f t="shared" si="125"/>
        <v>1</v>
      </c>
    </row>
    <row r="2632" spans="1:8" x14ac:dyDescent="0.25">
      <c r="A2632" s="6">
        <v>41988</v>
      </c>
      <c r="B2632" t="s">
        <v>4008</v>
      </c>
      <c r="C2632" s="5">
        <v>3</v>
      </c>
      <c r="D2632" s="12">
        <v>0.26406249999999998</v>
      </c>
      <c r="E2632" s="12">
        <v>0.50937500000000002</v>
      </c>
      <c r="F2632" s="5">
        <f t="shared" si="123"/>
        <v>2014</v>
      </c>
      <c r="G2632" s="5">
        <f t="shared" si="124"/>
        <v>12</v>
      </c>
      <c r="H2632" s="5">
        <f t="shared" si="125"/>
        <v>1</v>
      </c>
    </row>
    <row r="2633" spans="1:8" x14ac:dyDescent="0.25">
      <c r="A2633" s="6">
        <v>41988</v>
      </c>
      <c r="B2633" t="s">
        <v>4009</v>
      </c>
      <c r="C2633" s="5">
        <v>1</v>
      </c>
      <c r="D2633" s="12">
        <v>-0.1</v>
      </c>
      <c r="E2633" s="12">
        <v>0.05</v>
      </c>
      <c r="F2633" s="5">
        <f t="shared" si="123"/>
        <v>2014</v>
      </c>
      <c r="G2633" s="5">
        <f t="shared" si="124"/>
        <v>12</v>
      </c>
      <c r="H2633" s="5">
        <f t="shared" si="125"/>
        <v>1</v>
      </c>
    </row>
    <row r="2634" spans="1:8" x14ac:dyDescent="0.25">
      <c r="A2634" s="6">
        <v>41988</v>
      </c>
      <c r="B2634" t="s">
        <v>4010</v>
      </c>
      <c r="C2634" s="5">
        <v>5</v>
      </c>
      <c r="D2634" s="12">
        <v>0.16</v>
      </c>
      <c r="E2634" s="12">
        <v>0.53999999999999904</v>
      </c>
      <c r="F2634" s="5">
        <f t="shared" si="123"/>
        <v>2014</v>
      </c>
      <c r="G2634" s="5">
        <f t="shared" si="124"/>
        <v>12</v>
      </c>
      <c r="H2634" s="5">
        <f t="shared" si="125"/>
        <v>0</v>
      </c>
    </row>
    <row r="2635" spans="1:8" x14ac:dyDescent="0.25">
      <c r="A2635" s="6">
        <v>41988</v>
      </c>
      <c r="B2635" t="s">
        <v>4011</v>
      </c>
      <c r="C2635" s="5">
        <v>5</v>
      </c>
      <c r="D2635" s="12">
        <v>0.56666666666666599</v>
      </c>
      <c r="E2635" s="12">
        <v>0.78333333333333299</v>
      </c>
      <c r="F2635" s="5">
        <f t="shared" si="123"/>
        <v>2014</v>
      </c>
      <c r="G2635" s="5">
        <f t="shared" si="124"/>
        <v>12</v>
      </c>
      <c r="H2635" s="5">
        <f t="shared" si="125"/>
        <v>0</v>
      </c>
    </row>
    <row r="2636" spans="1:8" x14ac:dyDescent="0.25">
      <c r="A2636" s="6">
        <v>41987</v>
      </c>
      <c r="B2636" t="s">
        <v>4012</v>
      </c>
      <c r="C2636" s="5">
        <v>1</v>
      </c>
      <c r="D2636" s="12">
        <v>-9.6354166666666602E-3</v>
      </c>
      <c r="E2636" s="12">
        <v>0.33854166666666602</v>
      </c>
      <c r="F2636" s="5">
        <f t="shared" si="123"/>
        <v>2014</v>
      </c>
      <c r="G2636" s="5">
        <f t="shared" si="124"/>
        <v>12</v>
      </c>
      <c r="H2636" s="5">
        <f t="shared" si="125"/>
        <v>1</v>
      </c>
    </row>
    <row r="2637" spans="1:8" x14ac:dyDescent="0.25">
      <c r="A2637" s="6">
        <v>41987</v>
      </c>
      <c r="B2637" t="s">
        <v>4013</v>
      </c>
      <c r="C2637" s="5">
        <v>5</v>
      </c>
      <c r="D2637" s="12">
        <v>0.78</v>
      </c>
      <c r="E2637" s="12">
        <v>1</v>
      </c>
      <c r="F2637" s="5">
        <f t="shared" si="123"/>
        <v>2014</v>
      </c>
      <c r="G2637" s="5">
        <f t="shared" si="124"/>
        <v>12</v>
      </c>
      <c r="H2637" s="5">
        <f t="shared" si="125"/>
        <v>0</v>
      </c>
    </row>
    <row r="2638" spans="1:8" x14ac:dyDescent="0.25">
      <c r="A2638" s="6">
        <v>41987</v>
      </c>
      <c r="B2638" t="s">
        <v>4014</v>
      </c>
      <c r="C2638" s="5">
        <v>5</v>
      </c>
      <c r="D2638" s="12">
        <v>0.45</v>
      </c>
      <c r="E2638" s="12">
        <v>0.42499999999999999</v>
      </c>
      <c r="F2638" s="5">
        <f t="shared" si="123"/>
        <v>2014</v>
      </c>
      <c r="G2638" s="5">
        <f t="shared" si="124"/>
        <v>12</v>
      </c>
      <c r="H2638" s="5">
        <f t="shared" si="125"/>
        <v>0</v>
      </c>
    </row>
    <row r="2639" spans="1:8" x14ac:dyDescent="0.25">
      <c r="A2639" s="6">
        <v>41986</v>
      </c>
      <c r="B2639" t="s">
        <v>4015</v>
      </c>
      <c r="C2639" s="5">
        <v>3</v>
      </c>
      <c r="D2639" s="12">
        <v>-3.6363636363636299E-2</v>
      </c>
      <c r="E2639" s="12">
        <v>0.55545454545454498</v>
      </c>
      <c r="F2639" s="5">
        <f t="shared" si="123"/>
        <v>2014</v>
      </c>
      <c r="G2639" s="5">
        <f t="shared" si="124"/>
        <v>12</v>
      </c>
      <c r="H2639" s="5">
        <f t="shared" si="125"/>
        <v>1</v>
      </c>
    </row>
    <row r="2640" spans="1:8" x14ac:dyDescent="0.25">
      <c r="A2640" s="6">
        <v>41986</v>
      </c>
      <c r="B2640" t="s">
        <v>4016</v>
      </c>
      <c r="C2640" s="5">
        <v>5</v>
      </c>
      <c r="D2640" s="12">
        <v>0.63333333333333297</v>
      </c>
      <c r="E2640" s="12">
        <v>0.76666666666666605</v>
      </c>
      <c r="F2640" s="5">
        <f t="shared" si="123"/>
        <v>2014</v>
      </c>
      <c r="G2640" s="5">
        <f t="shared" si="124"/>
        <v>12</v>
      </c>
      <c r="H2640" s="5">
        <f t="shared" si="125"/>
        <v>0</v>
      </c>
    </row>
    <row r="2641" spans="1:8" x14ac:dyDescent="0.25">
      <c r="A2641" s="6">
        <v>41986</v>
      </c>
      <c r="B2641" t="s">
        <v>4017</v>
      </c>
      <c r="C2641" s="5">
        <v>1</v>
      </c>
      <c r="D2641" s="12">
        <v>-0.1</v>
      </c>
      <c r="E2641" s="12">
        <v>0.3</v>
      </c>
      <c r="F2641" s="5">
        <f t="shared" si="123"/>
        <v>2014</v>
      </c>
      <c r="G2641" s="5">
        <f t="shared" si="124"/>
        <v>12</v>
      </c>
      <c r="H2641" s="5">
        <f t="shared" si="125"/>
        <v>1</v>
      </c>
    </row>
    <row r="2642" spans="1:8" x14ac:dyDescent="0.25">
      <c r="A2642" s="6">
        <v>41986</v>
      </c>
      <c r="B2642" t="s">
        <v>2228</v>
      </c>
      <c r="C2642" s="5">
        <v>5</v>
      </c>
      <c r="D2642" s="12">
        <v>0.35</v>
      </c>
      <c r="E2642" s="12">
        <v>0.65</v>
      </c>
      <c r="F2642" s="5">
        <f t="shared" si="123"/>
        <v>2014</v>
      </c>
      <c r="G2642" s="5">
        <f t="shared" si="124"/>
        <v>12</v>
      </c>
      <c r="H2642" s="5">
        <f t="shared" si="125"/>
        <v>0</v>
      </c>
    </row>
    <row r="2643" spans="1:8" x14ac:dyDescent="0.25">
      <c r="A2643" s="6">
        <v>41986</v>
      </c>
      <c r="B2643" t="s">
        <v>4018</v>
      </c>
      <c r="C2643" s="5">
        <v>1</v>
      </c>
      <c r="D2643" s="12">
        <v>0.133333333333333</v>
      </c>
      <c r="E2643" s="12">
        <v>0.41111111111111098</v>
      </c>
      <c r="F2643" s="5">
        <f t="shared" si="123"/>
        <v>2014</v>
      </c>
      <c r="G2643" s="5">
        <f t="shared" si="124"/>
        <v>12</v>
      </c>
      <c r="H2643" s="5">
        <f t="shared" si="125"/>
        <v>1</v>
      </c>
    </row>
    <row r="2644" spans="1:8" x14ac:dyDescent="0.25">
      <c r="A2644" s="6">
        <v>41984</v>
      </c>
      <c r="B2644" t="s">
        <v>4019</v>
      </c>
      <c r="C2644" s="5">
        <v>3</v>
      </c>
      <c r="D2644" s="12">
        <v>-0.2</v>
      </c>
      <c r="E2644" s="12">
        <v>0.4</v>
      </c>
      <c r="F2644" s="5">
        <f t="shared" si="123"/>
        <v>2014</v>
      </c>
      <c r="G2644" s="5">
        <f t="shared" si="124"/>
        <v>12</v>
      </c>
      <c r="H2644" s="5">
        <f t="shared" si="125"/>
        <v>1</v>
      </c>
    </row>
    <row r="2645" spans="1:8" x14ac:dyDescent="0.25">
      <c r="A2645" s="6">
        <v>41984</v>
      </c>
      <c r="B2645" t="s">
        <v>4020</v>
      </c>
      <c r="C2645" s="5">
        <v>1</v>
      </c>
      <c r="D2645" s="12">
        <v>0</v>
      </c>
      <c r="E2645" s="12">
        <v>0</v>
      </c>
      <c r="F2645" s="5">
        <f t="shared" si="123"/>
        <v>2014</v>
      </c>
      <c r="G2645" s="5">
        <f t="shared" si="124"/>
        <v>12</v>
      </c>
      <c r="H2645" s="5">
        <f t="shared" si="125"/>
        <v>1</v>
      </c>
    </row>
    <row r="2646" spans="1:8" x14ac:dyDescent="0.25">
      <c r="A2646" s="6">
        <v>41984</v>
      </c>
      <c r="B2646" t="s">
        <v>4021</v>
      </c>
      <c r="C2646" s="5">
        <v>1</v>
      </c>
      <c r="D2646" s="12">
        <v>-0.20357142857142799</v>
      </c>
      <c r="E2646" s="12">
        <v>0.30178571428571399</v>
      </c>
      <c r="F2646" s="5">
        <f t="shared" si="123"/>
        <v>2014</v>
      </c>
      <c r="G2646" s="5">
        <f t="shared" si="124"/>
        <v>12</v>
      </c>
      <c r="H2646" s="5">
        <f t="shared" si="125"/>
        <v>1</v>
      </c>
    </row>
    <row r="2647" spans="1:8" x14ac:dyDescent="0.25">
      <c r="A2647" s="6">
        <v>41984</v>
      </c>
      <c r="B2647" t="s">
        <v>4022</v>
      </c>
      <c r="C2647" s="5">
        <v>1</v>
      </c>
      <c r="D2647" s="12">
        <v>-0.21666666666666601</v>
      </c>
      <c r="E2647" s="12">
        <v>0.66500000000000004</v>
      </c>
      <c r="F2647" s="5">
        <f t="shared" si="123"/>
        <v>2014</v>
      </c>
      <c r="G2647" s="5">
        <f t="shared" si="124"/>
        <v>12</v>
      </c>
      <c r="H2647" s="5">
        <f t="shared" si="125"/>
        <v>1</v>
      </c>
    </row>
    <row r="2648" spans="1:8" x14ac:dyDescent="0.25">
      <c r="A2648" s="6">
        <v>41983</v>
      </c>
      <c r="B2648" t="s">
        <v>4023</v>
      </c>
      <c r="C2648" s="5">
        <v>2</v>
      </c>
      <c r="D2648" s="12">
        <v>0.2</v>
      </c>
      <c r="E2648" s="12">
        <v>0.2</v>
      </c>
      <c r="F2648" s="5">
        <f t="shared" si="123"/>
        <v>2014</v>
      </c>
      <c r="G2648" s="5">
        <f t="shared" si="124"/>
        <v>12</v>
      </c>
      <c r="H2648" s="5">
        <f t="shared" si="125"/>
        <v>1</v>
      </c>
    </row>
    <row r="2649" spans="1:8" x14ac:dyDescent="0.25">
      <c r="A2649" s="6">
        <v>41982</v>
      </c>
      <c r="B2649" t="s">
        <v>4024</v>
      </c>
      <c r="C2649" s="5">
        <v>2</v>
      </c>
      <c r="D2649" s="12">
        <v>8.3333333333333301E-2</v>
      </c>
      <c r="E2649" s="12">
        <v>0.5</v>
      </c>
      <c r="F2649" s="5">
        <f t="shared" si="123"/>
        <v>2014</v>
      </c>
      <c r="G2649" s="5">
        <f t="shared" si="124"/>
        <v>12</v>
      </c>
      <c r="H2649" s="5">
        <f t="shared" si="125"/>
        <v>1</v>
      </c>
    </row>
    <row r="2650" spans="1:8" x14ac:dyDescent="0.25">
      <c r="A2650" s="6">
        <v>41982</v>
      </c>
      <c r="B2650" t="s">
        <v>4025</v>
      </c>
      <c r="C2650" s="5">
        <v>3</v>
      </c>
      <c r="D2650" s="12">
        <v>0.8</v>
      </c>
      <c r="E2650" s="12">
        <v>0.75</v>
      </c>
      <c r="F2650" s="5">
        <f t="shared" si="123"/>
        <v>2014</v>
      </c>
      <c r="G2650" s="5">
        <f t="shared" si="124"/>
        <v>12</v>
      </c>
      <c r="H2650" s="5">
        <f t="shared" si="125"/>
        <v>1</v>
      </c>
    </row>
    <row r="2651" spans="1:8" x14ac:dyDescent="0.25">
      <c r="A2651" s="6">
        <v>41981</v>
      </c>
      <c r="B2651" t="s">
        <v>4026</v>
      </c>
      <c r="C2651" s="5">
        <v>4</v>
      </c>
      <c r="D2651" s="12">
        <v>-1.8749999999999899E-2</v>
      </c>
      <c r="E2651" s="12">
        <v>0.5</v>
      </c>
      <c r="F2651" s="5">
        <f t="shared" si="123"/>
        <v>2014</v>
      </c>
      <c r="G2651" s="5">
        <f t="shared" si="124"/>
        <v>12</v>
      </c>
      <c r="H2651" s="5">
        <f t="shared" si="125"/>
        <v>0</v>
      </c>
    </row>
    <row r="2652" spans="1:8" x14ac:dyDescent="0.25">
      <c r="A2652" s="6">
        <v>41981</v>
      </c>
      <c r="B2652" t="s">
        <v>4027</v>
      </c>
      <c r="C2652" s="5">
        <v>1</v>
      </c>
      <c r="D2652" s="12">
        <v>0</v>
      </c>
      <c r="E2652" s="12">
        <v>0</v>
      </c>
      <c r="F2652" s="5">
        <f t="shared" si="123"/>
        <v>2014</v>
      </c>
      <c r="G2652" s="5">
        <f t="shared" si="124"/>
        <v>12</v>
      </c>
      <c r="H2652" s="5">
        <f t="shared" si="125"/>
        <v>1</v>
      </c>
    </row>
    <row r="2653" spans="1:8" x14ac:dyDescent="0.25">
      <c r="A2653" s="6">
        <v>41980</v>
      </c>
      <c r="B2653" t="s">
        <v>4028</v>
      </c>
      <c r="C2653" s="5">
        <v>2</v>
      </c>
      <c r="D2653" s="12">
        <v>0</v>
      </c>
      <c r="E2653" s="12">
        <v>0</v>
      </c>
      <c r="F2653" s="5">
        <f t="shared" si="123"/>
        <v>2014</v>
      </c>
      <c r="G2653" s="5">
        <f t="shared" si="124"/>
        <v>12</v>
      </c>
      <c r="H2653" s="5">
        <f t="shared" si="125"/>
        <v>1</v>
      </c>
    </row>
    <row r="2654" spans="1:8" x14ac:dyDescent="0.25">
      <c r="A2654" s="6">
        <v>41979</v>
      </c>
      <c r="B2654" t="s">
        <v>4029</v>
      </c>
      <c r="C2654" s="5">
        <v>2</v>
      </c>
      <c r="D2654" s="12">
        <v>-0.15</v>
      </c>
      <c r="E2654" s="12">
        <v>0.35</v>
      </c>
      <c r="F2654" s="5">
        <f t="shared" si="123"/>
        <v>2014</v>
      </c>
      <c r="G2654" s="5">
        <f t="shared" si="124"/>
        <v>12</v>
      </c>
      <c r="H2654" s="5">
        <f t="shared" si="125"/>
        <v>1</v>
      </c>
    </row>
    <row r="2655" spans="1:8" x14ac:dyDescent="0.25">
      <c r="A2655" s="6">
        <v>41978</v>
      </c>
      <c r="B2655" t="s">
        <v>4030</v>
      </c>
      <c r="C2655" s="5">
        <v>3</v>
      </c>
      <c r="D2655" s="12">
        <v>5.83333333333333E-2</v>
      </c>
      <c r="E2655" s="12">
        <v>0.72083333333333299</v>
      </c>
      <c r="F2655" s="5">
        <f t="shared" si="123"/>
        <v>2014</v>
      </c>
      <c r="G2655" s="5">
        <f t="shared" si="124"/>
        <v>12</v>
      </c>
      <c r="H2655" s="5">
        <f t="shared" si="125"/>
        <v>1</v>
      </c>
    </row>
    <row r="2656" spans="1:8" x14ac:dyDescent="0.25">
      <c r="A2656" s="6">
        <v>41977</v>
      </c>
      <c r="B2656" t="s">
        <v>4031</v>
      </c>
      <c r="C2656" s="5">
        <v>4</v>
      </c>
      <c r="D2656" s="12">
        <v>0</v>
      </c>
      <c r="E2656" s="12">
        <v>0</v>
      </c>
      <c r="F2656" s="5">
        <f t="shared" si="123"/>
        <v>2014</v>
      </c>
      <c r="G2656" s="5">
        <f t="shared" si="124"/>
        <v>12</v>
      </c>
      <c r="H2656" s="5">
        <f t="shared" si="125"/>
        <v>0</v>
      </c>
    </row>
    <row r="2657" spans="1:8" x14ac:dyDescent="0.25">
      <c r="A2657" s="6">
        <v>41976</v>
      </c>
      <c r="B2657" t="s">
        <v>4032</v>
      </c>
      <c r="C2657" s="5">
        <v>1</v>
      </c>
      <c r="D2657" s="12">
        <v>-0.3</v>
      </c>
      <c r="E2657" s="12">
        <v>0.3</v>
      </c>
      <c r="F2657" s="5">
        <f t="shared" si="123"/>
        <v>2014</v>
      </c>
      <c r="G2657" s="5">
        <f t="shared" si="124"/>
        <v>12</v>
      </c>
      <c r="H2657" s="5">
        <f t="shared" si="125"/>
        <v>1</v>
      </c>
    </row>
    <row r="2658" spans="1:8" x14ac:dyDescent="0.25">
      <c r="A2658" s="6">
        <v>41976</v>
      </c>
      <c r="B2658" t="s">
        <v>4033</v>
      </c>
      <c r="C2658" s="5">
        <v>1</v>
      </c>
      <c r="D2658" s="12">
        <v>0</v>
      </c>
      <c r="E2658" s="12">
        <v>1</v>
      </c>
      <c r="F2658" s="5">
        <f t="shared" si="123"/>
        <v>2014</v>
      </c>
      <c r="G2658" s="5">
        <f t="shared" si="124"/>
        <v>12</v>
      </c>
      <c r="H2658" s="5">
        <f t="shared" si="125"/>
        <v>1</v>
      </c>
    </row>
    <row r="2659" spans="1:8" x14ac:dyDescent="0.25">
      <c r="A2659" s="6">
        <v>41976</v>
      </c>
      <c r="B2659" t="s">
        <v>4034</v>
      </c>
      <c r="C2659" s="5">
        <v>3</v>
      </c>
      <c r="D2659" s="12">
        <v>0.38</v>
      </c>
      <c r="E2659" s="12">
        <v>0.85</v>
      </c>
      <c r="F2659" s="5">
        <f t="shared" si="123"/>
        <v>2014</v>
      </c>
      <c r="G2659" s="5">
        <f t="shared" si="124"/>
        <v>12</v>
      </c>
      <c r="H2659" s="5">
        <f t="shared" si="125"/>
        <v>1</v>
      </c>
    </row>
    <row r="2660" spans="1:8" x14ac:dyDescent="0.25">
      <c r="A2660" s="6">
        <v>41975</v>
      </c>
      <c r="B2660" t="s">
        <v>4035</v>
      </c>
      <c r="C2660" s="5">
        <v>2</v>
      </c>
      <c r="D2660" s="12">
        <v>4.3749999999999997E-2</v>
      </c>
      <c r="E2660" s="12">
        <v>0.47083333333333299</v>
      </c>
      <c r="F2660" s="5">
        <f t="shared" si="123"/>
        <v>2014</v>
      </c>
      <c r="G2660" s="5">
        <f t="shared" si="124"/>
        <v>12</v>
      </c>
      <c r="H2660" s="5">
        <f t="shared" si="125"/>
        <v>1</v>
      </c>
    </row>
    <row r="2661" spans="1:8" x14ac:dyDescent="0.25">
      <c r="A2661" s="6">
        <v>41975</v>
      </c>
      <c r="B2661" t="s">
        <v>4036</v>
      </c>
      <c r="C2661" s="5">
        <v>4</v>
      </c>
      <c r="D2661" s="12">
        <v>0.25</v>
      </c>
      <c r="E2661" s="12">
        <v>0.5</v>
      </c>
      <c r="F2661" s="5">
        <f t="shared" si="123"/>
        <v>2014</v>
      </c>
      <c r="G2661" s="5">
        <f t="shared" si="124"/>
        <v>12</v>
      </c>
      <c r="H2661" s="5">
        <f t="shared" si="125"/>
        <v>0</v>
      </c>
    </row>
    <row r="2662" spans="1:8" x14ac:dyDescent="0.25">
      <c r="A2662" s="6">
        <v>41975</v>
      </c>
      <c r="B2662" t="s">
        <v>4037</v>
      </c>
      <c r="C2662" s="5">
        <v>1</v>
      </c>
      <c r="D2662" s="12">
        <v>0</v>
      </c>
      <c r="E2662" s="12">
        <v>0</v>
      </c>
      <c r="F2662" s="5">
        <f t="shared" si="123"/>
        <v>2014</v>
      </c>
      <c r="G2662" s="5">
        <f t="shared" si="124"/>
        <v>12</v>
      </c>
      <c r="H2662" s="5">
        <f t="shared" si="125"/>
        <v>1</v>
      </c>
    </row>
    <row r="2663" spans="1:8" x14ac:dyDescent="0.25">
      <c r="A2663" s="6">
        <v>41974</v>
      </c>
      <c r="B2663" t="s">
        <v>4038</v>
      </c>
      <c r="C2663" s="5">
        <v>5</v>
      </c>
      <c r="D2663" s="12">
        <v>0.78</v>
      </c>
      <c r="E2663" s="12">
        <v>1</v>
      </c>
      <c r="F2663" s="5">
        <f t="shared" si="123"/>
        <v>2014</v>
      </c>
      <c r="G2663" s="5">
        <f t="shared" si="124"/>
        <v>12</v>
      </c>
      <c r="H2663" s="5">
        <f t="shared" si="125"/>
        <v>0</v>
      </c>
    </row>
    <row r="2664" spans="1:8" x14ac:dyDescent="0.25">
      <c r="A2664" s="6">
        <v>41973</v>
      </c>
      <c r="B2664" t="s">
        <v>4039</v>
      </c>
      <c r="C2664" s="5">
        <v>1</v>
      </c>
      <c r="D2664" s="12">
        <v>-0.35612500000000002</v>
      </c>
      <c r="E2664" s="12">
        <v>0.45483333333333298</v>
      </c>
      <c r="F2664" s="5">
        <f t="shared" si="123"/>
        <v>2014</v>
      </c>
      <c r="G2664" s="5">
        <f t="shared" si="124"/>
        <v>11</v>
      </c>
      <c r="H2664" s="5">
        <f t="shared" si="125"/>
        <v>1</v>
      </c>
    </row>
    <row r="2665" spans="1:8" x14ac:dyDescent="0.25">
      <c r="A2665" s="6">
        <v>41973</v>
      </c>
      <c r="B2665" t="s">
        <v>4040</v>
      </c>
      <c r="C2665" s="5">
        <v>1</v>
      </c>
      <c r="D2665" s="12">
        <v>0</v>
      </c>
      <c r="E2665" s="12">
        <v>0</v>
      </c>
      <c r="F2665" s="5">
        <f t="shared" si="123"/>
        <v>2014</v>
      </c>
      <c r="G2665" s="5">
        <f t="shared" si="124"/>
        <v>11</v>
      </c>
      <c r="H2665" s="5">
        <f t="shared" si="125"/>
        <v>1</v>
      </c>
    </row>
    <row r="2666" spans="1:8" x14ac:dyDescent="0.25">
      <c r="A2666" s="6">
        <v>41973</v>
      </c>
      <c r="B2666" t="s">
        <v>4041</v>
      </c>
      <c r="C2666" s="5">
        <v>1</v>
      </c>
      <c r="D2666" s="12">
        <v>0</v>
      </c>
      <c r="E2666" s="12">
        <v>0</v>
      </c>
      <c r="F2666" s="5">
        <f t="shared" si="123"/>
        <v>2014</v>
      </c>
      <c r="G2666" s="5">
        <f t="shared" si="124"/>
        <v>11</v>
      </c>
      <c r="H2666" s="5">
        <f t="shared" si="125"/>
        <v>1</v>
      </c>
    </row>
    <row r="2667" spans="1:8" x14ac:dyDescent="0.25">
      <c r="A2667" s="6">
        <v>41973</v>
      </c>
      <c r="B2667" t="s">
        <v>4042</v>
      </c>
      <c r="C2667" s="5">
        <v>5</v>
      </c>
      <c r="D2667" s="12">
        <v>0.61666666666666603</v>
      </c>
      <c r="E2667" s="12">
        <v>0.79166666666666596</v>
      </c>
      <c r="F2667" s="5">
        <f t="shared" si="123"/>
        <v>2014</v>
      </c>
      <c r="G2667" s="5">
        <f t="shared" si="124"/>
        <v>11</v>
      </c>
      <c r="H2667" s="5">
        <f t="shared" si="125"/>
        <v>0</v>
      </c>
    </row>
    <row r="2668" spans="1:8" x14ac:dyDescent="0.25">
      <c r="A2668" s="6">
        <v>41972</v>
      </c>
      <c r="B2668" t="s">
        <v>4043</v>
      </c>
      <c r="C2668" s="5">
        <v>3</v>
      </c>
      <c r="D2668" s="12">
        <v>2.4999999999999901E-2</v>
      </c>
      <c r="E2668" s="12">
        <v>0.55000000000000004</v>
      </c>
      <c r="F2668" s="5">
        <f t="shared" si="123"/>
        <v>2014</v>
      </c>
      <c r="G2668" s="5">
        <f t="shared" si="124"/>
        <v>11</v>
      </c>
      <c r="H2668" s="5">
        <f t="shared" si="125"/>
        <v>1</v>
      </c>
    </row>
    <row r="2669" spans="1:8" x14ac:dyDescent="0.25">
      <c r="A2669" s="6">
        <v>41972</v>
      </c>
      <c r="B2669" t="s">
        <v>4044</v>
      </c>
      <c r="C2669" s="5">
        <v>5</v>
      </c>
      <c r="D2669" s="12">
        <v>0.9</v>
      </c>
      <c r="E2669" s="12">
        <v>0.75</v>
      </c>
      <c r="F2669" s="5">
        <f t="shared" si="123"/>
        <v>2014</v>
      </c>
      <c r="G2669" s="5">
        <f t="shared" si="124"/>
        <v>11</v>
      </c>
      <c r="H2669" s="5">
        <f t="shared" si="125"/>
        <v>0</v>
      </c>
    </row>
    <row r="2670" spans="1:8" x14ac:dyDescent="0.25">
      <c r="A2670" s="6">
        <v>41972</v>
      </c>
      <c r="B2670" t="s">
        <v>4045</v>
      </c>
      <c r="C2670" s="5">
        <v>3</v>
      </c>
      <c r="D2670" s="12">
        <v>-0.17499999999999999</v>
      </c>
      <c r="E2670" s="12">
        <v>0.65</v>
      </c>
      <c r="F2670" s="5">
        <f t="shared" si="123"/>
        <v>2014</v>
      </c>
      <c r="G2670" s="5">
        <f t="shared" si="124"/>
        <v>11</v>
      </c>
      <c r="H2670" s="5">
        <f t="shared" si="125"/>
        <v>1</v>
      </c>
    </row>
    <row r="2671" spans="1:8" x14ac:dyDescent="0.25">
      <c r="A2671" s="6">
        <v>41972</v>
      </c>
      <c r="B2671" t="s">
        <v>4046</v>
      </c>
      <c r="C2671" s="5">
        <v>1</v>
      </c>
      <c r="D2671" s="12">
        <v>0</v>
      </c>
      <c r="E2671" s="12">
        <v>0</v>
      </c>
      <c r="F2671" s="5">
        <f t="shared" si="123"/>
        <v>2014</v>
      </c>
      <c r="G2671" s="5">
        <f t="shared" si="124"/>
        <v>11</v>
      </c>
      <c r="H2671" s="5">
        <f t="shared" si="125"/>
        <v>1</v>
      </c>
    </row>
    <row r="2672" spans="1:8" x14ac:dyDescent="0.25">
      <c r="A2672" s="6">
        <v>41972</v>
      </c>
      <c r="B2672" t="s">
        <v>4047</v>
      </c>
      <c r="C2672" s="5">
        <v>5</v>
      </c>
      <c r="D2672" s="12">
        <v>0.66999999999999904</v>
      </c>
      <c r="E2672" s="12">
        <v>0.69333333333333302</v>
      </c>
      <c r="F2672" s="5">
        <f t="shared" si="123"/>
        <v>2014</v>
      </c>
      <c r="G2672" s="5">
        <f t="shared" si="124"/>
        <v>11</v>
      </c>
      <c r="H2672" s="5">
        <f t="shared" si="125"/>
        <v>0</v>
      </c>
    </row>
    <row r="2673" spans="1:8" x14ac:dyDescent="0.25">
      <c r="A2673" s="6">
        <v>41972</v>
      </c>
      <c r="B2673" t="s">
        <v>4048</v>
      </c>
      <c r="C2673" s="5">
        <v>1</v>
      </c>
      <c r="D2673" s="12">
        <v>0.44444444444444398</v>
      </c>
      <c r="E2673" s="12">
        <v>0.47222222222222199</v>
      </c>
      <c r="F2673" s="5">
        <f t="shared" si="123"/>
        <v>2014</v>
      </c>
      <c r="G2673" s="5">
        <f t="shared" si="124"/>
        <v>11</v>
      </c>
      <c r="H2673" s="5">
        <f t="shared" si="125"/>
        <v>1</v>
      </c>
    </row>
    <row r="2674" spans="1:8" x14ac:dyDescent="0.25">
      <c r="A2674" s="6">
        <v>41972</v>
      </c>
      <c r="B2674" t="s">
        <v>4049</v>
      </c>
      <c r="C2674" s="5">
        <v>5</v>
      </c>
      <c r="D2674" s="12">
        <v>0.4375</v>
      </c>
      <c r="E2674" s="12">
        <v>0.65</v>
      </c>
      <c r="F2674" s="5">
        <f t="shared" si="123"/>
        <v>2014</v>
      </c>
      <c r="G2674" s="5">
        <f t="shared" si="124"/>
        <v>11</v>
      </c>
      <c r="H2674" s="5">
        <f t="shared" si="125"/>
        <v>0</v>
      </c>
    </row>
    <row r="2675" spans="1:8" x14ac:dyDescent="0.25">
      <c r="A2675" s="6">
        <v>41971</v>
      </c>
      <c r="B2675" t="s">
        <v>4050</v>
      </c>
      <c r="C2675" s="5">
        <v>1</v>
      </c>
      <c r="D2675" s="12">
        <v>0.5</v>
      </c>
      <c r="E2675" s="12">
        <v>0.5</v>
      </c>
      <c r="F2675" s="5">
        <f t="shared" si="123"/>
        <v>2014</v>
      </c>
      <c r="G2675" s="5">
        <f t="shared" si="124"/>
        <v>11</v>
      </c>
      <c r="H2675" s="5">
        <f t="shared" si="125"/>
        <v>1</v>
      </c>
    </row>
    <row r="2676" spans="1:8" x14ac:dyDescent="0.25">
      <c r="A2676" s="6">
        <v>41971</v>
      </c>
      <c r="B2676" t="s">
        <v>4051</v>
      </c>
      <c r="C2676" s="5">
        <v>1</v>
      </c>
      <c r="D2676" s="12">
        <v>0</v>
      </c>
      <c r="E2676" s="12">
        <v>0</v>
      </c>
      <c r="F2676" s="5">
        <f t="shared" si="123"/>
        <v>2014</v>
      </c>
      <c r="G2676" s="5">
        <f t="shared" si="124"/>
        <v>11</v>
      </c>
      <c r="H2676" s="5">
        <f t="shared" si="125"/>
        <v>1</v>
      </c>
    </row>
    <row r="2677" spans="1:8" x14ac:dyDescent="0.25">
      <c r="A2677" s="6">
        <v>41971</v>
      </c>
      <c r="B2677" t="s">
        <v>4052</v>
      </c>
      <c r="C2677" s="5">
        <v>1</v>
      </c>
      <c r="D2677" s="12">
        <v>-0.46875</v>
      </c>
      <c r="E2677" s="12">
        <v>0.625</v>
      </c>
      <c r="F2677" s="5">
        <f t="shared" si="123"/>
        <v>2014</v>
      </c>
      <c r="G2677" s="5">
        <f t="shared" si="124"/>
        <v>11</v>
      </c>
      <c r="H2677" s="5">
        <f t="shared" si="125"/>
        <v>1</v>
      </c>
    </row>
    <row r="2678" spans="1:8" x14ac:dyDescent="0.25">
      <c r="A2678" s="6">
        <v>41970</v>
      </c>
      <c r="B2678" t="s">
        <v>4053</v>
      </c>
      <c r="C2678" s="5">
        <v>3</v>
      </c>
      <c r="D2678" s="12">
        <v>0</v>
      </c>
      <c r="E2678" s="12">
        <v>0</v>
      </c>
      <c r="F2678" s="5">
        <f t="shared" si="123"/>
        <v>2014</v>
      </c>
      <c r="G2678" s="5">
        <f t="shared" si="124"/>
        <v>11</v>
      </c>
      <c r="H2678" s="5">
        <f t="shared" si="125"/>
        <v>1</v>
      </c>
    </row>
    <row r="2679" spans="1:8" x14ac:dyDescent="0.25">
      <c r="A2679" s="6">
        <v>41969</v>
      </c>
      <c r="B2679" t="s">
        <v>4054</v>
      </c>
      <c r="C2679" s="5">
        <v>4</v>
      </c>
      <c r="D2679" s="12">
        <v>0.5</v>
      </c>
      <c r="E2679" s="12">
        <v>1</v>
      </c>
      <c r="F2679" s="5">
        <f t="shared" si="123"/>
        <v>2014</v>
      </c>
      <c r="G2679" s="5">
        <f t="shared" si="124"/>
        <v>11</v>
      </c>
      <c r="H2679" s="5">
        <f t="shared" si="125"/>
        <v>0</v>
      </c>
    </row>
    <row r="2680" spans="1:8" x14ac:dyDescent="0.25">
      <c r="A2680" s="6">
        <v>41968</v>
      </c>
      <c r="B2680" t="s">
        <v>4055</v>
      </c>
      <c r="C2680" s="5">
        <v>4</v>
      </c>
      <c r="D2680" s="12">
        <v>0.6</v>
      </c>
      <c r="E2680" s="12">
        <v>0.55000000000000004</v>
      </c>
      <c r="F2680" s="5">
        <f t="shared" si="123"/>
        <v>2014</v>
      </c>
      <c r="G2680" s="5">
        <f t="shared" si="124"/>
        <v>11</v>
      </c>
      <c r="H2680" s="5">
        <f t="shared" si="125"/>
        <v>0</v>
      </c>
    </row>
    <row r="2681" spans="1:8" x14ac:dyDescent="0.25">
      <c r="A2681" s="6">
        <v>41967</v>
      </c>
      <c r="B2681" t="s">
        <v>4056</v>
      </c>
      <c r="C2681" s="5">
        <v>4</v>
      </c>
      <c r="D2681" s="12">
        <v>0.43333333333333302</v>
      </c>
      <c r="E2681" s="12">
        <v>0.53333333333333299</v>
      </c>
      <c r="F2681" s="5">
        <f t="shared" si="123"/>
        <v>2014</v>
      </c>
      <c r="G2681" s="5">
        <f t="shared" si="124"/>
        <v>11</v>
      </c>
      <c r="H2681" s="5">
        <f t="shared" si="125"/>
        <v>0</v>
      </c>
    </row>
    <row r="2682" spans="1:8" x14ac:dyDescent="0.25">
      <c r="A2682" s="6">
        <v>41967</v>
      </c>
      <c r="B2682" t="s">
        <v>4057</v>
      </c>
      <c r="C2682" s="5">
        <v>1</v>
      </c>
      <c r="D2682" s="12">
        <v>1</v>
      </c>
      <c r="E2682" s="12">
        <v>1</v>
      </c>
      <c r="F2682" s="5">
        <f t="shared" si="123"/>
        <v>2014</v>
      </c>
      <c r="G2682" s="5">
        <f t="shared" si="124"/>
        <v>11</v>
      </c>
      <c r="H2682" s="5">
        <f t="shared" si="125"/>
        <v>1</v>
      </c>
    </row>
    <row r="2683" spans="1:8" x14ac:dyDescent="0.25">
      <c r="A2683" s="6">
        <v>41967</v>
      </c>
      <c r="B2683" t="s">
        <v>4058</v>
      </c>
      <c r="C2683" s="5">
        <v>1</v>
      </c>
      <c r="D2683" s="12">
        <v>0.25833333333333303</v>
      </c>
      <c r="E2683" s="12">
        <v>0.54583333333333295</v>
      </c>
      <c r="F2683" s="5">
        <f t="shared" si="123"/>
        <v>2014</v>
      </c>
      <c r="G2683" s="5">
        <f t="shared" si="124"/>
        <v>11</v>
      </c>
      <c r="H2683" s="5">
        <f t="shared" si="125"/>
        <v>1</v>
      </c>
    </row>
    <row r="2684" spans="1:8" x14ac:dyDescent="0.25">
      <c r="A2684" s="6">
        <v>41967</v>
      </c>
      <c r="B2684" t="s">
        <v>4059</v>
      </c>
      <c r="C2684" s="5">
        <v>2</v>
      </c>
      <c r="D2684" s="12">
        <v>0.29285714285714198</v>
      </c>
      <c r="E2684" s="12">
        <v>0.61428571428571399</v>
      </c>
      <c r="F2684" s="5">
        <f t="shared" si="123"/>
        <v>2014</v>
      </c>
      <c r="G2684" s="5">
        <f t="shared" si="124"/>
        <v>11</v>
      </c>
      <c r="H2684" s="5">
        <f t="shared" si="125"/>
        <v>1</v>
      </c>
    </row>
    <row r="2685" spans="1:8" x14ac:dyDescent="0.25">
      <c r="A2685" s="6">
        <v>41966</v>
      </c>
      <c r="B2685" t="s">
        <v>4060</v>
      </c>
      <c r="C2685" s="5">
        <v>2</v>
      </c>
      <c r="D2685" s="12">
        <v>0.19166666666666601</v>
      </c>
      <c r="E2685" s="12">
        <v>0.51666666666666605</v>
      </c>
      <c r="F2685" s="5">
        <f t="shared" si="123"/>
        <v>2014</v>
      </c>
      <c r="G2685" s="5">
        <f t="shared" si="124"/>
        <v>11</v>
      </c>
      <c r="H2685" s="5">
        <f t="shared" si="125"/>
        <v>1</v>
      </c>
    </row>
    <row r="2686" spans="1:8" x14ac:dyDescent="0.25">
      <c r="A2686" s="6">
        <v>41966</v>
      </c>
      <c r="B2686" t="s">
        <v>4061</v>
      </c>
      <c r="C2686" s="5">
        <v>3</v>
      </c>
      <c r="D2686" s="12">
        <v>0.5</v>
      </c>
      <c r="E2686" s="12">
        <v>0.5</v>
      </c>
      <c r="F2686" s="5">
        <f t="shared" si="123"/>
        <v>2014</v>
      </c>
      <c r="G2686" s="5">
        <f t="shared" si="124"/>
        <v>11</v>
      </c>
      <c r="H2686" s="5">
        <f t="shared" si="125"/>
        <v>1</v>
      </c>
    </row>
    <row r="2687" spans="1:8" x14ac:dyDescent="0.25">
      <c r="A2687" s="6">
        <v>41966</v>
      </c>
      <c r="B2687" t="s">
        <v>4062</v>
      </c>
      <c r="C2687" s="5">
        <v>3</v>
      </c>
      <c r="D2687" s="12">
        <v>0</v>
      </c>
      <c r="E2687" s="12">
        <v>0</v>
      </c>
      <c r="F2687" s="5">
        <f t="shared" si="123"/>
        <v>2014</v>
      </c>
      <c r="G2687" s="5">
        <f t="shared" si="124"/>
        <v>11</v>
      </c>
      <c r="H2687" s="5">
        <f t="shared" si="125"/>
        <v>1</v>
      </c>
    </row>
    <row r="2688" spans="1:8" x14ac:dyDescent="0.25">
      <c r="A2688" s="6">
        <v>41966</v>
      </c>
      <c r="B2688" t="s">
        <v>4063</v>
      </c>
      <c r="C2688" s="5">
        <v>1</v>
      </c>
      <c r="D2688" s="12">
        <v>0</v>
      </c>
      <c r="E2688" s="12">
        <v>0</v>
      </c>
      <c r="F2688" s="5">
        <f t="shared" si="123"/>
        <v>2014</v>
      </c>
      <c r="G2688" s="5">
        <f t="shared" si="124"/>
        <v>11</v>
      </c>
      <c r="H2688" s="5">
        <f t="shared" si="125"/>
        <v>1</v>
      </c>
    </row>
    <row r="2689" spans="1:8" x14ac:dyDescent="0.25">
      <c r="A2689" s="6">
        <v>41965</v>
      </c>
      <c r="B2689" t="s">
        <v>4064</v>
      </c>
      <c r="C2689" s="5">
        <v>4</v>
      </c>
      <c r="D2689" s="12">
        <v>0.7</v>
      </c>
      <c r="E2689" s="12">
        <v>0.6</v>
      </c>
      <c r="F2689" s="5">
        <f t="shared" si="123"/>
        <v>2014</v>
      </c>
      <c r="G2689" s="5">
        <f t="shared" si="124"/>
        <v>11</v>
      </c>
      <c r="H2689" s="5">
        <f t="shared" si="125"/>
        <v>0</v>
      </c>
    </row>
    <row r="2690" spans="1:8" x14ac:dyDescent="0.25">
      <c r="A2690" s="6">
        <v>41965</v>
      </c>
      <c r="B2690" t="s">
        <v>4065</v>
      </c>
      <c r="C2690" s="5">
        <v>5</v>
      </c>
      <c r="D2690" s="12">
        <v>0.5</v>
      </c>
      <c r="E2690" s="12">
        <v>0.375</v>
      </c>
      <c r="F2690" s="5">
        <f t="shared" si="123"/>
        <v>2014</v>
      </c>
      <c r="G2690" s="5">
        <f t="shared" si="124"/>
        <v>11</v>
      </c>
      <c r="H2690" s="5">
        <f t="shared" si="125"/>
        <v>0</v>
      </c>
    </row>
    <row r="2691" spans="1:8" x14ac:dyDescent="0.25">
      <c r="A2691" s="6">
        <v>41965</v>
      </c>
      <c r="B2691" t="s">
        <v>4066</v>
      </c>
      <c r="C2691" s="5">
        <v>1</v>
      </c>
      <c r="D2691" s="12">
        <v>0</v>
      </c>
      <c r="E2691" s="12">
        <v>0</v>
      </c>
      <c r="F2691" s="5">
        <f t="shared" ref="F2691:F2754" si="126">YEAR(A2691)</f>
        <v>2014</v>
      </c>
      <c r="G2691" s="5">
        <f t="shared" ref="G2691:G2754" si="127">MONTH(A2691)</f>
        <v>11</v>
      </c>
      <c r="H2691" s="5">
        <f t="shared" ref="H2691:H2754" si="128">+IF(C2691&lt;=3,1,0)</f>
        <v>1</v>
      </c>
    </row>
    <row r="2692" spans="1:8" x14ac:dyDescent="0.25">
      <c r="A2692" s="6">
        <v>41965</v>
      </c>
      <c r="B2692" t="s">
        <v>4067</v>
      </c>
      <c r="C2692" s="5">
        <v>4</v>
      </c>
      <c r="D2692" s="12">
        <v>0.4</v>
      </c>
      <c r="E2692" s="12">
        <v>0.42499999999999999</v>
      </c>
      <c r="F2692" s="5">
        <f t="shared" si="126"/>
        <v>2014</v>
      </c>
      <c r="G2692" s="5">
        <f t="shared" si="127"/>
        <v>11</v>
      </c>
      <c r="H2692" s="5">
        <f t="shared" si="128"/>
        <v>0</v>
      </c>
    </row>
    <row r="2693" spans="1:8" x14ac:dyDescent="0.25">
      <c r="A2693" s="6">
        <v>41965</v>
      </c>
      <c r="B2693" t="s">
        <v>4068</v>
      </c>
      <c r="C2693" s="5">
        <v>4</v>
      </c>
      <c r="D2693" s="12">
        <v>0.39999999999999902</v>
      </c>
      <c r="E2693" s="12">
        <v>0.8</v>
      </c>
      <c r="F2693" s="5">
        <f t="shared" si="126"/>
        <v>2014</v>
      </c>
      <c r="G2693" s="5">
        <f t="shared" si="127"/>
        <v>11</v>
      </c>
      <c r="H2693" s="5">
        <f t="shared" si="128"/>
        <v>0</v>
      </c>
    </row>
    <row r="2694" spans="1:8" x14ac:dyDescent="0.25">
      <c r="A2694" s="6">
        <v>41965</v>
      </c>
      <c r="B2694" t="s">
        <v>1215</v>
      </c>
      <c r="C2694" s="5">
        <v>5</v>
      </c>
      <c r="D2694" s="12">
        <v>0.7</v>
      </c>
      <c r="E2694" s="12">
        <v>0.6</v>
      </c>
      <c r="F2694" s="5">
        <f t="shared" si="126"/>
        <v>2014</v>
      </c>
      <c r="G2694" s="5">
        <f t="shared" si="127"/>
        <v>11</v>
      </c>
      <c r="H2694" s="5">
        <f t="shared" si="128"/>
        <v>0</v>
      </c>
    </row>
    <row r="2695" spans="1:8" x14ac:dyDescent="0.25">
      <c r="A2695" s="6">
        <v>41965</v>
      </c>
      <c r="B2695" t="s">
        <v>4069</v>
      </c>
      <c r="C2695" s="5">
        <v>5</v>
      </c>
      <c r="D2695" s="12">
        <v>0.44444444444444398</v>
      </c>
      <c r="E2695" s="12">
        <v>0.655555555555555</v>
      </c>
      <c r="F2695" s="5">
        <f t="shared" si="126"/>
        <v>2014</v>
      </c>
      <c r="G2695" s="5">
        <f t="shared" si="127"/>
        <v>11</v>
      </c>
      <c r="H2695" s="5">
        <f t="shared" si="128"/>
        <v>0</v>
      </c>
    </row>
    <row r="2696" spans="1:8" x14ac:dyDescent="0.25">
      <c r="A2696" s="6">
        <v>41964</v>
      </c>
      <c r="B2696" t="s">
        <v>4070</v>
      </c>
      <c r="C2696" s="5">
        <v>1</v>
      </c>
      <c r="D2696" s="12">
        <v>0.4</v>
      </c>
      <c r="E2696" s="12">
        <v>0.4</v>
      </c>
      <c r="F2696" s="5">
        <f t="shared" si="126"/>
        <v>2014</v>
      </c>
      <c r="G2696" s="5">
        <f t="shared" si="127"/>
        <v>11</v>
      </c>
      <c r="H2696" s="5">
        <f t="shared" si="128"/>
        <v>1</v>
      </c>
    </row>
    <row r="2697" spans="1:8" x14ac:dyDescent="0.25">
      <c r="A2697" s="6">
        <v>41964</v>
      </c>
      <c r="B2697" t="s">
        <v>4071</v>
      </c>
      <c r="C2697" s="5">
        <v>5</v>
      </c>
      <c r="D2697" s="12">
        <v>1</v>
      </c>
      <c r="E2697" s="12">
        <v>0.3</v>
      </c>
      <c r="F2697" s="5">
        <f t="shared" si="126"/>
        <v>2014</v>
      </c>
      <c r="G2697" s="5">
        <f t="shared" si="127"/>
        <v>11</v>
      </c>
      <c r="H2697" s="5">
        <f t="shared" si="128"/>
        <v>0</v>
      </c>
    </row>
    <row r="2698" spans="1:8" x14ac:dyDescent="0.25">
      <c r="A2698" s="6">
        <v>41964</v>
      </c>
      <c r="B2698" t="s">
        <v>4072</v>
      </c>
      <c r="C2698" s="5">
        <v>1</v>
      </c>
      <c r="D2698" s="12">
        <v>0</v>
      </c>
      <c r="E2698" s="12">
        <v>0</v>
      </c>
      <c r="F2698" s="5">
        <f t="shared" si="126"/>
        <v>2014</v>
      </c>
      <c r="G2698" s="5">
        <f t="shared" si="127"/>
        <v>11</v>
      </c>
      <c r="H2698" s="5">
        <f t="shared" si="128"/>
        <v>1</v>
      </c>
    </row>
    <row r="2699" spans="1:8" x14ac:dyDescent="0.25">
      <c r="A2699" s="6">
        <v>41964</v>
      </c>
      <c r="B2699" t="s">
        <v>4073</v>
      </c>
      <c r="C2699" s="5">
        <v>2</v>
      </c>
      <c r="D2699" s="12">
        <v>0</v>
      </c>
      <c r="E2699" s="12">
        <v>0</v>
      </c>
      <c r="F2699" s="5">
        <f t="shared" si="126"/>
        <v>2014</v>
      </c>
      <c r="G2699" s="5">
        <f t="shared" si="127"/>
        <v>11</v>
      </c>
      <c r="H2699" s="5">
        <f t="shared" si="128"/>
        <v>1</v>
      </c>
    </row>
    <row r="2700" spans="1:8" x14ac:dyDescent="0.25">
      <c r="A2700" s="6">
        <v>41963</v>
      </c>
      <c r="B2700" t="s">
        <v>4074</v>
      </c>
      <c r="C2700" s="5">
        <v>1</v>
      </c>
      <c r="D2700" s="12">
        <v>0.30952380952380898</v>
      </c>
      <c r="E2700" s="12">
        <v>0.479761904761904</v>
      </c>
      <c r="F2700" s="5">
        <f t="shared" si="126"/>
        <v>2014</v>
      </c>
      <c r="G2700" s="5">
        <f t="shared" si="127"/>
        <v>11</v>
      </c>
      <c r="H2700" s="5">
        <f t="shared" si="128"/>
        <v>1</v>
      </c>
    </row>
    <row r="2701" spans="1:8" x14ac:dyDescent="0.25">
      <c r="A2701" s="6">
        <v>41963</v>
      </c>
      <c r="B2701" t="s">
        <v>4075</v>
      </c>
      <c r="C2701" s="5">
        <v>2</v>
      </c>
      <c r="D2701" s="12">
        <v>1.8055555555555498E-2</v>
      </c>
      <c r="E2701" s="12">
        <v>0.35138888888888797</v>
      </c>
      <c r="F2701" s="5">
        <f t="shared" si="126"/>
        <v>2014</v>
      </c>
      <c r="G2701" s="5">
        <f t="shared" si="127"/>
        <v>11</v>
      </c>
      <c r="H2701" s="5">
        <f t="shared" si="128"/>
        <v>1</v>
      </c>
    </row>
    <row r="2702" spans="1:8" x14ac:dyDescent="0.25">
      <c r="A2702" s="6">
        <v>41963</v>
      </c>
      <c r="B2702" t="s">
        <v>4076</v>
      </c>
      <c r="C2702" s="5">
        <v>4</v>
      </c>
      <c r="D2702" s="12">
        <v>0.35625000000000001</v>
      </c>
      <c r="E2702" s="12">
        <v>0.27500000000000002</v>
      </c>
      <c r="F2702" s="5">
        <f t="shared" si="126"/>
        <v>2014</v>
      </c>
      <c r="G2702" s="5">
        <f t="shared" si="127"/>
        <v>11</v>
      </c>
      <c r="H2702" s="5">
        <f t="shared" si="128"/>
        <v>0</v>
      </c>
    </row>
    <row r="2703" spans="1:8" x14ac:dyDescent="0.25">
      <c r="A2703" s="6">
        <v>41962</v>
      </c>
      <c r="B2703" t="s">
        <v>4077</v>
      </c>
      <c r="C2703" s="5">
        <v>4</v>
      </c>
      <c r="D2703" s="12">
        <v>0.125</v>
      </c>
      <c r="E2703" s="12">
        <v>0.50833333333333297</v>
      </c>
      <c r="F2703" s="5">
        <f t="shared" si="126"/>
        <v>2014</v>
      </c>
      <c r="G2703" s="5">
        <f t="shared" si="127"/>
        <v>11</v>
      </c>
      <c r="H2703" s="5">
        <f t="shared" si="128"/>
        <v>0</v>
      </c>
    </row>
    <row r="2704" spans="1:8" x14ac:dyDescent="0.25">
      <c r="A2704" s="6">
        <v>41962</v>
      </c>
      <c r="B2704" t="s">
        <v>4078</v>
      </c>
      <c r="C2704" s="5">
        <v>5</v>
      </c>
      <c r="D2704" s="12">
        <v>0</v>
      </c>
      <c r="E2704" s="12">
        <v>0</v>
      </c>
      <c r="F2704" s="5">
        <f t="shared" si="126"/>
        <v>2014</v>
      </c>
      <c r="G2704" s="5">
        <f t="shared" si="127"/>
        <v>11</v>
      </c>
      <c r="H2704" s="5">
        <f t="shared" si="128"/>
        <v>0</v>
      </c>
    </row>
    <row r="2705" spans="1:8" x14ac:dyDescent="0.25">
      <c r="A2705" s="6">
        <v>41961</v>
      </c>
      <c r="B2705" t="s">
        <v>4079</v>
      </c>
      <c r="C2705" s="5">
        <v>4</v>
      </c>
      <c r="D2705" s="12">
        <v>-0.05</v>
      </c>
      <c r="E2705" s="12">
        <v>0.32857142857142801</v>
      </c>
      <c r="F2705" s="5">
        <f t="shared" si="126"/>
        <v>2014</v>
      </c>
      <c r="G2705" s="5">
        <f t="shared" si="127"/>
        <v>11</v>
      </c>
      <c r="H2705" s="5">
        <f t="shared" si="128"/>
        <v>0</v>
      </c>
    </row>
    <row r="2706" spans="1:8" x14ac:dyDescent="0.25">
      <c r="A2706" s="6">
        <v>41959</v>
      </c>
      <c r="B2706" t="s">
        <v>4080</v>
      </c>
      <c r="C2706" s="5">
        <v>1</v>
      </c>
      <c r="D2706" s="12">
        <v>-0.16666666666666599</v>
      </c>
      <c r="E2706" s="12">
        <v>0.43333333333333302</v>
      </c>
      <c r="F2706" s="5">
        <f t="shared" si="126"/>
        <v>2014</v>
      </c>
      <c r="G2706" s="5">
        <f t="shared" si="127"/>
        <v>11</v>
      </c>
      <c r="H2706" s="5">
        <f t="shared" si="128"/>
        <v>1</v>
      </c>
    </row>
    <row r="2707" spans="1:8" x14ac:dyDescent="0.25">
      <c r="A2707" s="6">
        <v>41959</v>
      </c>
      <c r="B2707" t="s">
        <v>4081</v>
      </c>
      <c r="C2707" s="5">
        <v>4</v>
      </c>
      <c r="D2707" s="12">
        <v>1</v>
      </c>
      <c r="E2707" s="12">
        <v>0.3</v>
      </c>
      <c r="F2707" s="5">
        <f t="shared" si="126"/>
        <v>2014</v>
      </c>
      <c r="G2707" s="5">
        <f t="shared" si="127"/>
        <v>11</v>
      </c>
      <c r="H2707" s="5">
        <f t="shared" si="128"/>
        <v>0</v>
      </c>
    </row>
    <row r="2708" spans="1:8" x14ac:dyDescent="0.25">
      <c r="A2708" s="6">
        <v>41959</v>
      </c>
      <c r="B2708" t="s">
        <v>4082</v>
      </c>
      <c r="C2708" s="5">
        <v>1</v>
      </c>
      <c r="D2708" s="12">
        <v>0.249999999999999</v>
      </c>
      <c r="E2708" s="12">
        <v>0.7</v>
      </c>
      <c r="F2708" s="5">
        <f t="shared" si="126"/>
        <v>2014</v>
      </c>
      <c r="G2708" s="5">
        <f t="shared" si="127"/>
        <v>11</v>
      </c>
      <c r="H2708" s="5">
        <f t="shared" si="128"/>
        <v>1</v>
      </c>
    </row>
    <row r="2709" spans="1:8" x14ac:dyDescent="0.25">
      <c r="A2709" s="6">
        <v>41959</v>
      </c>
      <c r="B2709" t="s">
        <v>2539</v>
      </c>
      <c r="C2709" s="5">
        <v>5</v>
      </c>
      <c r="D2709" s="12">
        <v>0.8</v>
      </c>
      <c r="E2709" s="12">
        <v>0.75</v>
      </c>
      <c r="F2709" s="5">
        <f t="shared" si="126"/>
        <v>2014</v>
      </c>
      <c r="G2709" s="5">
        <f t="shared" si="127"/>
        <v>11</v>
      </c>
      <c r="H2709" s="5">
        <f t="shared" si="128"/>
        <v>0</v>
      </c>
    </row>
    <row r="2710" spans="1:8" x14ac:dyDescent="0.25">
      <c r="A2710" s="6">
        <v>41959</v>
      </c>
      <c r="B2710" t="s">
        <v>4083</v>
      </c>
      <c r="C2710" s="5">
        <v>1</v>
      </c>
      <c r="D2710" s="12">
        <v>-0.8</v>
      </c>
      <c r="E2710" s="12">
        <v>0.9</v>
      </c>
      <c r="F2710" s="5">
        <f t="shared" si="126"/>
        <v>2014</v>
      </c>
      <c r="G2710" s="5">
        <f t="shared" si="127"/>
        <v>11</v>
      </c>
      <c r="H2710" s="5">
        <f t="shared" si="128"/>
        <v>1</v>
      </c>
    </row>
    <row r="2711" spans="1:8" x14ac:dyDescent="0.25">
      <c r="A2711" s="6">
        <v>41958</v>
      </c>
      <c r="B2711" t="s">
        <v>4084</v>
      </c>
      <c r="C2711" s="5">
        <v>1</v>
      </c>
      <c r="D2711" s="12">
        <v>0</v>
      </c>
      <c r="E2711" s="12">
        <v>0</v>
      </c>
      <c r="F2711" s="5">
        <f t="shared" si="126"/>
        <v>2014</v>
      </c>
      <c r="G2711" s="5">
        <f t="shared" si="127"/>
        <v>11</v>
      </c>
      <c r="H2711" s="5">
        <f t="shared" si="128"/>
        <v>1</v>
      </c>
    </row>
    <row r="2712" spans="1:8" x14ac:dyDescent="0.25">
      <c r="A2712" s="6">
        <v>41958</v>
      </c>
      <c r="B2712" t="s">
        <v>4085</v>
      </c>
      <c r="C2712" s="5">
        <v>1</v>
      </c>
      <c r="D2712" s="12">
        <v>0.14113756613756601</v>
      </c>
      <c r="E2712" s="12">
        <v>0.446031746031746</v>
      </c>
      <c r="F2712" s="5">
        <f t="shared" si="126"/>
        <v>2014</v>
      </c>
      <c r="G2712" s="5">
        <f t="shared" si="127"/>
        <v>11</v>
      </c>
      <c r="H2712" s="5">
        <f t="shared" si="128"/>
        <v>1</v>
      </c>
    </row>
    <row r="2713" spans="1:8" x14ac:dyDescent="0.25">
      <c r="A2713" s="6">
        <v>41958</v>
      </c>
      <c r="B2713" t="s">
        <v>4086</v>
      </c>
      <c r="C2713" s="5">
        <v>4</v>
      </c>
      <c r="D2713" s="12">
        <v>0.8</v>
      </c>
      <c r="E2713" s="12">
        <v>0.75</v>
      </c>
      <c r="F2713" s="5">
        <f t="shared" si="126"/>
        <v>2014</v>
      </c>
      <c r="G2713" s="5">
        <f t="shared" si="127"/>
        <v>11</v>
      </c>
      <c r="H2713" s="5">
        <f t="shared" si="128"/>
        <v>0</v>
      </c>
    </row>
    <row r="2714" spans="1:8" x14ac:dyDescent="0.25">
      <c r="A2714" s="6">
        <v>41957</v>
      </c>
      <c r="B2714" t="s">
        <v>1430</v>
      </c>
      <c r="C2714" s="5">
        <v>5</v>
      </c>
      <c r="D2714" s="12">
        <v>1</v>
      </c>
      <c r="E2714" s="12">
        <v>1</v>
      </c>
      <c r="F2714" s="5">
        <f t="shared" si="126"/>
        <v>2014</v>
      </c>
      <c r="G2714" s="5">
        <f t="shared" si="127"/>
        <v>11</v>
      </c>
      <c r="H2714" s="5">
        <f t="shared" si="128"/>
        <v>0</v>
      </c>
    </row>
    <row r="2715" spans="1:8" x14ac:dyDescent="0.25">
      <c r="A2715" s="6">
        <v>41956</v>
      </c>
      <c r="B2715" t="s">
        <v>4087</v>
      </c>
      <c r="C2715" s="5">
        <v>4</v>
      </c>
      <c r="D2715" s="12">
        <v>0.45499999999999902</v>
      </c>
      <c r="E2715" s="12">
        <v>0.84499999999999997</v>
      </c>
      <c r="F2715" s="5">
        <f t="shared" si="126"/>
        <v>2014</v>
      </c>
      <c r="G2715" s="5">
        <f t="shared" si="127"/>
        <v>11</v>
      </c>
      <c r="H2715" s="5">
        <f t="shared" si="128"/>
        <v>0</v>
      </c>
    </row>
    <row r="2716" spans="1:8" x14ac:dyDescent="0.25">
      <c r="A2716" s="6">
        <v>41956</v>
      </c>
      <c r="B2716" t="s">
        <v>4088</v>
      </c>
      <c r="C2716" s="5">
        <v>1</v>
      </c>
      <c r="D2716" s="12">
        <v>0</v>
      </c>
      <c r="E2716" s="12">
        <v>8.3333333333333301E-2</v>
      </c>
      <c r="F2716" s="5">
        <f t="shared" si="126"/>
        <v>2014</v>
      </c>
      <c r="G2716" s="5">
        <f t="shared" si="127"/>
        <v>11</v>
      </c>
      <c r="H2716" s="5">
        <f t="shared" si="128"/>
        <v>1</v>
      </c>
    </row>
    <row r="2717" spans="1:8" x14ac:dyDescent="0.25">
      <c r="A2717" s="6">
        <v>41955</v>
      </c>
      <c r="B2717" t="s">
        <v>4089</v>
      </c>
      <c r="C2717" s="5">
        <v>1</v>
      </c>
      <c r="D2717" s="12">
        <v>0</v>
      </c>
      <c r="E2717" s="12">
        <v>0</v>
      </c>
      <c r="F2717" s="5">
        <f t="shared" si="126"/>
        <v>2014</v>
      </c>
      <c r="G2717" s="5">
        <f t="shared" si="127"/>
        <v>11</v>
      </c>
      <c r="H2717" s="5">
        <f t="shared" si="128"/>
        <v>1</v>
      </c>
    </row>
    <row r="2718" spans="1:8" x14ac:dyDescent="0.25">
      <c r="A2718" s="6">
        <v>41955</v>
      </c>
      <c r="B2718" t="s">
        <v>4090</v>
      </c>
      <c r="C2718" s="5">
        <v>1</v>
      </c>
      <c r="D2718" s="12">
        <v>0.4</v>
      </c>
      <c r="E2718" s="12">
        <v>0.5</v>
      </c>
      <c r="F2718" s="5">
        <f t="shared" si="126"/>
        <v>2014</v>
      </c>
      <c r="G2718" s="5">
        <f t="shared" si="127"/>
        <v>11</v>
      </c>
      <c r="H2718" s="5">
        <f t="shared" si="128"/>
        <v>1</v>
      </c>
    </row>
    <row r="2719" spans="1:8" x14ac:dyDescent="0.25">
      <c r="A2719" s="6">
        <v>41955</v>
      </c>
      <c r="B2719" t="s">
        <v>4091</v>
      </c>
      <c r="C2719" s="5">
        <v>3</v>
      </c>
      <c r="D2719" s="12">
        <v>-0.12</v>
      </c>
      <c r="E2719" s="12">
        <v>0.35249999999999998</v>
      </c>
      <c r="F2719" s="5">
        <f t="shared" si="126"/>
        <v>2014</v>
      </c>
      <c r="G2719" s="5">
        <f t="shared" si="127"/>
        <v>11</v>
      </c>
      <c r="H2719" s="5">
        <f t="shared" si="128"/>
        <v>1</v>
      </c>
    </row>
    <row r="2720" spans="1:8" x14ac:dyDescent="0.25">
      <c r="A2720" s="6">
        <v>41954</v>
      </c>
      <c r="B2720" t="s">
        <v>4092</v>
      </c>
      <c r="C2720" s="5">
        <v>4</v>
      </c>
      <c r="D2720" s="12">
        <v>0.31666666666666599</v>
      </c>
      <c r="E2720" s="12">
        <v>0.5</v>
      </c>
      <c r="F2720" s="5">
        <f t="shared" si="126"/>
        <v>2014</v>
      </c>
      <c r="G2720" s="5">
        <f t="shared" si="127"/>
        <v>11</v>
      </c>
      <c r="H2720" s="5">
        <f t="shared" si="128"/>
        <v>0</v>
      </c>
    </row>
    <row r="2721" spans="1:8" x14ac:dyDescent="0.25">
      <c r="A2721" s="6">
        <v>41954</v>
      </c>
      <c r="B2721" t="s">
        <v>4093</v>
      </c>
      <c r="C2721" s="5">
        <v>4</v>
      </c>
      <c r="D2721" s="12">
        <v>0.5</v>
      </c>
      <c r="E2721" s="12">
        <v>1</v>
      </c>
      <c r="F2721" s="5">
        <f t="shared" si="126"/>
        <v>2014</v>
      </c>
      <c r="G2721" s="5">
        <f t="shared" si="127"/>
        <v>11</v>
      </c>
      <c r="H2721" s="5">
        <f t="shared" si="128"/>
        <v>0</v>
      </c>
    </row>
    <row r="2722" spans="1:8" x14ac:dyDescent="0.25">
      <c r="A2722" s="6">
        <v>41954</v>
      </c>
      <c r="B2722" t="s">
        <v>4094</v>
      </c>
      <c r="C2722" s="5">
        <v>1</v>
      </c>
      <c r="D2722" s="12">
        <v>0</v>
      </c>
      <c r="E2722" s="12">
        <v>0</v>
      </c>
      <c r="F2722" s="5">
        <f t="shared" si="126"/>
        <v>2014</v>
      </c>
      <c r="G2722" s="5">
        <f t="shared" si="127"/>
        <v>11</v>
      </c>
      <c r="H2722" s="5">
        <f t="shared" si="128"/>
        <v>1</v>
      </c>
    </row>
    <row r="2723" spans="1:8" x14ac:dyDescent="0.25">
      <c r="A2723" s="6">
        <v>41954</v>
      </c>
      <c r="B2723" t="s">
        <v>4095</v>
      </c>
      <c r="C2723" s="5">
        <v>2</v>
      </c>
      <c r="D2723" s="12">
        <v>8.99999999999999E-2</v>
      </c>
      <c r="E2723" s="12">
        <v>0.69</v>
      </c>
      <c r="F2723" s="5">
        <f t="shared" si="126"/>
        <v>2014</v>
      </c>
      <c r="G2723" s="5">
        <f t="shared" si="127"/>
        <v>11</v>
      </c>
      <c r="H2723" s="5">
        <f t="shared" si="128"/>
        <v>1</v>
      </c>
    </row>
    <row r="2724" spans="1:8" x14ac:dyDescent="0.25">
      <c r="A2724" s="6">
        <v>41953</v>
      </c>
      <c r="B2724" t="s">
        <v>4096</v>
      </c>
      <c r="C2724" s="5">
        <v>2</v>
      </c>
      <c r="D2724" s="12">
        <v>0.285833333333333</v>
      </c>
      <c r="E2724" s="12">
        <v>0.46333333333333299</v>
      </c>
      <c r="F2724" s="5">
        <f t="shared" si="126"/>
        <v>2014</v>
      </c>
      <c r="G2724" s="5">
        <f t="shared" si="127"/>
        <v>11</v>
      </c>
      <c r="H2724" s="5">
        <f t="shared" si="128"/>
        <v>1</v>
      </c>
    </row>
    <row r="2725" spans="1:8" x14ac:dyDescent="0.25">
      <c r="A2725" s="6">
        <v>41951</v>
      </c>
      <c r="B2725" t="s">
        <v>4097</v>
      </c>
      <c r="C2725" s="5">
        <v>5</v>
      </c>
      <c r="D2725" s="12">
        <v>1</v>
      </c>
      <c r="E2725" s="12">
        <v>1</v>
      </c>
      <c r="F2725" s="5">
        <f t="shared" si="126"/>
        <v>2014</v>
      </c>
      <c r="G2725" s="5">
        <f t="shared" si="127"/>
        <v>11</v>
      </c>
      <c r="H2725" s="5">
        <f t="shared" si="128"/>
        <v>0</v>
      </c>
    </row>
    <row r="2726" spans="1:8" x14ac:dyDescent="0.25">
      <c r="A2726" s="6">
        <v>41949</v>
      </c>
      <c r="B2726" t="s">
        <v>4098</v>
      </c>
      <c r="C2726" s="5">
        <v>2</v>
      </c>
      <c r="D2726" s="12">
        <v>0.25</v>
      </c>
      <c r="E2726" s="12">
        <v>0.4</v>
      </c>
      <c r="F2726" s="5">
        <f t="shared" si="126"/>
        <v>2014</v>
      </c>
      <c r="G2726" s="5">
        <f t="shared" si="127"/>
        <v>11</v>
      </c>
      <c r="H2726" s="5">
        <f t="shared" si="128"/>
        <v>1</v>
      </c>
    </row>
    <row r="2727" spans="1:8" x14ac:dyDescent="0.25">
      <c r="A2727" s="6">
        <v>41949</v>
      </c>
      <c r="B2727" t="s">
        <v>4099</v>
      </c>
      <c r="C2727" s="5">
        <v>5</v>
      </c>
      <c r="D2727" s="12">
        <v>0.73166666666666602</v>
      </c>
      <c r="E2727" s="12">
        <v>1</v>
      </c>
      <c r="F2727" s="5">
        <f t="shared" si="126"/>
        <v>2014</v>
      </c>
      <c r="G2727" s="5">
        <f t="shared" si="127"/>
        <v>11</v>
      </c>
      <c r="H2727" s="5">
        <f t="shared" si="128"/>
        <v>0</v>
      </c>
    </row>
    <row r="2728" spans="1:8" x14ac:dyDescent="0.25">
      <c r="A2728" s="6">
        <v>41949</v>
      </c>
      <c r="B2728" t="s">
        <v>4100</v>
      </c>
      <c r="C2728" s="5">
        <v>2</v>
      </c>
      <c r="D2728" s="12">
        <v>-4.1666666666666602E-2</v>
      </c>
      <c r="E2728" s="12">
        <v>0.35</v>
      </c>
      <c r="F2728" s="5">
        <f t="shared" si="126"/>
        <v>2014</v>
      </c>
      <c r="G2728" s="5">
        <f t="shared" si="127"/>
        <v>11</v>
      </c>
      <c r="H2728" s="5">
        <f t="shared" si="128"/>
        <v>1</v>
      </c>
    </row>
    <row r="2729" spans="1:8" x14ac:dyDescent="0.25">
      <c r="A2729" s="6">
        <v>41948</v>
      </c>
      <c r="B2729" t="s">
        <v>4101</v>
      </c>
      <c r="C2729" s="5">
        <v>5</v>
      </c>
      <c r="D2729" s="12">
        <v>0</v>
      </c>
      <c r="E2729" s="12">
        <v>0</v>
      </c>
      <c r="F2729" s="5">
        <f t="shared" si="126"/>
        <v>2014</v>
      </c>
      <c r="G2729" s="5">
        <f t="shared" si="127"/>
        <v>11</v>
      </c>
      <c r="H2729" s="5">
        <f t="shared" si="128"/>
        <v>0</v>
      </c>
    </row>
    <row r="2730" spans="1:8" x14ac:dyDescent="0.25">
      <c r="A2730" s="6">
        <v>41948</v>
      </c>
      <c r="B2730" t="s">
        <v>4102</v>
      </c>
      <c r="C2730" s="5">
        <v>4</v>
      </c>
      <c r="D2730" s="12">
        <v>6.5136054421768702E-2</v>
      </c>
      <c r="E2730" s="12">
        <v>0.65901360544217602</v>
      </c>
      <c r="F2730" s="5">
        <f t="shared" si="126"/>
        <v>2014</v>
      </c>
      <c r="G2730" s="5">
        <f t="shared" si="127"/>
        <v>11</v>
      </c>
      <c r="H2730" s="5">
        <f t="shared" si="128"/>
        <v>0</v>
      </c>
    </row>
    <row r="2731" spans="1:8" x14ac:dyDescent="0.25">
      <c r="A2731" s="6">
        <v>41948</v>
      </c>
      <c r="B2731" t="s">
        <v>4103</v>
      </c>
      <c r="C2731" s="5">
        <v>3</v>
      </c>
      <c r="D2731" s="12">
        <v>0.3</v>
      </c>
      <c r="E2731" s="12">
        <v>0.35</v>
      </c>
      <c r="F2731" s="5">
        <f t="shared" si="126"/>
        <v>2014</v>
      </c>
      <c r="G2731" s="5">
        <f t="shared" si="127"/>
        <v>11</v>
      </c>
      <c r="H2731" s="5">
        <f t="shared" si="128"/>
        <v>1</v>
      </c>
    </row>
    <row r="2732" spans="1:8" x14ac:dyDescent="0.25">
      <c r="A2732" s="6">
        <v>41947</v>
      </c>
      <c r="B2732" t="s">
        <v>4104</v>
      </c>
      <c r="C2732" s="5">
        <v>1</v>
      </c>
      <c r="D2732" s="12">
        <v>-0.41477272727272702</v>
      </c>
      <c r="E2732" s="12">
        <v>0.72727272727272696</v>
      </c>
      <c r="F2732" s="5">
        <f t="shared" si="126"/>
        <v>2014</v>
      </c>
      <c r="G2732" s="5">
        <f t="shared" si="127"/>
        <v>11</v>
      </c>
      <c r="H2732" s="5">
        <f t="shared" si="128"/>
        <v>1</v>
      </c>
    </row>
    <row r="2733" spans="1:8" x14ac:dyDescent="0.25">
      <c r="A2733" s="6">
        <v>41947</v>
      </c>
      <c r="B2733" t="s">
        <v>4105</v>
      </c>
      <c r="C2733" s="5">
        <v>1</v>
      </c>
      <c r="D2733" s="12">
        <v>-0.5</v>
      </c>
      <c r="E2733" s="12">
        <v>0.3</v>
      </c>
      <c r="F2733" s="5">
        <f t="shared" si="126"/>
        <v>2014</v>
      </c>
      <c r="G2733" s="5">
        <f t="shared" si="127"/>
        <v>11</v>
      </c>
      <c r="H2733" s="5">
        <f t="shared" si="128"/>
        <v>1</v>
      </c>
    </row>
    <row r="2734" spans="1:8" x14ac:dyDescent="0.25">
      <c r="A2734" s="6">
        <v>41946</v>
      </c>
      <c r="B2734" t="s">
        <v>4106</v>
      </c>
      <c r="C2734" s="5">
        <v>3</v>
      </c>
      <c r="D2734" s="12">
        <v>0.11874999999999999</v>
      </c>
      <c r="E2734" s="12">
        <v>0.36875000000000002</v>
      </c>
      <c r="F2734" s="5">
        <f t="shared" si="126"/>
        <v>2014</v>
      </c>
      <c r="G2734" s="5">
        <f t="shared" si="127"/>
        <v>11</v>
      </c>
      <c r="H2734" s="5">
        <f t="shared" si="128"/>
        <v>1</v>
      </c>
    </row>
    <row r="2735" spans="1:8" x14ac:dyDescent="0.25">
      <c r="A2735" s="6">
        <v>41945</v>
      </c>
      <c r="B2735" t="s">
        <v>4107</v>
      </c>
      <c r="C2735" s="5">
        <v>5</v>
      </c>
      <c r="D2735" s="12">
        <v>1</v>
      </c>
      <c r="E2735" s="12">
        <v>0.3</v>
      </c>
      <c r="F2735" s="5">
        <f t="shared" si="126"/>
        <v>2014</v>
      </c>
      <c r="G2735" s="5">
        <f t="shared" si="127"/>
        <v>11</v>
      </c>
      <c r="H2735" s="5">
        <f t="shared" si="128"/>
        <v>0</v>
      </c>
    </row>
    <row r="2736" spans="1:8" x14ac:dyDescent="0.25">
      <c r="A2736" s="6">
        <v>41944</v>
      </c>
      <c r="B2736" t="s">
        <v>4108</v>
      </c>
      <c r="C2736" s="5">
        <v>4</v>
      </c>
      <c r="D2736" s="12">
        <v>0.35</v>
      </c>
      <c r="E2736" s="12">
        <v>0.65</v>
      </c>
      <c r="F2736" s="5">
        <f t="shared" si="126"/>
        <v>2014</v>
      </c>
      <c r="G2736" s="5">
        <f t="shared" si="127"/>
        <v>11</v>
      </c>
      <c r="H2736" s="5">
        <f t="shared" si="128"/>
        <v>0</v>
      </c>
    </row>
    <row r="2737" spans="1:8" x14ac:dyDescent="0.25">
      <c r="A2737" s="6">
        <v>41944</v>
      </c>
      <c r="B2737" t="s">
        <v>4109</v>
      </c>
      <c r="C2737" s="5">
        <v>1</v>
      </c>
      <c r="D2737" s="12">
        <v>-0.16111111111111101</v>
      </c>
      <c r="E2737" s="12">
        <v>0.46666666666666601</v>
      </c>
      <c r="F2737" s="5">
        <f t="shared" si="126"/>
        <v>2014</v>
      </c>
      <c r="G2737" s="5">
        <f t="shared" si="127"/>
        <v>11</v>
      </c>
      <c r="H2737" s="5">
        <f t="shared" si="128"/>
        <v>1</v>
      </c>
    </row>
    <row r="2738" spans="1:8" x14ac:dyDescent="0.25">
      <c r="A2738" s="6">
        <v>41944</v>
      </c>
      <c r="B2738" t="s">
        <v>4110</v>
      </c>
      <c r="C2738" s="5">
        <v>1</v>
      </c>
      <c r="D2738" s="12">
        <v>0</v>
      </c>
      <c r="E2738" s="12">
        <v>0</v>
      </c>
      <c r="F2738" s="5">
        <f t="shared" si="126"/>
        <v>2014</v>
      </c>
      <c r="G2738" s="5">
        <f t="shared" si="127"/>
        <v>11</v>
      </c>
      <c r="H2738" s="5">
        <f t="shared" si="128"/>
        <v>1</v>
      </c>
    </row>
    <row r="2739" spans="1:8" x14ac:dyDescent="0.25">
      <c r="A2739" s="6">
        <v>41943</v>
      </c>
      <c r="B2739" t="s">
        <v>4111</v>
      </c>
      <c r="C2739" s="5">
        <v>1</v>
      </c>
      <c r="D2739" s="12">
        <v>0</v>
      </c>
      <c r="E2739" s="12">
        <v>0</v>
      </c>
      <c r="F2739" s="5">
        <f t="shared" si="126"/>
        <v>2014</v>
      </c>
      <c r="G2739" s="5">
        <f t="shared" si="127"/>
        <v>10</v>
      </c>
      <c r="H2739" s="5">
        <f t="shared" si="128"/>
        <v>1</v>
      </c>
    </row>
    <row r="2740" spans="1:8" x14ac:dyDescent="0.25">
      <c r="A2740" s="6">
        <v>41943</v>
      </c>
      <c r="B2740" t="s">
        <v>4112</v>
      </c>
      <c r="C2740" s="5">
        <v>2</v>
      </c>
      <c r="D2740" s="12">
        <v>0.3</v>
      </c>
      <c r="E2740" s="12">
        <v>0.1</v>
      </c>
      <c r="F2740" s="5">
        <f t="shared" si="126"/>
        <v>2014</v>
      </c>
      <c r="G2740" s="5">
        <f t="shared" si="127"/>
        <v>10</v>
      </c>
      <c r="H2740" s="5">
        <f t="shared" si="128"/>
        <v>1</v>
      </c>
    </row>
    <row r="2741" spans="1:8" x14ac:dyDescent="0.25">
      <c r="A2741" s="6">
        <v>41941</v>
      </c>
      <c r="B2741" t="s">
        <v>4113</v>
      </c>
      <c r="C2741" s="5">
        <v>2</v>
      </c>
      <c r="D2741" s="12">
        <v>0</v>
      </c>
      <c r="E2741" s="12">
        <v>0</v>
      </c>
      <c r="F2741" s="5">
        <f t="shared" si="126"/>
        <v>2014</v>
      </c>
      <c r="G2741" s="5">
        <f t="shared" si="127"/>
        <v>10</v>
      </c>
      <c r="H2741" s="5">
        <f t="shared" si="128"/>
        <v>1</v>
      </c>
    </row>
    <row r="2742" spans="1:8" x14ac:dyDescent="0.25">
      <c r="A2742" s="6">
        <v>41941</v>
      </c>
      <c r="B2742" t="s">
        <v>4114</v>
      </c>
      <c r="C2742" s="5">
        <v>1</v>
      </c>
      <c r="D2742" s="12">
        <v>0.5</v>
      </c>
      <c r="E2742" s="12">
        <v>0.55357142857142805</v>
      </c>
      <c r="F2742" s="5">
        <f t="shared" si="126"/>
        <v>2014</v>
      </c>
      <c r="G2742" s="5">
        <f t="shared" si="127"/>
        <v>10</v>
      </c>
      <c r="H2742" s="5">
        <f t="shared" si="128"/>
        <v>1</v>
      </c>
    </row>
    <row r="2743" spans="1:8" x14ac:dyDescent="0.25">
      <c r="A2743" s="6">
        <v>41941</v>
      </c>
      <c r="B2743" t="s">
        <v>4115</v>
      </c>
      <c r="C2743" s="5">
        <v>1</v>
      </c>
      <c r="D2743" s="12">
        <v>2.4999999999999901E-2</v>
      </c>
      <c r="E2743" s="12">
        <v>0.42499999999999999</v>
      </c>
      <c r="F2743" s="5">
        <f t="shared" si="126"/>
        <v>2014</v>
      </c>
      <c r="G2743" s="5">
        <f t="shared" si="127"/>
        <v>10</v>
      </c>
      <c r="H2743" s="5">
        <f t="shared" si="128"/>
        <v>1</v>
      </c>
    </row>
    <row r="2744" spans="1:8" x14ac:dyDescent="0.25">
      <c r="A2744" s="6">
        <v>41940</v>
      </c>
      <c r="B2744" t="s">
        <v>4116</v>
      </c>
      <c r="C2744" s="5">
        <v>3</v>
      </c>
      <c r="D2744" s="12">
        <v>0.25</v>
      </c>
      <c r="E2744" s="12">
        <v>0.3125</v>
      </c>
      <c r="F2744" s="5">
        <f t="shared" si="126"/>
        <v>2014</v>
      </c>
      <c r="G2744" s="5">
        <f t="shared" si="127"/>
        <v>10</v>
      </c>
      <c r="H2744" s="5">
        <f t="shared" si="128"/>
        <v>1</v>
      </c>
    </row>
    <row r="2745" spans="1:8" x14ac:dyDescent="0.25">
      <c r="A2745" s="6">
        <v>41940</v>
      </c>
      <c r="B2745" t="s">
        <v>4117</v>
      </c>
      <c r="C2745" s="5">
        <v>1</v>
      </c>
      <c r="D2745" s="12">
        <v>-0.1875</v>
      </c>
      <c r="E2745" s="12">
        <v>0.46083333333333298</v>
      </c>
      <c r="F2745" s="5">
        <f t="shared" si="126"/>
        <v>2014</v>
      </c>
      <c r="G2745" s="5">
        <f t="shared" si="127"/>
        <v>10</v>
      </c>
      <c r="H2745" s="5">
        <f t="shared" si="128"/>
        <v>1</v>
      </c>
    </row>
    <row r="2746" spans="1:8" x14ac:dyDescent="0.25">
      <c r="A2746" s="6">
        <v>41937</v>
      </c>
      <c r="B2746" t="s">
        <v>4118</v>
      </c>
      <c r="C2746" s="5">
        <v>5</v>
      </c>
      <c r="D2746" s="12">
        <v>1</v>
      </c>
      <c r="E2746" s="12">
        <v>0.65</v>
      </c>
      <c r="F2746" s="5">
        <f t="shared" si="126"/>
        <v>2014</v>
      </c>
      <c r="G2746" s="5">
        <f t="shared" si="127"/>
        <v>10</v>
      </c>
      <c r="H2746" s="5">
        <f t="shared" si="128"/>
        <v>0</v>
      </c>
    </row>
    <row r="2747" spans="1:8" x14ac:dyDescent="0.25">
      <c r="A2747" s="6">
        <v>41936</v>
      </c>
      <c r="B2747" t="s">
        <v>4119</v>
      </c>
      <c r="C2747" s="5">
        <v>2</v>
      </c>
      <c r="D2747" s="12">
        <v>0</v>
      </c>
      <c r="E2747" s="12">
        <v>0</v>
      </c>
      <c r="F2747" s="5">
        <f t="shared" si="126"/>
        <v>2014</v>
      </c>
      <c r="G2747" s="5">
        <f t="shared" si="127"/>
        <v>10</v>
      </c>
      <c r="H2747" s="5">
        <f t="shared" si="128"/>
        <v>1</v>
      </c>
    </row>
    <row r="2748" spans="1:8" x14ac:dyDescent="0.25">
      <c r="A2748" s="6">
        <v>41936</v>
      </c>
      <c r="B2748" t="s">
        <v>4120</v>
      </c>
      <c r="C2748" s="5">
        <v>2</v>
      </c>
      <c r="D2748" s="12">
        <v>-7.9166666666666594E-2</v>
      </c>
      <c r="E2748" s="12">
        <v>0.25833333333333303</v>
      </c>
      <c r="F2748" s="5">
        <f t="shared" si="126"/>
        <v>2014</v>
      </c>
      <c r="G2748" s="5">
        <f t="shared" si="127"/>
        <v>10</v>
      </c>
      <c r="H2748" s="5">
        <f t="shared" si="128"/>
        <v>1</v>
      </c>
    </row>
    <row r="2749" spans="1:8" x14ac:dyDescent="0.25">
      <c r="A2749" s="6">
        <v>41935</v>
      </c>
      <c r="B2749" t="s">
        <v>4121</v>
      </c>
      <c r="C2749" s="5">
        <v>5</v>
      </c>
      <c r="D2749" s="12">
        <v>0.31333333333333302</v>
      </c>
      <c r="E2749" s="12">
        <v>0.74</v>
      </c>
      <c r="F2749" s="5">
        <f t="shared" si="126"/>
        <v>2014</v>
      </c>
      <c r="G2749" s="5">
        <f t="shared" si="127"/>
        <v>10</v>
      </c>
      <c r="H2749" s="5">
        <f t="shared" si="128"/>
        <v>0</v>
      </c>
    </row>
    <row r="2750" spans="1:8" x14ac:dyDescent="0.25">
      <c r="A2750" s="6">
        <v>41933</v>
      </c>
      <c r="B2750" t="s">
        <v>4122</v>
      </c>
      <c r="C2750" s="5">
        <v>3</v>
      </c>
      <c r="D2750" s="12">
        <v>0.329166666666666</v>
      </c>
      <c r="E2750" s="12">
        <v>0.38124999999999998</v>
      </c>
      <c r="F2750" s="5">
        <f t="shared" si="126"/>
        <v>2014</v>
      </c>
      <c r="G2750" s="5">
        <f t="shared" si="127"/>
        <v>10</v>
      </c>
      <c r="H2750" s="5">
        <f t="shared" si="128"/>
        <v>1</v>
      </c>
    </row>
    <row r="2751" spans="1:8" x14ac:dyDescent="0.25">
      <c r="A2751" s="6">
        <v>41932</v>
      </c>
      <c r="B2751" t="s">
        <v>4123</v>
      </c>
      <c r="C2751" s="5">
        <v>2</v>
      </c>
      <c r="D2751" s="12">
        <v>-0.43333333333333302</v>
      </c>
      <c r="E2751" s="12">
        <v>0.75</v>
      </c>
      <c r="F2751" s="5">
        <f t="shared" si="126"/>
        <v>2014</v>
      </c>
      <c r="G2751" s="5">
        <f t="shared" si="127"/>
        <v>10</v>
      </c>
      <c r="H2751" s="5">
        <f t="shared" si="128"/>
        <v>1</v>
      </c>
    </row>
    <row r="2752" spans="1:8" x14ac:dyDescent="0.25">
      <c r="A2752" s="6">
        <v>41932</v>
      </c>
      <c r="B2752" t="s">
        <v>4124</v>
      </c>
      <c r="C2752" s="5">
        <v>1</v>
      </c>
      <c r="D2752" s="12">
        <v>-3.28571428571428E-2</v>
      </c>
      <c r="E2752" s="12">
        <v>0.377142857142857</v>
      </c>
      <c r="F2752" s="5">
        <f t="shared" si="126"/>
        <v>2014</v>
      </c>
      <c r="G2752" s="5">
        <f t="shared" si="127"/>
        <v>10</v>
      </c>
      <c r="H2752" s="5">
        <f t="shared" si="128"/>
        <v>1</v>
      </c>
    </row>
    <row r="2753" spans="1:8" x14ac:dyDescent="0.25">
      <c r="A2753" s="6">
        <v>41931</v>
      </c>
      <c r="B2753" t="s">
        <v>4125</v>
      </c>
      <c r="C2753" s="5">
        <v>5</v>
      </c>
      <c r="D2753" s="12">
        <v>0.5</v>
      </c>
      <c r="E2753" s="12">
        <v>0.5</v>
      </c>
      <c r="F2753" s="5">
        <f t="shared" si="126"/>
        <v>2014</v>
      </c>
      <c r="G2753" s="5">
        <f t="shared" si="127"/>
        <v>10</v>
      </c>
      <c r="H2753" s="5">
        <f t="shared" si="128"/>
        <v>0</v>
      </c>
    </row>
    <row r="2754" spans="1:8" x14ac:dyDescent="0.25">
      <c r="A2754" s="6">
        <v>41931</v>
      </c>
      <c r="B2754" t="s">
        <v>4126</v>
      </c>
      <c r="C2754" s="5">
        <v>4</v>
      </c>
      <c r="D2754" s="12">
        <v>0.5</v>
      </c>
      <c r="E2754" s="12">
        <v>0.5</v>
      </c>
      <c r="F2754" s="5">
        <f t="shared" si="126"/>
        <v>2014</v>
      </c>
      <c r="G2754" s="5">
        <f t="shared" si="127"/>
        <v>10</v>
      </c>
      <c r="H2754" s="5">
        <f t="shared" si="128"/>
        <v>0</v>
      </c>
    </row>
    <row r="2755" spans="1:8" x14ac:dyDescent="0.25">
      <c r="A2755" s="6">
        <v>41931</v>
      </c>
      <c r="B2755" t="s">
        <v>4127</v>
      </c>
      <c r="C2755" s="5">
        <v>3</v>
      </c>
      <c r="D2755" s="12">
        <v>9.9999999999999895E-2</v>
      </c>
      <c r="E2755" s="12">
        <v>0.6</v>
      </c>
      <c r="F2755" s="5">
        <f t="shared" ref="F2755:F2818" si="129">YEAR(A2755)</f>
        <v>2014</v>
      </c>
      <c r="G2755" s="5">
        <f t="shared" ref="G2755:G2818" si="130">MONTH(A2755)</f>
        <v>10</v>
      </c>
      <c r="H2755" s="5">
        <f t="shared" ref="H2755:H2818" si="131">+IF(C2755&lt;=3,1,0)</f>
        <v>1</v>
      </c>
    </row>
    <row r="2756" spans="1:8" x14ac:dyDescent="0.25">
      <c r="A2756" s="6">
        <v>41930</v>
      </c>
      <c r="B2756" t="s">
        <v>4128</v>
      </c>
      <c r="C2756" s="5">
        <v>2</v>
      </c>
      <c r="D2756" s="12">
        <v>-6.3095238095238093E-2</v>
      </c>
      <c r="E2756" s="12">
        <v>0.46904761904761899</v>
      </c>
      <c r="F2756" s="5">
        <f t="shared" si="129"/>
        <v>2014</v>
      </c>
      <c r="G2756" s="5">
        <f t="shared" si="130"/>
        <v>10</v>
      </c>
      <c r="H2756" s="5">
        <f t="shared" si="131"/>
        <v>1</v>
      </c>
    </row>
    <row r="2757" spans="1:8" x14ac:dyDescent="0.25">
      <c r="A2757" s="6">
        <v>41930</v>
      </c>
      <c r="B2757" t="s">
        <v>4129</v>
      </c>
      <c r="C2757" s="5">
        <v>3</v>
      </c>
      <c r="D2757" s="12">
        <v>0.10416666666666601</v>
      </c>
      <c r="E2757" s="12">
        <v>0.52083333333333304</v>
      </c>
      <c r="F2757" s="5">
        <f t="shared" si="129"/>
        <v>2014</v>
      </c>
      <c r="G2757" s="5">
        <f t="shared" si="130"/>
        <v>10</v>
      </c>
      <c r="H2757" s="5">
        <f t="shared" si="131"/>
        <v>1</v>
      </c>
    </row>
    <row r="2758" spans="1:8" x14ac:dyDescent="0.25">
      <c r="A2758" s="6">
        <v>41929</v>
      </c>
      <c r="B2758" t="s">
        <v>4130</v>
      </c>
      <c r="C2758" s="5">
        <v>3</v>
      </c>
      <c r="D2758" s="12">
        <v>0.36249999999999999</v>
      </c>
      <c r="E2758" s="12">
        <v>0.6875</v>
      </c>
      <c r="F2758" s="5">
        <f t="shared" si="129"/>
        <v>2014</v>
      </c>
      <c r="G2758" s="5">
        <f t="shared" si="130"/>
        <v>10</v>
      </c>
      <c r="H2758" s="5">
        <f t="shared" si="131"/>
        <v>1</v>
      </c>
    </row>
    <row r="2759" spans="1:8" x14ac:dyDescent="0.25">
      <c r="A2759" s="6">
        <v>41928</v>
      </c>
      <c r="B2759" t="s">
        <v>4131</v>
      </c>
      <c r="C2759" s="5">
        <v>5</v>
      </c>
      <c r="D2759" s="12">
        <v>0.2</v>
      </c>
      <c r="E2759" s="12">
        <v>0.3</v>
      </c>
      <c r="F2759" s="5">
        <f t="shared" si="129"/>
        <v>2014</v>
      </c>
      <c r="G2759" s="5">
        <f t="shared" si="130"/>
        <v>10</v>
      </c>
      <c r="H2759" s="5">
        <f t="shared" si="131"/>
        <v>0</v>
      </c>
    </row>
    <row r="2760" spans="1:8" x14ac:dyDescent="0.25">
      <c r="A2760" s="6">
        <v>41927</v>
      </c>
      <c r="B2760" t="s">
        <v>4132</v>
      </c>
      <c r="C2760" s="5">
        <v>5</v>
      </c>
      <c r="D2760" s="12">
        <v>0.43333333333333302</v>
      </c>
      <c r="E2760" s="12">
        <v>0.83333333333333304</v>
      </c>
      <c r="F2760" s="5">
        <f t="shared" si="129"/>
        <v>2014</v>
      </c>
      <c r="G2760" s="5">
        <f t="shared" si="130"/>
        <v>10</v>
      </c>
      <c r="H2760" s="5">
        <f t="shared" si="131"/>
        <v>0</v>
      </c>
    </row>
    <row r="2761" spans="1:8" x14ac:dyDescent="0.25">
      <c r="A2761" s="6">
        <v>41927</v>
      </c>
      <c r="B2761" t="s">
        <v>4133</v>
      </c>
      <c r="C2761" s="5">
        <v>1</v>
      </c>
      <c r="D2761" s="12">
        <v>-7.4999999999999997E-2</v>
      </c>
      <c r="E2761" s="12">
        <v>0.52500000000000002</v>
      </c>
      <c r="F2761" s="5">
        <f t="shared" si="129"/>
        <v>2014</v>
      </c>
      <c r="G2761" s="5">
        <f t="shared" si="130"/>
        <v>10</v>
      </c>
      <c r="H2761" s="5">
        <f t="shared" si="131"/>
        <v>1</v>
      </c>
    </row>
    <row r="2762" spans="1:8" x14ac:dyDescent="0.25">
      <c r="A2762" s="6">
        <v>41925</v>
      </c>
      <c r="B2762" t="s">
        <v>4134</v>
      </c>
      <c r="C2762" s="5">
        <v>5</v>
      </c>
      <c r="D2762" s="12">
        <v>1</v>
      </c>
      <c r="E2762" s="12">
        <v>1</v>
      </c>
      <c r="F2762" s="5">
        <f t="shared" si="129"/>
        <v>2014</v>
      </c>
      <c r="G2762" s="5">
        <f t="shared" si="130"/>
        <v>10</v>
      </c>
      <c r="H2762" s="5">
        <f t="shared" si="131"/>
        <v>0</v>
      </c>
    </row>
    <row r="2763" spans="1:8" x14ac:dyDescent="0.25">
      <c r="A2763" s="6">
        <v>41924</v>
      </c>
      <c r="B2763" t="s">
        <v>4135</v>
      </c>
      <c r="C2763" s="5">
        <v>4</v>
      </c>
      <c r="D2763" s="12">
        <v>0</v>
      </c>
      <c r="E2763" s="12">
        <v>0.3</v>
      </c>
      <c r="F2763" s="5">
        <f t="shared" si="129"/>
        <v>2014</v>
      </c>
      <c r="G2763" s="5">
        <f t="shared" si="130"/>
        <v>10</v>
      </c>
      <c r="H2763" s="5">
        <f t="shared" si="131"/>
        <v>0</v>
      </c>
    </row>
    <row r="2764" spans="1:8" x14ac:dyDescent="0.25">
      <c r="A2764" s="6">
        <v>41923</v>
      </c>
      <c r="B2764" t="s">
        <v>4136</v>
      </c>
      <c r="C2764" s="5">
        <v>3</v>
      </c>
      <c r="D2764" s="12">
        <v>-0.13750000000000001</v>
      </c>
      <c r="E2764" s="12">
        <v>0.20624999999999999</v>
      </c>
      <c r="F2764" s="5">
        <f t="shared" si="129"/>
        <v>2014</v>
      </c>
      <c r="G2764" s="5">
        <f t="shared" si="130"/>
        <v>10</v>
      </c>
      <c r="H2764" s="5">
        <f t="shared" si="131"/>
        <v>1</v>
      </c>
    </row>
    <row r="2765" spans="1:8" x14ac:dyDescent="0.25">
      <c r="A2765" s="6">
        <v>41923</v>
      </c>
      <c r="B2765" t="s">
        <v>4137</v>
      </c>
      <c r="C2765" s="5">
        <v>5</v>
      </c>
      <c r="D2765" s="12">
        <v>0.6</v>
      </c>
      <c r="E2765" s="12">
        <v>0.9</v>
      </c>
      <c r="F2765" s="5">
        <f t="shared" si="129"/>
        <v>2014</v>
      </c>
      <c r="G2765" s="5">
        <f t="shared" si="130"/>
        <v>10</v>
      </c>
      <c r="H2765" s="5">
        <f t="shared" si="131"/>
        <v>0</v>
      </c>
    </row>
    <row r="2766" spans="1:8" x14ac:dyDescent="0.25">
      <c r="A2766" s="6">
        <v>41923</v>
      </c>
      <c r="B2766" t="s">
        <v>4138</v>
      </c>
      <c r="C2766" s="5">
        <v>1</v>
      </c>
      <c r="D2766" s="12">
        <v>0</v>
      </c>
      <c r="E2766" s="12">
        <v>0</v>
      </c>
      <c r="F2766" s="5">
        <f t="shared" si="129"/>
        <v>2014</v>
      </c>
      <c r="G2766" s="5">
        <f t="shared" si="130"/>
        <v>10</v>
      </c>
      <c r="H2766" s="5">
        <f t="shared" si="131"/>
        <v>1</v>
      </c>
    </row>
    <row r="2767" spans="1:8" x14ac:dyDescent="0.25">
      <c r="A2767" s="6">
        <v>41922</v>
      </c>
      <c r="B2767" t="s">
        <v>4139</v>
      </c>
      <c r="C2767" s="5">
        <v>1</v>
      </c>
      <c r="D2767" s="12">
        <v>-4.9999999999999899E-2</v>
      </c>
      <c r="E2767" s="12">
        <v>0.17460317460317401</v>
      </c>
      <c r="F2767" s="5">
        <f t="shared" si="129"/>
        <v>2014</v>
      </c>
      <c r="G2767" s="5">
        <f t="shared" si="130"/>
        <v>10</v>
      </c>
      <c r="H2767" s="5">
        <f t="shared" si="131"/>
        <v>1</v>
      </c>
    </row>
    <row r="2768" spans="1:8" x14ac:dyDescent="0.25">
      <c r="A2768" s="6">
        <v>41921</v>
      </c>
      <c r="B2768" t="s">
        <v>4140</v>
      </c>
      <c r="C2768" s="5">
        <v>5</v>
      </c>
      <c r="D2768" s="12">
        <v>0.6</v>
      </c>
      <c r="E2768" s="12">
        <v>0.9</v>
      </c>
      <c r="F2768" s="5">
        <f t="shared" si="129"/>
        <v>2014</v>
      </c>
      <c r="G2768" s="5">
        <f t="shared" si="130"/>
        <v>10</v>
      </c>
      <c r="H2768" s="5">
        <f t="shared" si="131"/>
        <v>0</v>
      </c>
    </row>
    <row r="2769" spans="1:8" x14ac:dyDescent="0.25">
      <c r="A2769" s="6">
        <v>41921</v>
      </c>
      <c r="B2769" t="s">
        <v>4141</v>
      </c>
      <c r="C2769" s="5">
        <v>4</v>
      </c>
      <c r="D2769" s="12">
        <v>0.10416666666666601</v>
      </c>
      <c r="E2769" s="12">
        <v>0.4375</v>
      </c>
      <c r="F2769" s="5">
        <f t="shared" si="129"/>
        <v>2014</v>
      </c>
      <c r="G2769" s="5">
        <f t="shared" si="130"/>
        <v>10</v>
      </c>
      <c r="H2769" s="5">
        <f t="shared" si="131"/>
        <v>0</v>
      </c>
    </row>
    <row r="2770" spans="1:8" x14ac:dyDescent="0.25">
      <c r="A2770" s="6">
        <v>41921</v>
      </c>
      <c r="B2770" t="s">
        <v>4142</v>
      </c>
      <c r="C2770" s="5">
        <v>4</v>
      </c>
      <c r="D2770" s="12">
        <v>0</v>
      </c>
      <c r="E2770" s="12">
        <v>0</v>
      </c>
      <c r="F2770" s="5">
        <f t="shared" si="129"/>
        <v>2014</v>
      </c>
      <c r="G2770" s="5">
        <f t="shared" si="130"/>
        <v>10</v>
      </c>
      <c r="H2770" s="5">
        <f t="shared" si="131"/>
        <v>0</v>
      </c>
    </row>
    <row r="2771" spans="1:8" x14ac:dyDescent="0.25">
      <c r="A2771" s="6">
        <v>41920</v>
      </c>
      <c r="B2771" t="s">
        <v>4143</v>
      </c>
      <c r="C2771" s="5">
        <v>4</v>
      </c>
      <c r="D2771" s="12">
        <v>-0.1875</v>
      </c>
      <c r="E2771" s="12">
        <v>0.5</v>
      </c>
      <c r="F2771" s="5">
        <f t="shared" si="129"/>
        <v>2014</v>
      </c>
      <c r="G2771" s="5">
        <f t="shared" si="130"/>
        <v>10</v>
      </c>
      <c r="H2771" s="5">
        <f t="shared" si="131"/>
        <v>0</v>
      </c>
    </row>
    <row r="2772" spans="1:8" x14ac:dyDescent="0.25">
      <c r="A2772" s="6">
        <v>41920</v>
      </c>
      <c r="B2772" t="s">
        <v>4144</v>
      </c>
      <c r="C2772" s="5">
        <v>3</v>
      </c>
      <c r="D2772" s="12">
        <v>0.16666666666666599</v>
      </c>
      <c r="E2772" s="12">
        <v>0.44444444444444398</v>
      </c>
      <c r="F2772" s="5">
        <f t="shared" si="129"/>
        <v>2014</v>
      </c>
      <c r="G2772" s="5">
        <f t="shared" si="130"/>
        <v>10</v>
      </c>
      <c r="H2772" s="5">
        <f t="shared" si="131"/>
        <v>1</v>
      </c>
    </row>
    <row r="2773" spans="1:8" x14ac:dyDescent="0.25">
      <c r="A2773" s="6">
        <v>41920</v>
      </c>
      <c r="B2773" t="s">
        <v>4145</v>
      </c>
      <c r="C2773" s="5">
        <v>2</v>
      </c>
      <c r="D2773" s="12">
        <v>0.25</v>
      </c>
      <c r="E2773" s="12">
        <v>0.5</v>
      </c>
      <c r="F2773" s="5">
        <f t="shared" si="129"/>
        <v>2014</v>
      </c>
      <c r="G2773" s="5">
        <f t="shared" si="130"/>
        <v>10</v>
      </c>
      <c r="H2773" s="5">
        <f t="shared" si="131"/>
        <v>1</v>
      </c>
    </row>
    <row r="2774" spans="1:8" x14ac:dyDescent="0.25">
      <c r="A2774" s="6">
        <v>41920</v>
      </c>
      <c r="B2774" t="s">
        <v>4146</v>
      </c>
      <c r="C2774" s="5">
        <v>4</v>
      </c>
      <c r="D2774" s="12">
        <v>0.49166666666666597</v>
      </c>
      <c r="E2774" s="12">
        <v>0.65833333333333299</v>
      </c>
      <c r="F2774" s="5">
        <f t="shared" si="129"/>
        <v>2014</v>
      </c>
      <c r="G2774" s="5">
        <f t="shared" si="130"/>
        <v>10</v>
      </c>
      <c r="H2774" s="5">
        <f t="shared" si="131"/>
        <v>0</v>
      </c>
    </row>
    <row r="2775" spans="1:8" x14ac:dyDescent="0.25">
      <c r="A2775" s="6">
        <v>41920</v>
      </c>
      <c r="B2775" t="s">
        <v>4147</v>
      </c>
      <c r="C2775" s="5">
        <v>3</v>
      </c>
      <c r="D2775" s="12">
        <v>0.5</v>
      </c>
      <c r="E2775" s="12">
        <v>0.5</v>
      </c>
      <c r="F2775" s="5">
        <f t="shared" si="129"/>
        <v>2014</v>
      </c>
      <c r="G2775" s="5">
        <f t="shared" si="130"/>
        <v>10</v>
      </c>
      <c r="H2775" s="5">
        <f t="shared" si="131"/>
        <v>1</v>
      </c>
    </row>
    <row r="2776" spans="1:8" x14ac:dyDescent="0.25">
      <c r="A2776" s="6">
        <v>41920</v>
      </c>
      <c r="B2776" t="s">
        <v>4148</v>
      </c>
      <c r="C2776" s="5">
        <v>4</v>
      </c>
      <c r="D2776" s="12">
        <v>9.9410774410774394E-2</v>
      </c>
      <c r="E2776" s="12">
        <v>0.503282828282828</v>
      </c>
      <c r="F2776" s="5">
        <f t="shared" si="129"/>
        <v>2014</v>
      </c>
      <c r="G2776" s="5">
        <f t="shared" si="130"/>
        <v>10</v>
      </c>
      <c r="H2776" s="5">
        <f t="shared" si="131"/>
        <v>0</v>
      </c>
    </row>
    <row r="2777" spans="1:8" x14ac:dyDescent="0.25">
      <c r="A2777" s="6">
        <v>41920</v>
      </c>
      <c r="B2777" t="s">
        <v>4149</v>
      </c>
      <c r="C2777" s="5">
        <v>5</v>
      </c>
      <c r="D2777" s="12">
        <v>0.8</v>
      </c>
      <c r="E2777" s="12">
        <v>0.75</v>
      </c>
      <c r="F2777" s="5">
        <f t="shared" si="129"/>
        <v>2014</v>
      </c>
      <c r="G2777" s="5">
        <f t="shared" si="130"/>
        <v>10</v>
      </c>
      <c r="H2777" s="5">
        <f t="shared" si="131"/>
        <v>0</v>
      </c>
    </row>
    <row r="2778" spans="1:8" x14ac:dyDescent="0.25">
      <c r="A2778" s="6">
        <v>41919</v>
      </c>
      <c r="B2778" t="s">
        <v>4150</v>
      </c>
      <c r="C2778" s="5">
        <v>1</v>
      </c>
      <c r="D2778" s="12">
        <v>0</v>
      </c>
      <c r="E2778" s="12">
        <v>0</v>
      </c>
      <c r="F2778" s="5">
        <f t="shared" si="129"/>
        <v>2014</v>
      </c>
      <c r="G2778" s="5">
        <f t="shared" si="130"/>
        <v>10</v>
      </c>
      <c r="H2778" s="5">
        <f t="shared" si="131"/>
        <v>1</v>
      </c>
    </row>
    <row r="2779" spans="1:8" x14ac:dyDescent="0.25">
      <c r="A2779" s="6">
        <v>41918</v>
      </c>
      <c r="B2779" t="s">
        <v>4151</v>
      </c>
      <c r="C2779" s="5">
        <v>5</v>
      </c>
      <c r="D2779" s="12">
        <v>1</v>
      </c>
      <c r="E2779" s="12">
        <v>1</v>
      </c>
      <c r="F2779" s="5">
        <f t="shared" si="129"/>
        <v>2014</v>
      </c>
      <c r="G2779" s="5">
        <f t="shared" si="130"/>
        <v>10</v>
      </c>
      <c r="H2779" s="5">
        <f t="shared" si="131"/>
        <v>0</v>
      </c>
    </row>
    <row r="2780" spans="1:8" x14ac:dyDescent="0.25">
      <c r="A2780" s="6">
        <v>41917</v>
      </c>
      <c r="B2780" t="s">
        <v>4152</v>
      </c>
      <c r="C2780" s="5">
        <v>2</v>
      </c>
      <c r="D2780" s="12">
        <v>-0.4</v>
      </c>
      <c r="E2780" s="12">
        <v>0.4</v>
      </c>
      <c r="F2780" s="5">
        <f t="shared" si="129"/>
        <v>2014</v>
      </c>
      <c r="G2780" s="5">
        <f t="shared" si="130"/>
        <v>10</v>
      </c>
      <c r="H2780" s="5">
        <f t="shared" si="131"/>
        <v>1</v>
      </c>
    </row>
    <row r="2781" spans="1:8" x14ac:dyDescent="0.25">
      <c r="A2781" s="6">
        <v>41916</v>
      </c>
      <c r="B2781" t="s">
        <v>4153</v>
      </c>
      <c r="C2781" s="5">
        <v>1</v>
      </c>
      <c r="D2781" s="12">
        <v>0</v>
      </c>
      <c r="E2781" s="12">
        <v>0.5</v>
      </c>
      <c r="F2781" s="5">
        <f t="shared" si="129"/>
        <v>2014</v>
      </c>
      <c r="G2781" s="5">
        <f t="shared" si="130"/>
        <v>10</v>
      </c>
      <c r="H2781" s="5">
        <f t="shared" si="131"/>
        <v>1</v>
      </c>
    </row>
    <row r="2782" spans="1:8" x14ac:dyDescent="0.25">
      <c r="A2782" s="6">
        <v>41916</v>
      </c>
      <c r="B2782" t="s">
        <v>4154</v>
      </c>
      <c r="C2782" s="5">
        <v>5</v>
      </c>
      <c r="D2782" s="12">
        <v>0.8</v>
      </c>
      <c r="E2782" s="12">
        <v>0.75</v>
      </c>
      <c r="F2782" s="5">
        <f t="shared" si="129"/>
        <v>2014</v>
      </c>
      <c r="G2782" s="5">
        <f t="shared" si="130"/>
        <v>10</v>
      </c>
      <c r="H2782" s="5">
        <f t="shared" si="131"/>
        <v>0</v>
      </c>
    </row>
    <row r="2783" spans="1:8" x14ac:dyDescent="0.25">
      <c r="A2783" s="6">
        <v>41913</v>
      </c>
      <c r="B2783" t="s">
        <v>4155</v>
      </c>
      <c r="C2783" s="5">
        <v>1</v>
      </c>
      <c r="D2783" s="12">
        <v>-0.35694444444444401</v>
      </c>
      <c r="E2783" s="12">
        <v>0.66805555555555496</v>
      </c>
      <c r="F2783" s="5">
        <f t="shared" si="129"/>
        <v>2014</v>
      </c>
      <c r="G2783" s="5">
        <f t="shared" si="130"/>
        <v>10</v>
      </c>
      <c r="H2783" s="5">
        <f t="shared" si="131"/>
        <v>1</v>
      </c>
    </row>
    <row r="2784" spans="1:8" x14ac:dyDescent="0.25">
      <c r="A2784" s="6">
        <v>41913</v>
      </c>
      <c r="B2784" t="s">
        <v>4156</v>
      </c>
      <c r="C2784" s="5">
        <v>2</v>
      </c>
      <c r="D2784" s="12">
        <v>0.7</v>
      </c>
      <c r="E2784" s="12">
        <v>0.6</v>
      </c>
      <c r="F2784" s="5">
        <f t="shared" si="129"/>
        <v>2014</v>
      </c>
      <c r="G2784" s="5">
        <f t="shared" si="130"/>
        <v>10</v>
      </c>
      <c r="H2784" s="5">
        <f t="shared" si="131"/>
        <v>1</v>
      </c>
    </row>
    <row r="2785" spans="1:8" x14ac:dyDescent="0.25">
      <c r="A2785" s="6">
        <v>41911</v>
      </c>
      <c r="B2785" t="s">
        <v>4157</v>
      </c>
      <c r="C2785" s="5">
        <v>4</v>
      </c>
      <c r="D2785" s="12">
        <v>0.8</v>
      </c>
      <c r="E2785" s="12">
        <v>0.75</v>
      </c>
      <c r="F2785" s="5">
        <f t="shared" si="129"/>
        <v>2014</v>
      </c>
      <c r="G2785" s="5">
        <f t="shared" si="130"/>
        <v>9</v>
      </c>
      <c r="H2785" s="5">
        <f t="shared" si="131"/>
        <v>0</v>
      </c>
    </row>
    <row r="2786" spans="1:8" x14ac:dyDescent="0.25">
      <c r="A2786" s="6">
        <v>41911</v>
      </c>
      <c r="B2786" t="s">
        <v>4158</v>
      </c>
      <c r="C2786" s="5">
        <v>4</v>
      </c>
      <c r="D2786" s="12">
        <v>0.55833333333333302</v>
      </c>
      <c r="E2786" s="12">
        <v>0.73333333333333295</v>
      </c>
      <c r="F2786" s="5">
        <f t="shared" si="129"/>
        <v>2014</v>
      </c>
      <c r="G2786" s="5">
        <f t="shared" si="130"/>
        <v>9</v>
      </c>
      <c r="H2786" s="5">
        <f t="shared" si="131"/>
        <v>0</v>
      </c>
    </row>
    <row r="2787" spans="1:8" x14ac:dyDescent="0.25">
      <c r="A2787" s="6">
        <v>41910</v>
      </c>
      <c r="B2787" t="s">
        <v>4159</v>
      </c>
      <c r="C2787" s="5">
        <v>4</v>
      </c>
      <c r="D2787" s="12">
        <v>0.29749999999999999</v>
      </c>
      <c r="E2787" s="12">
        <v>0.33511904761904698</v>
      </c>
      <c r="F2787" s="5">
        <f t="shared" si="129"/>
        <v>2014</v>
      </c>
      <c r="G2787" s="5">
        <f t="shared" si="130"/>
        <v>9</v>
      </c>
      <c r="H2787" s="5">
        <f t="shared" si="131"/>
        <v>0</v>
      </c>
    </row>
    <row r="2788" spans="1:8" x14ac:dyDescent="0.25">
      <c r="A2788" s="6">
        <v>41908</v>
      </c>
      <c r="B2788" t="s">
        <v>4160</v>
      </c>
      <c r="C2788" s="5">
        <v>4</v>
      </c>
      <c r="D2788" s="12">
        <v>0</v>
      </c>
      <c r="E2788" s="12">
        <v>0</v>
      </c>
      <c r="F2788" s="5">
        <f t="shared" si="129"/>
        <v>2014</v>
      </c>
      <c r="G2788" s="5">
        <f t="shared" si="130"/>
        <v>9</v>
      </c>
      <c r="H2788" s="5">
        <f t="shared" si="131"/>
        <v>0</v>
      </c>
    </row>
    <row r="2789" spans="1:8" x14ac:dyDescent="0.25">
      <c r="A2789" s="6">
        <v>41908</v>
      </c>
      <c r="B2789" t="s">
        <v>4161</v>
      </c>
      <c r="C2789" s="5">
        <v>4</v>
      </c>
      <c r="D2789" s="12">
        <v>0.5</v>
      </c>
      <c r="E2789" s="12">
        <v>0.625</v>
      </c>
      <c r="F2789" s="5">
        <f t="shared" si="129"/>
        <v>2014</v>
      </c>
      <c r="G2789" s="5">
        <f t="shared" si="130"/>
        <v>9</v>
      </c>
      <c r="H2789" s="5">
        <f t="shared" si="131"/>
        <v>0</v>
      </c>
    </row>
    <row r="2790" spans="1:8" x14ac:dyDescent="0.25">
      <c r="A2790" s="6">
        <v>41908</v>
      </c>
      <c r="B2790" t="s">
        <v>4162</v>
      </c>
      <c r="C2790" s="5">
        <v>2</v>
      </c>
      <c r="D2790" s="12">
        <v>0.22666666666666599</v>
      </c>
      <c r="E2790" s="12">
        <v>0.83333333333333304</v>
      </c>
      <c r="F2790" s="5">
        <f t="shared" si="129"/>
        <v>2014</v>
      </c>
      <c r="G2790" s="5">
        <f t="shared" si="130"/>
        <v>9</v>
      </c>
      <c r="H2790" s="5">
        <f t="shared" si="131"/>
        <v>1</v>
      </c>
    </row>
    <row r="2791" spans="1:8" x14ac:dyDescent="0.25">
      <c r="A2791" s="6">
        <v>41906</v>
      </c>
      <c r="B2791" t="s">
        <v>4163</v>
      </c>
      <c r="C2791" s="5">
        <v>1</v>
      </c>
      <c r="D2791" s="12">
        <v>0</v>
      </c>
      <c r="E2791" s="12">
        <v>1</v>
      </c>
      <c r="F2791" s="5">
        <f t="shared" si="129"/>
        <v>2014</v>
      </c>
      <c r="G2791" s="5">
        <f t="shared" si="130"/>
        <v>9</v>
      </c>
      <c r="H2791" s="5">
        <f t="shared" si="131"/>
        <v>1</v>
      </c>
    </row>
    <row r="2792" spans="1:8" x14ac:dyDescent="0.25">
      <c r="A2792" s="6">
        <v>41906</v>
      </c>
      <c r="B2792" t="s">
        <v>4164</v>
      </c>
      <c r="C2792" s="5">
        <v>4</v>
      </c>
      <c r="D2792" s="12">
        <v>0.60833333333333295</v>
      </c>
      <c r="E2792" s="12">
        <v>0.625</v>
      </c>
      <c r="F2792" s="5">
        <f t="shared" si="129"/>
        <v>2014</v>
      </c>
      <c r="G2792" s="5">
        <f t="shared" si="130"/>
        <v>9</v>
      </c>
      <c r="H2792" s="5">
        <f t="shared" si="131"/>
        <v>0</v>
      </c>
    </row>
    <row r="2793" spans="1:8" x14ac:dyDescent="0.25">
      <c r="A2793" s="6">
        <v>41905</v>
      </c>
      <c r="B2793" t="s">
        <v>3945</v>
      </c>
      <c r="C2793" s="5">
        <v>5</v>
      </c>
      <c r="D2793" s="12">
        <v>0.625</v>
      </c>
      <c r="E2793" s="12">
        <v>0.6</v>
      </c>
      <c r="F2793" s="5">
        <f t="shared" si="129"/>
        <v>2014</v>
      </c>
      <c r="G2793" s="5">
        <f t="shared" si="130"/>
        <v>9</v>
      </c>
      <c r="H2793" s="5">
        <f t="shared" si="131"/>
        <v>0</v>
      </c>
    </row>
    <row r="2794" spans="1:8" x14ac:dyDescent="0.25">
      <c r="A2794" s="6">
        <v>41905</v>
      </c>
      <c r="B2794" t="s">
        <v>4165</v>
      </c>
      <c r="C2794" s="5">
        <v>5</v>
      </c>
      <c r="D2794" s="12">
        <v>0.5</v>
      </c>
      <c r="E2794" s="12">
        <v>0.5</v>
      </c>
      <c r="F2794" s="5">
        <f t="shared" si="129"/>
        <v>2014</v>
      </c>
      <c r="G2794" s="5">
        <f t="shared" si="130"/>
        <v>9</v>
      </c>
      <c r="H2794" s="5">
        <f t="shared" si="131"/>
        <v>0</v>
      </c>
    </row>
    <row r="2795" spans="1:8" x14ac:dyDescent="0.25">
      <c r="A2795" s="6">
        <v>41905</v>
      </c>
      <c r="B2795" t="s">
        <v>4166</v>
      </c>
      <c r="C2795" s="5">
        <v>5</v>
      </c>
      <c r="D2795" s="12">
        <v>0</v>
      </c>
      <c r="E2795" s="12">
        <v>0</v>
      </c>
      <c r="F2795" s="5">
        <f t="shared" si="129"/>
        <v>2014</v>
      </c>
      <c r="G2795" s="5">
        <f t="shared" si="130"/>
        <v>9</v>
      </c>
      <c r="H2795" s="5">
        <f t="shared" si="131"/>
        <v>0</v>
      </c>
    </row>
    <row r="2796" spans="1:8" x14ac:dyDescent="0.25">
      <c r="A2796" s="6">
        <v>41905</v>
      </c>
      <c r="B2796" t="s">
        <v>4167</v>
      </c>
      <c r="C2796" s="5">
        <v>4</v>
      </c>
      <c r="D2796" s="12">
        <v>0</v>
      </c>
      <c r="E2796" s="12">
        <v>0</v>
      </c>
      <c r="F2796" s="5">
        <f t="shared" si="129"/>
        <v>2014</v>
      </c>
      <c r="G2796" s="5">
        <f t="shared" si="130"/>
        <v>9</v>
      </c>
      <c r="H2796" s="5">
        <f t="shared" si="131"/>
        <v>0</v>
      </c>
    </row>
    <row r="2797" spans="1:8" x14ac:dyDescent="0.25">
      <c r="A2797" s="6">
        <v>41904</v>
      </c>
      <c r="B2797" t="s">
        <v>4168</v>
      </c>
      <c r="C2797" s="5">
        <v>5</v>
      </c>
      <c r="D2797" s="12">
        <v>1</v>
      </c>
      <c r="E2797" s="12">
        <v>0.3</v>
      </c>
      <c r="F2797" s="5">
        <f t="shared" si="129"/>
        <v>2014</v>
      </c>
      <c r="G2797" s="5">
        <f t="shared" si="130"/>
        <v>9</v>
      </c>
      <c r="H2797" s="5">
        <f t="shared" si="131"/>
        <v>0</v>
      </c>
    </row>
    <row r="2798" spans="1:8" x14ac:dyDescent="0.25">
      <c r="A2798" s="6">
        <v>41904</v>
      </c>
      <c r="B2798" t="s">
        <v>4169</v>
      </c>
      <c r="C2798" s="5">
        <v>3</v>
      </c>
      <c r="D2798" s="12">
        <v>0</v>
      </c>
      <c r="E2798" s="12">
        <v>0</v>
      </c>
      <c r="F2798" s="5">
        <f t="shared" si="129"/>
        <v>2014</v>
      </c>
      <c r="G2798" s="5">
        <f t="shared" si="130"/>
        <v>9</v>
      </c>
      <c r="H2798" s="5">
        <f t="shared" si="131"/>
        <v>1</v>
      </c>
    </row>
    <row r="2799" spans="1:8" x14ac:dyDescent="0.25">
      <c r="A2799" s="6">
        <v>41904</v>
      </c>
      <c r="B2799" t="s">
        <v>4170</v>
      </c>
      <c r="C2799" s="5">
        <v>4</v>
      </c>
      <c r="D2799" s="12">
        <v>0.5</v>
      </c>
      <c r="E2799" s="12">
        <v>0.5625</v>
      </c>
      <c r="F2799" s="5">
        <f t="shared" si="129"/>
        <v>2014</v>
      </c>
      <c r="G2799" s="5">
        <f t="shared" si="130"/>
        <v>9</v>
      </c>
      <c r="H2799" s="5">
        <f t="shared" si="131"/>
        <v>0</v>
      </c>
    </row>
    <row r="2800" spans="1:8" x14ac:dyDescent="0.25">
      <c r="A2800" s="6">
        <v>41904</v>
      </c>
      <c r="B2800" t="s">
        <v>4171</v>
      </c>
      <c r="C2800" s="5">
        <v>5</v>
      </c>
      <c r="D2800" s="12">
        <v>9.9999999999999895E-2</v>
      </c>
      <c r="E2800" s="12">
        <v>0.39999999999999902</v>
      </c>
      <c r="F2800" s="5">
        <f t="shared" si="129"/>
        <v>2014</v>
      </c>
      <c r="G2800" s="5">
        <f t="shared" si="130"/>
        <v>9</v>
      </c>
      <c r="H2800" s="5">
        <f t="shared" si="131"/>
        <v>0</v>
      </c>
    </row>
    <row r="2801" spans="1:8" x14ac:dyDescent="0.25">
      <c r="A2801" s="6">
        <v>41904</v>
      </c>
      <c r="B2801" t="s">
        <v>4172</v>
      </c>
      <c r="C2801" s="5">
        <v>4</v>
      </c>
      <c r="D2801" s="12">
        <v>0.21</v>
      </c>
      <c r="E2801" s="12">
        <v>0.28999999999999998</v>
      </c>
      <c r="F2801" s="5">
        <f t="shared" si="129"/>
        <v>2014</v>
      </c>
      <c r="G2801" s="5">
        <f t="shared" si="130"/>
        <v>9</v>
      </c>
      <c r="H2801" s="5">
        <f t="shared" si="131"/>
        <v>0</v>
      </c>
    </row>
    <row r="2802" spans="1:8" x14ac:dyDescent="0.25">
      <c r="A2802" s="6">
        <v>41903</v>
      </c>
      <c r="B2802" t="s">
        <v>4173</v>
      </c>
      <c r="C2802" s="5">
        <v>5</v>
      </c>
      <c r="D2802" s="12">
        <v>0.8</v>
      </c>
      <c r="E2802" s="12">
        <v>0.75</v>
      </c>
      <c r="F2802" s="5">
        <f t="shared" si="129"/>
        <v>2014</v>
      </c>
      <c r="G2802" s="5">
        <f t="shared" si="130"/>
        <v>9</v>
      </c>
      <c r="H2802" s="5">
        <f t="shared" si="131"/>
        <v>0</v>
      </c>
    </row>
    <row r="2803" spans="1:8" x14ac:dyDescent="0.25">
      <c r="A2803" s="6">
        <v>41903</v>
      </c>
      <c r="B2803" t="s">
        <v>4174</v>
      </c>
      <c r="C2803" s="5">
        <v>5</v>
      </c>
      <c r="D2803" s="12">
        <v>0.52500000000000002</v>
      </c>
      <c r="E2803" s="12">
        <v>0.47499999999999998</v>
      </c>
      <c r="F2803" s="5">
        <f t="shared" si="129"/>
        <v>2014</v>
      </c>
      <c r="G2803" s="5">
        <f t="shared" si="130"/>
        <v>9</v>
      </c>
      <c r="H2803" s="5">
        <f t="shared" si="131"/>
        <v>0</v>
      </c>
    </row>
    <row r="2804" spans="1:8" x14ac:dyDescent="0.25">
      <c r="A2804" s="6">
        <v>41902</v>
      </c>
      <c r="B2804" t="s">
        <v>4175</v>
      </c>
      <c r="C2804" s="5">
        <v>1</v>
      </c>
      <c r="D2804" s="12">
        <v>0</v>
      </c>
      <c r="E2804" s="12">
        <v>0</v>
      </c>
      <c r="F2804" s="5">
        <f t="shared" si="129"/>
        <v>2014</v>
      </c>
      <c r="G2804" s="5">
        <f t="shared" si="130"/>
        <v>9</v>
      </c>
      <c r="H2804" s="5">
        <f t="shared" si="131"/>
        <v>1</v>
      </c>
    </row>
    <row r="2805" spans="1:8" x14ac:dyDescent="0.25">
      <c r="A2805" s="6">
        <v>41900</v>
      </c>
      <c r="B2805" t="s">
        <v>4176</v>
      </c>
      <c r="C2805" s="5">
        <v>1</v>
      </c>
      <c r="D2805" s="12">
        <v>0.2</v>
      </c>
      <c r="E2805" s="12">
        <v>0.65999999999999903</v>
      </c>
      <c r="F2805" s="5">
        <f t="shared" si="129"/>
        <v>2014</v>
      </c>
      <c r="G2805" s="5">
        <f t="shared" si="130"/>
        <v>9</v>
      </c>
      <c r="H2805" s="5">
        <f t="shared" si="131"/>
        <v>1</v>
      </c>
    </row>
    <row r="2806" spans="1:8" x14ac:dyDescent="0.25">
      <c r="A2806" s="6">
        <v>41899</v>
      </c>
      <c r="B2806" t="s">
        <v>4177</v>
      </c>
      <c r="C2806" s="5">
        <v>4</v>
      </c>
      <c r="D2806" s="12">
        <v>0</v>
      </c>
      <c r="E2806" s="12">
        <v>0</v>
      </c>
      <c r="F2806" s="5">
        <f t="shared" si="129"/>
        <v>2014</v>
      </c>
      <c r="G2806" s="5">
        <f t="shared" si="130"/>
        <v>9</v>
      </c>
      <c r="H2806" s="5">
        <f t="shared" si="131"/>
        <v>0</v>
      </c>
    </row>
    <row r="2807" spans="1:8" x14ac:dyDescent="0.25">
      <c r="A2807" s="6">
        <v>41899</v>
      </c>
      <c r="B2807" t="s">
        <v>4178</v>
      </c>
      <c r="C2807" s="5">
        <v>5</v>
      </c>
      <c r="D2807" s="12">
        <v>0.38166666666666599</v>
      </c>
      <c r="E2807" s="12">
        <v>0.65</v>
      </c>
      <c r="F2807" s="5">
        <f t="shared" si="129"/>
        <v>2014</v>
      </c>
      <c r="G2807" s="5">
        <f t="shared" si="130"/>
        <v>9</v>
      </c>
      <c r="H2807" s="5">
        <f t="shared" si="131"/>
        <v>0</v>
      </c>
    </row>
    <row r="2808" spans="1:8" x14ac:dyDescent="0.25">
      <c r="A2808" s="6">
        <v>41898</v>
      </c>
      <c r="B2808" t="s">
        <v>4179</v>
      </c>
      <c r="C2808" s="5">
        <v>3</v>
      </c>
      <c r="D2808" s="12">
        <v>0.12886904761904699</v>
      </c>
      <c r="E2808" s="12">
        <v>0.33392857142857102</v>
      </c>
      <c r="F2808" s="5">
        <f t="shared" si="129"/>
        <v>2014</v>
      </c>
      <c r="G2808" s="5">
        <f t="shared" si="130"/>
        <v>9</v>
      </c>
      <c r="H2808" s="5">
        <f t="shared" si="131"/>
        <v>1</v>
      </c>
    </row>
    <row r="2809" spans="1:8" x14ac:dyDescent="0.25">
      <c r="A2809" s="6">
        <v>41898</v>
      </c>
      <c r="B2809" t="s">
        <v>4180</v>
      </c>
      <c r="C2809" s="5">
        <v>2</v>
      </c>
      <c r="D2809" s="12">
        <v>0.05</v>
      </c>
      <c r="E2809" s="12">
        <v>0.48749999999999999</v>
      </c>
      <c r="F2809" s="5">
        <f t="shared" si="129"/>
        <v>2014</v>
      </c>
      <c r="G2809" s="5">
        <f t="shared" si="130"/>
        <v>9</v>
      </c>
      <c r="H2809" s="5">
        <f t="shared" si="131"/>
        <v>1</v>
      </c>
    </row>
    <row r="2810" spans="1:8" x14ac:dyDescent="0.25">
      <c r="A2810" s="6">
        <v>41898</v>
      </c>
      <c r="B2810" t="s">
        <v>4181</v>
      </c>
      <c r="C2810" s="5">
        <v>1</v>
      </c>
      <c r="D2810" s="12">
        <v>-0.4</v>
      </c>
      <c r="E2810" s="12">
        <v>0.55000000000000004</v>
      </c>
      <c r="F2810" s="5">
        <f t="shared" si="129"/>
        <v>2014</v>
      </c>
      <c r="G2810" s="5">
        <f t="shared" si="130"/>
        <v>9</v>
      </c>
      <c r="H2810" s="5">
        <f t="shared" si="131"/>
        <v>1</v>
      </c>
    </row>
    <row r="2811" spans="1:8" x14ac:dyDescent="0.25">
      <c r="A2811" s="6">
        <v>41898</v>
      </c>
      <c r="B2811" t="s">
        <v>4182</v>
      </c>
      <c r="C2811" s="5">
        <v>5</v>
      </c>
      <c r="D2811" s="12">
        <v>0.4</v>
      </c>
      <c r="E2811" s="12">
        <v>0.55357142857142805</v>
      </c>
      <c r="F2811" s="5">
        <f t="shared" si="129"/>
        <v>2014</v>
      </c>
      <c r="G2811" s="5">
        <f t="shared" si="130"/>
        <v>9</v>
      </c>
      <c r="H2811" s="5">
        <f t="shared" si="131"/>
        <v>0</v>
      </c>
    </row>
    <row r="2812" spans="1:8" x14ac:dyDescent="0.25">
      <c r="A2812" s="6">
        <v>41898</v>
      </c>
      <c r="B2812" t="s">
        <v>4183</v>
      </c>
      <c r="C2812" s="5">
        <v>1</v>
      </c>
      <c r="D2812" s="12">
        <v>0</v>
      </c>
      <c r="E2812" s="12">
        <v>0.5</v>
      </c>
      <c r="F2812" s="5">
        <f t="shared" si="129"/>
        <v>2014</v>
      </c>
      <c r="G2812" s="5">
        <f t="shared" si="130"/>
        <v>9</v>
      </c>
      <c r="H2812" s="5">
        <f t="shared" si="131"/>
        <v>1</v>
      </c>
    </row>
    <row r="2813" spans="1:8" x14ac:dyDescent="0.25">
      <c r="A2813" s="6">
        <v>41898</v>
      </c>
      <c r="B2813" t="s">
        <v>4184</v>
      </c>
      <c r="C2813" s="5">
        <v>1</v>
      </c>
      <c r="D2813" s="12">
        <v>3.03030303030302E-2</v>
      </c>
      <c r="E2813" s="12">
        <v>0.59393939393939299</v>
      </c>
      <c r="F2813" s="5">
        <f t="shared" si="129"/>
        <v>2014</v>
      </c>
      <c r="G2813" s="5">
        <f t="shared" si="130"/>
        <v>9</v>
      </c>
      <c r="H2813" s="5">
        <f t="shared" si="131"/>
        <v>1</v>
      </c>
    </row>
    <row r="2814" spans="1:8" x14ac:dyDescent="0.25">
      <c r="A2814" s="6">
        <v>41898</v>
      </c>
      <c r="B2814" t="s">
        <v>4185</v>
      </c>
      <c r="C2814" s="5">
        <v>3</v>
      </c>
      <c r="D2814" s="12">
        <v>-5.7142857142857099E-2</v>
      </c>
      <c r="E2814" s="12">
        <v>0.38253968253968201</v>
      </c>
      <c r="F2814" s="5">
        <f t="shared" si="129"/>
        <v>2014</v>
      </c>
      <c r="G2814" s="5">
        <f t="shared" si="130"/>
        <v>9</v>
      </c>
      <c r="H2814" s="5">
        <f t="shared" si="131"/>
        <v>1</v>
      </c>
    </row>
    <row r="2815" spans="1:8" x14ac:dyDescent="0.25">
      <c r="A2815" s="6">
        <v>41896</v>
      </c>
      <c r="B2815" t="s">
        <v>4186</v>
      </c>
      <c r="C2815" s="5">
        <v>3</v>
      </c>
      <c r="D2815" s="12">
        <v>0</v>
      </c>
      <c r="E2815" s="12">
        <v>0</v>
      </c>
      <c r="F2815" s="5">
        <f t="shared" si="129"/>
        <v>2014</v>
      </c>
      <c r="G2815" s="5">
        <f t="shared" si="130"/>
        <v>9</v>
      </c>
      <c r="H2815" s="5">
        <f t="shared" si="131"/>
        <v>1</v>
      </c>
    </row>
    <row r="2816" spans="1:8" x14ac:dyDescent="0.25">
      <c r="A2816" s="6">
        <v>41896</v>
      </c>
      <c r="B2816" t="s">
        <v>4187</v>
      </c>
      <c r="C2816" s="5">
        <v>5</v>
      </c>
      <c r="D2816" s="12">
        <v>0.7</v>
      </c>
      <c r="E2816" s="12">
        <v>0.875</v>
      </c>
      <c r="F2816" s="5">
        <f t="shared" si="129"/>
        <v>2014</v>
      </c>
      <c r="G2816" s="5">
        <f t="shared" si="130"/>
        <v>9</v>
      </c>
      <c r="H2816" s="5">
        <f t="shared" si="131"/>
        <v>0</v>
      </c>
    </row>
    <row r="2817" spans="1:8" x14ac:dyDescent="0.25">
      <c r="A2817" s="6">
        <v>41895</v>
      </c>
      <c r="B2817" t="s">
        <v>4188</v>
      </c>
      <c r="C2817" s="5">
        <v>1</v>
      </c>
      <c r="D2817" s="12">
        <v>0</v>
      </c>
      <c r="E2817" s="12">
        <v>0</v>
      </c>
      <c r="F2817" s="5">
        <f t="shared" si="129"/>
        <v>2014</v>
      </c>
      <c r="G2817" s="5">
        <f t="shared" si="130"/>
        <v>9</v>
      </c>
      <c r="H2817" s="5">
        <f t="shared" si="131"/>
        <v>1</v>
      </c>
    </row>
    <row r="2818" spans="1:8" x14ac:dyDescent="0.25">
      <c r="A2818" s="6">
        <v>41895</v>
      </c>
      <c r="B2818" t="s">
        <v>4189</v>
      </c>
      <c r="C2818" s="5">
        <v>4</v>
      </c>
      <c r="D2818" s="12">
        <v>0.5</v>
      </c>
      <c r="E2818" s="12">
        <v>0.47499999999999998</v>
      </c>
      <c r="F2818" s="5">
        <f t="shared" si="129"/>
        <v>2014</v>
      </c>
      <c r="G2818" s="5">
        <f t="shared" si="130"/>
        <v>9</v>
      </c>
      <c r="H2818" s="5">
        <f t="shared" si="131"/>
        <v>0</v>
      </c>
    </row>
    <row r="2819" spans="1:8" x14ac:dyDescent="0.25">
      <c r="A2819" s="6">
        <v>41894</v>
      </c>
      <c r="B2819" t="s">
        <v>4190</v>
      </c>
      <c r="C2819" s="5">
        <v>3</v>
      </c>
      <c r="D2819" s="12">
        <v>0.34999999999999898</v>
      </c>
      <c r="E2819" s="12">
        <v>0.66666666666666596</v>
      </c>
      <c r="F2819" s="5">
        <f t="shared" ref="F2819:F2882" si="132">YEAR(A2819)</f>
        <v>2014</v>
      </c>
      <c r="G2819" s="5">
        <f t="shared" ref="G2819:G2882" si="133">MONTH(A2819)</f>
        <v>9</v>
      </c>
      <c r="H2819" s="5">
        <f t="shared" ref="H2819:H2882" si="134">+IF(C2819&lt;=3,1,0)</f>
        <v>1</v>
      </c>
    </row>
    <row r="2820" spans="1:8" x14ac:dyDescent="0.25">
      <c r="A2820" s="6">
        <v>41894</v>
      </c>
      <c r="B2820" t="s">
        <v>4191</v>
      </c>
      <c r="C2820" s="5">
        <v>3</v>
      </c>
      <c r="D2820" s="12">
        <v>0.35</v>
      </c>
      <c r="E2820" s="12">
        <v>0.42499999999999999</v>
      </c>
      <c r="F2820" s="5">
        <f t="shared" si="132"/>
        <v>2014</v>
      </c>
      <c r="G2820" s="5">
        <f t="shared" si="133"/>
        <v>9</v>
      </c>
      <c r="H2820" s="5">
        <f t="shared" si="134"/>
        <v>1</v>
      </c>
    </row>
    <row r="2821" spans="1:8" x14ac:dyDescent="0.25">
      <c r="A2821" s="6">
        <v>41893</v>
      </c>
      <c r="B2821" t="s">
        <v>4192</v>
      </c>
      <c r="C2821" s="5">
        <v>1</v>
      </c>
      <c r="D2821" s="12">
        <v>-0.37916666666666599</v>
      </c>
      <c r="E2821" s="12">
        <v>0.70416666666666605</v>
      </c>
      <c r="F2821" s="5">
        <f t="shared" si="132"/>
        <v>2014</v>
      </c>
      <c r="G2821" s="5">
        <f t="shared" si="133"/>
        <v>9</v>
      </c>
      <c r="H2821" s="5">
        <f t="shared" si="134"/>
        <v>1</v>
      </c>
    </row>
    <row r="2822" spans="1:8" x14ac:dyDescent="0.25">
      <c r="A2822" s="6">
        <v>41893</v>
      </c>
      <c r="B2822" t="s">
        <v>4193</v>
      </c>
      <c r="C2822" s="5">
        <v>3</v>
      </c>
      <c r="D2822" s="12">
        <v>0.4</v>
      </c>
      <c r="E2822" s="12">
        <v>0.51666666666666605</v>
      </c>
      <c r="F2822" s="5">
        <f t="shared" si="132"/>
        <v>2014</v>
      </c>
      <c r="G2822" s="5">
        <f t="shared" si="133"/>
        <v>9</v>
      </c>
      <c r="H2822" s="5">
        <f t="shared" si="134"/>
        <v>1</v>
      </c>
    </row>
    <row r="2823" spans="1:8" x14ac:dyDescent="0.25">
      <c r="A2823" s="6">
        <v>41893</v>
      </c>
      <c r="B2823" t="s">
        <v>4194</v>
      </c>
      <c r="C2823" s="5">
        <v>2</v>
      </c>
      <c r="D2823" s="12">
        <v>1.3333333333333299E-2</v>
      </c>
      <c r="E2823" s="12">
        <v>0.51</v>
      </c>
      <c r="F2823" s="5">
        <f t="shared" si="132"/>
        <v>2014</v>
      </c>
      <c r="G2823" s="5">
        <f t="shared" si="133"/>
        <v>9</v>
      </c>
      <c r="H2823" s="5">
        <f t="shared" si="134"/>
        <v>1</v>
      </c>
    </row>
    <row r="2824" spans="1:8" x14ac:dyDescent="0.25">
      <c r="A2824" s="6">
        <v>41893</v>
      </c>
      <c r="B2824" t="s">
        <v>4195</v>
      </c>
      <c r="C2824" s="5">
        <v>4</v>
      </c>
      <c r="D2824" s="12">
        <v>0.46666666666666601</v>
      </c>
      <c r="E2824" s="12">
        <v>0.588095238095238</v>
      </c>
      <c r="F2824" s="5">
        <f t="shared" si="132"/>
        <v>2014</v>
      </c>
      <c r="G2824" s="5">
        <f t="shared" si="133"/>
        <v>9</v>
      </c>
      <c r="H2824" s="5">
        <f t="shared" si="134"/>
        <v>0</v>
      </c>
    </row>
    <row r="2825" spans="1:8" x14ac:dyDescent="0.25">
      <c r="A2825" s="6">
        <v>41892</v>
      </c>
      <c r="B2825" t="s">
        <v>4196</v>
      </c>
      <c r="C2825" s="5">
        <v>1</v>
      </c>
      <c r="D2825" s="12">
        <v>9.1269841269841195E-2</v>
      </c>
      <c r="E2825" s="12">
        <v>0.56031746031745999</v>
      </c>
      <c r="F2825" s="5">
        <f t="shared" si="132"/>
        <v>2014</v>
      </c>
      <c r="G2825" s="5">
        <f t="shared" si="133"/>
        <v>9</v>
      </c>
      <c r="H2825" s="5">
        <f t="shared" si="134"/>
        <v>1</v>
      </c>
    </row>
    <row r="2826" spans="1:8" x14ac:dyDescent="0.25">
      <c r="A2826" s="6">
        <v>41892</v>
      </c>
      <c r="B2826" t="s">
        <v>4197</v>
      </c>
      <c r="C2826" s="5">
        <v>1</v>
      </c>
      <c r="D2826" s="12">
        <v>0</v>
      </c>
      <c r="E2826" s="12">
        <v>0</v>
      </c>
      <c r="F2826" s="5">
        <f t="shared" si="132"/>
        <v>2014</v>
      </c>
      <c r="G2826" s="5">
        <f t="shared" si="133"/>
        <v>9</v>
      </c>
      <c r="H2826" s="5">
        <f t="shared" si="134"/>
        <v>1</v>
      </c>
    </row>
    <row r="2827" spans="1:8" x14ac:dyDescent="0.25">
      <c r="A2827" s="6">
        <v>41892</v>
      </c>
      <c r="B2827" t="s">
        <v>4198</v>
      </c>
      <c r="C2827" s="5">
        <v>5</v>
      </c>
      <c r="D2827" s="12">
        <v>0.875</v>
      </c>
      <c r="E2827" s="12">
        <v>0.55833333333333302</v>
      </c>
      <c r="F2827" s="5">
        <f t="shared" si="132"/>
        <v>2014</v>
      </c>
      <c r="G2827" s="5">
        <f t="shared" si="133"/>
        <v>9</v>
      </c>
      <c r="H2827" s="5">
        <f t="shared" si="134"/>
        <v>0</v>
      </c>
    </row>
    <row r="2828" spans="1:8" x14ac:dyDescent="0.25">
      <c r="A2828" s="6">
        <v>41892</v>
      </c>
      <c r="B2828" t="s">
        <v>4199</v>
      </c>
      <c r="C2828" s="5">
        <v>2</v>
      </c>
      <c r="D2828" s="12">
        <v>-0.15833333333333299</v>
      </c>
      <c r="E2828" s="12">
        <v>0.75</v>
      </c>
      <c r="F2828" s="5">
        <f t="shared" si="132"/>
        <v>2014</v>
      </c>
      <c r="G2828" s="5">
        <f t="shared" si="133"/>
        <v>9</v>
      </c>
      <c r="H2828" s="5">
        <f t="shared" si="134"/>
        <v>1</v>
      </c>
    </row>
    <row r="2829" spans="1:8" x14ac:dyDescent="0.25">
      <c r="A2829" s="6">
        <v>41891</v>
      </c>
      <c r="B2829" t="s">
        <v>4200</v>
      </c>
      <c r="C2829" s="5">
        <v>2</v>
      </c>
      <c r="D2829" s="12">
        <v>0.15</v>
      </c>
      <c r="E2829" s="12">
        <v>0.3</v>
      </c>
      <c r="F2829" s="5">
        <f t="shared" si="132"/>
        <v>2014</v>
      </c>
      <c r="G2829" s="5">
        <f t="shared" si="133"/>
        <v>9</v>
      </c>
      <c r="H2829" s="5">
        <f t="shared" si="134"/>
        <v>1</v>
      </c>
    </row>
    <row r="2830" spans="1:8" x14ac:dyDescent="0.25">
      <c r="A2830" s="6">
        <v>41891</v>
      </c>
      <c r="B2830" t="s">
        <v>4201</v>
      </c>
      <c r="C2830" s="5">
        <v>4</v>
      </c>
      <c r="D2830" s="12">
        <v>0.16666666666666599</v>
      </c>
      <c r="E2830" s="12">
        <v>0.188888888888888</v>
      </c>
      <c r="F2830" s="5">
        <f t="shared" si="132"/>
        <v>2014</v>
      </c>
      <c r="G2830" s="5">
        <f t="shared" si="133"/>
        <v>9</v>
      </c>
      <c r="H2830" s="5">
        <f t="shared" si="134"/>
        <v>0</v>
      </c>
    </row>
    <row r="2831" spans="1:8" x14ac:dyDescent="0.25">
      <c r="A2831" s="6">
        <v>41890</v>
      </c>
      <c r="B2831" t="s">
        <v>4202</v>
      </c>
      <c r="C2831" s="5">
        <v>1</v>
      </c>
      <c r="D2831" s="12">
        <v>0.118518518518518</v>
      </c>
      <c r="E2831" s="12">
        <v>0.45925925925925898</v>
      </c>
      <c r="F2831" s="5">
        <f t="shared" si="132"/>
        <v>2014</v>
      </c>
      <c r="G2831" s="5">
        <f t="shared" si="133"/>
        <v>9</v>
      </c>
      <c r="H2831" s="5">
        <f t="shared" si="134"/>
        <v>1</v>
      </c>
    </row>
    <row r="2832" spans="1:8" x14ac:dyDescent="0.25">
      <c r="A2832" s="6">
        <v>41890</v>
      </c>
      <c r="B2832" t="s">
        <v>4203</v>
      </c>
      <c r="C2832" s="5">
        <v>1</v>
      </c>
      <c r="D2832" s="12">
        <v>0</v>
      </c>
      <c r="E2832" s="12">
        <v>0</v>
      </c>
      <c r="F2832" s="5">
        <f t="shared" si="132"/>
        <v>2014</v>
      </c>
      <c r="G2832" s="5">
        <f t="shared" si="133"/>
        <v>9</v>
      </c>
      <c r="H2832" s="5">
        <f t="shared" si="134"/>
        <v>1</v>
      </c>
    </row>
    <row r="2833" spans="1:8" x14ac:dyDescent="0.25">
      <c r="A2833" s="6">
        <v>41890</v>
      </c>
      <c r="B2833" t="s">
        <v>4204</v>
      </c>
      <c r="C2833" s="5">
        <v>4</v>
      </c>
      <c r="D2833" s="12">
        <v>0.15704081632653</v>
      </c>
      <c r="E2833" s="12">
        <v>0.58683673469387698</v>
      </c>
      <c r="F2833" s="5">
        <f t="shared" si="132"/>
        <v>2014</v>
      </c>
      <c r="G2833" s="5">
        <f t="shared" si="133"/>
        <v>9</v>
      </c>
      <c r="H2833" s="5">
        <f t="shared" si="134"/>
        <v>0</v>
      </c>
    </row>
    <row r="2834" spans="1:8" x14ac:dyDescent="0.25">
      <c r="A2834" s="6">
        <v>41890</v>
      </c>
      <c r="B2834" t="s">
        <v>4205</v>
      </c>
      <c r="C2834" s="5">
        <v>3</v>
      </c>
      <c r="D2834" s="12">
        <v>0.22500000000000001</v>
      </c>
      <c r="E2834" s="12">
        <v>0.33333333333333298</v>
      </c>
      <c r="F2834" s="5">
        <f t="shared" si="132"/>
        <v>2014</v>
      </c>
      <c r="G2834" s="5">
        <f t="shared" si="133"/>
        <v>9</v>
      </c>
      <c r="H2834" s="5">
        <f t="shared" si="134"/>
        <v>1</v>
      </c>
    </row>
    <row r="2835" spans="1:8" x14ac:dyDescent="0.25">
      <c r="A2835" s="6">
        <v>41889</v>
      </c>
      <c r="B2835" t="s">
        <v>4206</v>
      </c>
      <c r="C2835" s="5">
        <v>2</v>
      </c>
      <c r="D2835" s="12">
        <v>0.3</v>
      </c>
      <c r="E2835" s="12">
        <v>0.5</v>
      </c>
      <c r="F2835" s="5">
        <f t="shared" si="132"/>
        <v>2014</v>
      </c>
      <c r="G2835" s="5">
        <f t="shared" si="133"/>
        <v>9</v>
      </c>
      <c r="H2835" s="5">
        <f t="shared" si="134"/>
        <v>1</v>
      </c>
    </row>
    <row r="2836" spans="1:8" x14ac:dyDescent="0.25">
      <c r="A2836" s="6">
        <v>41889</v>
      </c>
      <c r="B2836" t="s">
        <v>4207</v>
      </c>
      <c r="C2836" s="5">
        <v>2</v>
      </c>
      <c r="D2836" s="12">
        <v>0</v>
      </c>
      <c r="E2836" s="12">
        <v>0</v>
      </c>
      <c r="F2836" s="5">
        <f t="shared" si="132"/>
        <v>2014</v>
      </c>
      <c r="G2836" s="5">
        <f t="shared" si="133"/>
        <v>9</v>
      </c>
      <c r="H2836" s="5">
        <f t="shared" si="134"/>
        <v>1</v>
      </c>
    </row>
    <row r="2837" spans="1:8" x14ac:dyDescent="0.25">
      <c r="A2837" s="6">
        <v>41889</v>
      </c>
      <c r="B2837" t="s">
        <v>4208</v>
      </c>
      <c r="C2837" s="5">
        <v>5</v>
      </c>
      <c r="D2837" s="12">
        <v>0.8</v>
      </c>
      <c r="E2837" s="12">
        <v>0.75</v>
      </c>
      <c r="F2837" s="5">
        <f t="shared" si="132"/>
        <v>2014</v>
      </c>
      <c r="G2837" s="5">
        <f t="shared" si="133"/>
        <v>9</v>
      </c>
      <c r="H2837" s="5">
        <f t="shared" si="134"/>
        <v>0</v>
      </c>
    </row>
    <row r="2838" spans="1:8" x14ac:dyDescent="0.25">
      <c r="A2838" s="6">
        <v>41889</v>
      </c>
      <c r="B2838" t="s">
        <v>4209</v>
      </c>
      <c r="C2838" s="5">
        <v>4</v>
      </c>
      <c r="D2838" s="12">
        <v>0.3</v>
      </c>
      <c r="E2838" s="12">
        <v>0.746428571428571</v>
      </c>
      <c r="F2838" s="5">
        <f t="shared" si="132"/>
        <v>2014</v>
      </c>
      <c r="G2838" s="5">
        <f t="shared" si="133"/>
        <v>9</v>
      </c>
      <c r="H2838" s="5">
        <f t="shared" si="134"/>
        <v>0</v>
      </c>
    </row>
    <row r="2839" spans="1:8" x14ac:dyDescent="0.25">
      <c r="A2839" s="6">
        <v>41888</v>
      </c>
      <c r="B2839" t="s">
        <v>2277</v>
      </c>
      <c r="C2839" s="5">
        <v>4</v>
      </c>
      <c r="D2839" s="12">
        <v>0.47499999999999998</v>
      </c>
      <c r="E2839" s="12">
        <v>0.8</v>
      </c>
      <c r="F2839" s="5">
        <f t="shared" si="132"/>
        <v>2014</v>
      </c>
      <c r="G2839" s="5">
        <f t="shared" si="133"/>
        <v>9</v>
      </c>
      <c r="H2839" s="5">
        <f t="shared" si="134"/>
        <v>0</v>
      </c>
    </row>
    <row r="2840" spans="1:8" x14ac:dyDescent="0.25">
      <c r="A2840" s="6">
        <v>41888</v>
      </c>
      <c r="B2840" t="s">
        <v>4210</v>
      </c>
      <c r="C2840" s="5">
        <v>2</v>
      </c>
      <c r="D2840" s="12">
        <v>0</v>
      </c>
      <c r="E2840" s="12">
        <v>0</v>
      </c>
      <c r="F2840" s="5">
        <f t="shared" si="132"/>
        <v>2014</v>
      </c>
      <c r="G2840" s="5">
        <f t="shared" si="133"/>
        <v>9</v>
      </c>
      <c r="H2840" s="5">
        <f t="shared" si="134"/>
        <v>1</v>
      </c>
    </row>
    <row r="2841" spans="1:8" x14ac:dyDescent="0.25">
      <c r="A2841" s="6">
        <v>41888</v>
      </c>
      <c r="B2841" t="s">
        <v>4211</v>
      </c>
      <c r="C2841" s="5">
        <v>1</v>
      </c>
      <c r="D2841" s="12">
        <v>0</v>
      </c>
      <c r="E2841" s="12">
        <v>0</v>
      </c>
      <c r="F2841" s="5">
        <f t="shared" si="132"/>
        <v>2014</v>
      </c>
      <c r="G2841" s="5">
        <f t="shared" si="133"/>
        <v>9</v>
      </c>
      <c r="H2841" s="5">
        <f t="shared" si="134"/>
        <v>1</v>
      </c>
    </row>
    <row r="2842" spans="1:8" x14ac:dyDescent="0.25">
      <c r="A2842" s="6">
        <v>41887</v>
      </c>
      <c r="B2842" t="s">
        <v>663</v>
      </c>
      <c r="C2842" s="5">
        <v>5</v>
      </c>
      <c r="D2842" s="12">
        <v>0.8</v>
      </c>
      <c r="E2842" s="12">
        <v>0.75</v>
      </c>
      <c r="F2842" s="5">
        <f t="shared" si="132"/>
        <v>2014</v>
      </c>
      <c r="G2842" s="5">
        <f t="shared" si="133"/>
        <v>9</v>
      </c>
      <c r="H2842" s="5">
        <f t="shared" si="134"/>
        <v>0</v>
      </c>
    </row>
    <row r="2843" spans="1:8" x14ac:dyDescent="0.25">
      <c r="A2843" s="6">
        <v>41887</v>
      </c>
      <c r="B2843" t="s">
        <v>4212</v>
      </c>
      <c r="C2843" s="5">
        <v>1</v>
      </c>
      <c r="D2843" s="12">
        <v>-0.52</v>
      </c>
      <c r="E2843" s="12">
        <v>1</v>
      </c>
      <c r="F2843" s="5">
        <f t="shared" si="132"/>
        <v>2014</v>
      </c>
      <c r="G2843" s="5">
        <f t="shared" si="133"/>
        <v>9</v>
      </c>
      <c r="H2843" s="5">
        <f t="shared" si="134"/>
        <v>1</v>
      </c>
    </row>
    <row r="2844" spans="1:8" x14ac:dyDescent="0.25">
      <c r="A2844" s="6">
        <v>41886</v>
      </c>
      <c r="B2844" t="s">
        <v>4213</v>
      </c>
      <c r="C2844" s="5">
        <v>4</v>
      </c>
      <c r="D2844" s="12">
        <v>-0.2</v>
      </c>
      <c r="E2844" s="12">
        <v>0.05</v>
      </c>
      <c r="F2844" s="5">
        <f t="shared" si="132"/>
        <v>2014</v>
      </c>
      <c r="G2844" s="5">
        <f t="shared" si="133"/>
        <v>9</v>
      </c>
      <c r="H2844" s="5">
        <f t="shared" si="134"/>
        <v>0</v>
      </c>
    </row>
    <row r="2845" spans="1:8" x14ac:dyDescent="0.25">
      <c r="A2845" s="6">
        <v>41886</v>
      </c>
      <c r="B2845" t="s">
        <v>4214</v>
      </c>
      <c r="C2845" s="5">
        <v>4</v>
      </c>
      <c r="D2845" s="12">
        <v>-6.6666666666666596E-2</v>
      </c>
      <c r="E2845" s="12">
        <v>0.28333333333333299</v>
      </c>
      <c r="F2845" s="5">
        <f t="shared" si="132"/>
        <v>2014</v>
      </c>
      <c r="G2845" s="5">
        <f t="shared" si="133"/>
        <v>9</v>
      </c>
      <c r="H2845" s="5">
        <f t="shared" si="134"/>
        <v>0</v>
      </c>
    </row>
    <row r="2846" spans="1:8" x14ac:dyDescent="0.25">
      <c r="A2846" s="6">
        <v>41886</v>
      </c>
      <c r="B2846" t="s">
        <v>4215</v>
      </c>
      <c r="C2846" s="5">
        <v>5</v>
      </c>
      <c r="D2846" s="12">
        <v>0.8</v>
      </c>
      <c r="E2846" s="12">
        <v>0.75</v>
      </c>
      <c r="F2846" s="5">
        <f t="shared" si="132"/>
        <v>2014</v>
      </c>
      <c r="G2846" s="5">
        <f t="shared" si="133"/>
        <v>9</v>
      </c>
      <c r="H2846" s="5">
        <f t="shared" si="134"/>
        <v>0</v>
      </c>
    </row>
    <row r="2847" spans="1:8" x14ac:dyDescent="0.25">
      <c r="A2847" s="6">
        <v>41885</v>
      </c>
      <c r="B2847" t="s">
        <v>4216</v>
      </c>
      <c r="C2847" s="5">
        <v>3</v>
      </c>
      <c r="D2847" s="12">
        <v>0.45</v>
      </c>
      <c r="E2847" s="12">
        <v>0.57499999999999996</v>
      </c>
      <c r="F2847" s="5">
        <f t="shared" si="132"/>
        <v>2014</v>
      </c>
      <c r="G2847" s="5">
        <f t="shared" si="133"/>
        <v>9</v>
      </c>
      <c r="H2847" s="5">
        <f t="shared" si="134"/>
        <v>1</v>
      </c>
    </row>
    <row r="2848" spans="1:8" x14ac:dyDescent="0.25">
      <c r="A2848" s="6">
        <v>41884</v>
      </c>
      <c r="B2848" t="s">
        <v>4217</v>
      </c>
      <c r="C2848" s="5">
        <v>4</v>
      </c>
      <c r="D2848" s="12">
        <v>0.3</v>
      </c>
      <c r="E2848" s="12">
        <v>0.1</v>
      </c>
      <c r="F2848" s="5">
        <f t="shared" si="132"/>
        <v>2014</v>
      </c>
      <c r="G2848" s="5">
        <f t="shared" si="133"/>
        <v>9</v>
      </c>
      <c r="H2848" s="5">
        <f t="shared" si="134"/>
        <v>0</v>
      </c>
    </row>
    <row r="2849" spans="1:8" x14ac:dyDescent="0.25">
      <c r="A2849" s="6">
        <v>41883</v>
      </c>
      <c r="B2849" t="s">
        <v>4218</v>
      </c>
      <c r="C2849" s="5">
        <v>4</v>
      </c>
      <c r="D2849" s="12">
        <v>0.6</v>
      </c>
      <c r="E2849" s="12">
        <v>0.95</v>
      </c>
      <c r="F2849" s="5">
        <f t="shared" si="132"/>
        <v>2014</v>
      </c>
      <c r="G2849" s="5">
        <f t="shared" si="133"/>
        <v>9</v>
      </c>
      <c r="H2849" s="5">
        <f t="shared" si="134"/>
        <v>0</v>
      </c>
    </row>
    <row r="2850" spans="1:8" x14ac:dyDescent="0.25">
      <c r="A2850" s="6">
        <v>41883</v>
      </c>
      <c r="B2850" t="s">
        <v>4219</v>
      </c>
      <c r="C2850" s="5">
        <v>4</v>
      </c>
      <c r="D2850" s="12">
        <v>0.12916666666666601</v>
      </c>
      <c r="E2850" s="12">
        <v>0.33333333333333298</v>
      </c>
      <c r="F2850" s="5">
        <f t="shared" si="132"/>
        <v>2014</v>
      </c>
      <c r="G2850" s="5">
        <f t="shared" si="133"/>
        <v>9</v>
      </c>
      <c r="H2850" s="5">
        <f t="shared" si="134"/>
        <v>0</v>
      </c>
    </row>
    <row r="2851" spans="1:8" x14ac:dyDescent="0.25">
      <c r="A2851" s="6">
        <v>41883</v>
      </c>
      <c r="B2851" t="s">
        <v>4220</v>
      </c>
      <c r="C2851" s="5">
        <v>3</v>
      </c>
      <c r="D2851" s="12">
        <v>0.15</v>
      </c>
      <c r="E2851" s="12">
        <v>0.51249999999999996</v>
      </c>
      <c r="F2851" s="5">
        <f t="shared" si="132"/>
        <v>2014</v>
      </c>
      <c r="G2851" s="5">
        <f t="shared" si="133"/>
        <v>9</v>
      </c>
      <c r="H2851" s="5">
        <f t="shared" si="134"/>
        <v>1</v>
      </c>
    </row>
    <row r="2852" spans="1:8" x14ac:dyDescent="0.25">
      <c r="A2852" s="6">
        <v>41883</v>
      </c>
      <c r="B2852" t="s">
        <v>4221</v>
      </c>
      <c r="C2852" s="5">
        <v>4</v>
      </c>
      <c r="D2852" s="12">
        <v>0</v>
      </c>
      <c r="E2852" s="12">
        <v>0</v>
      </c>
      <c r="F2852" s="5">
        <f t="shared" si="132"/>
        <v>2014</v>
      </c>
      <c r="G2852" s="5">
        <f t="shared" si="133"/>
        <v>9</v>
      </c>
      <c r="H2852" s="5">
        <f t="shared" si="134"/>
        <v>0</v>
      </c>
    </row>
    <row r="2853" spans="1:8" x14ac:dyDescent="0.25">
      <c r="A2853" s="6">
        <v>41882</v>
      </c>
      <c r="B2853" t="s">
        <v>4222</v>
      </c>
      <c r="C2853" s="5">
        <v>5</v>
      </c>
      <c r="D2853" s="12">
        <v>1</v>
      </c>
      <c r="E2853" s="12">
        <v>1</v>
      </c>
      <c r="F2853" s="5">
        <f t="shared" si="132"/>
        <v>2014</v>
      </c>
      <c r="G2853" s="5">
        <f t="shared" si="133"/>
        <v>8</v>
      </c>
      <c r="H2853" s="5">
        <f t="shared" si="134"/>
        <v>0</v>
      </c>
    </row>
    <row r="2854" spans="1:8" x14ac:dyDescent="0.25">
      <c r="A2854" s="6">
        <v>41882</v>
      </c>
      <c r="B2854" t="s">
        <v>4223</v>
      </c>
      <c r="C2854" s="5">
        <v>4</v>
      </c>
      <c r="D2854" s="12">
        <v>0</v>
      </c>
      <c r="E2854" s="12">
        <v>0</v>
      </c>
      <c r="F2854" s="5">
        <f t="shared" si="132"/>
        <v>2014</v>
      </c>
      <c r="G2854" s="5">
        <f t="shared" si="133"/>
        <v>8</v>
      </c>
      <c r="H2854" s="5">
        <f t="shared" si="134"/>
        <v>0</v>
      </c>
    </row>
    <row r="2855" spans="1:8" x14ac:dyDescent="0.25">
      <c r="A2855" s="6">
        <v>41881</v>
      </c>
      <c r="B2855" t="s">
        <v>4224</v>
      </c>
      <c r="C2855" s="5">
        <v>4</v>
      </c>
      <c r="D2855" s="12">
        <v>0.4</v>
      </c>
      <c r="E2855" s="12">
        <v>0.875</v>
      </c>
      <c r="F2855" s="5">
        <f t="shared" si="132"/>
        <v>2014</v>
      </c>
      <c r="G2855" s="5">
        <f t="shared" si="133"/>
        <v>8</v>
      </c>
      <c r="H2855" s="5">
        <f t="shared" si="134"/>
        <v>0</v>
      </c>
    </row>
    <row r="2856" spans="1:8" x14ac:dyDescent="0.25">
      <c r="A2856" s="6">
        <v>41881</v>
      </c>
      <c r="B2856" t="s">
        <v>4225</v>
      </c>
      <c r="C2856" s="5">
        <v>4</v>
      </c>
      <c r="D2856" s="12">
        <v>0.44999999999999901</v>
      </c>
      <c r="E2856" s="12">
        <v>0.45</v>
      </c>
      <c r="F2856" s="5">
        <f t="shared" si="132"/>
        <v>2014</v>
      </c>
      <c r="G2856" s="5">
        <f t="shared" si="133"/>
        <v>8</v>
      </c>
      <c r="H2856" s="5">
        <f t="shared" si="134"/>
        <v>0</v>
      </c>
    </row>
    <row r="2857" spans="1:8" x14ac:dyDescent="0.25">
      <c r="A2857" s="6">
        <v>41880</v>
      </c>
      <c r="B2857" t="s">
        <v>1317</v>
      </c>
      <c r="C2857" s="5">
        <v>5</v>
      </c>
      <c r="D2857" s="12">
        <v>1</v>
      </c>
      <c r="E2857" s="12">
        <v>0.75</v>
      </c>
      <c r="F2857" s="5">
        <f t="shared" si="132"/>
        <v>2014</v>
      </c>
      <c r="G2857" s="5">
        <f t="shared" si="133"/>
        <v>8</v>
      </c>
      <c r="H2857" s="5">
        <f t="shared" si="134"/>
        <v>0</v>
      </c>
    </row>
    <row r="2858" spans="1:8" x14ac:dyDescent="0.25">
      <c r="A2858" s="6">
        <v>41880</v>
      </c>
      <c r="B2858" t="s">
        <v>4226</v>
      </c>
      <c r="C2858" s="5">
        <v>5</v>
      </c>
      <c r="D2858" s="12">
        <v>0.5</v>
      </c>
      <c r="E2858" s="12">
        <v>0.9</v>
      </c>
      <c r="F2858" s="5">
        <f t="shared" si="132"/>
        <v>2014</v>
      </c>
      <c r="G2858" s="5">
        <f t="shared" si="133"/>
        <v>8</v>
      </c>
      <c r="H2858" s="5">
        <f t="shared" si="134"/>
        <v>0</v>
      </c>
    </row>
    <row r="2859" spans="1:8" x14ac:dyDescent="0.25">
      <c r="A2859" s="6">
        <v>41880</v>
      </c>
      <c r="B2859" t="s">
        <v>4227</v>
      </c>
      <c r="C2859" s="5">
        <v>1</v>
      </c>
      <c r="D2859" s="12">
        <v>0</v>
      </c>
      <c r="E2859" s="12">
        <v>0</v>
      </c>
      <c r="F2859" s="5">
        <f t="shared" si="132"/>
        <v>2014</v>
      </c>
      <c r="G2859" s="5">
        <f t="shared" si="133"/>
        <v>8</v>
      </c>
      <c r="H2859" s="5">
        <f t="shared" si="134"/>
        <v>1</v>
      </c>
    </row>
    <row r="2860" spans="1:8" x14ac:dyDescent="0.25">
      <c r="A2860" s="6">
        <v>41879</v>
      </c>
      <c r="B2860" t="s">
        <v>4228</v>
      </c>
      <c r="C2860" s="5">
        <v>4</v>
      </c>
      <c r="D2860" s="12">
        <v>0</v>
      </c>
      <c r="E2860" s="12">
        <v>0</v>
      </c>
      <c r="F2860" s="5">
        <f t="shared" si="132"/>
        <v>2014</v>
      </c>
      <c r="G2860" s="5">
        <f t="shared" si="133"/>
        <v>8</v>
      </c>
      <c r="H2860" s="5">
        <f t="shared" si="134"/>
        <v>0</v>
      </c>
    </row>
    <row r="2861" spans="1:8" x14ac:dyDescent="0.25">
      <c r="A2861" s="6">
        <v>41879</v>
      </c>
      <c r="B2861" t="s">
        <v>4229</v>
      </c>
      <c r="C2861" s="5">
        <v>2</v>
      </c>
      <c r="D2861" s="12">
        <v>0</v>
      </c>
      <c r="E2861" s="12">
        <v>0.33333333333333298</v>
      </c>
      <c r="F2861" s="5">
        <f t="shared" si="132"/>
        <v>2014</v>
      </c>
      <c r="G2861" s="5">
        <f t="shared" si="133"/>
        <v>8</v>
      </c>
      <c r="H2861" s="5">
        <f t="shared" si="134"/>
        <v>1</v>
      </c>
    </row>
    <row r="2862" spans="1:8" x14ac:dyDescent="0.25">
      <c r="A2862" s="6">
        <v>41878</v>
      </c>
      <c r="B2862" t="s">
        <v>2539</v>
      </c>
      <c r="C2862" s="5">
        <v>5</v>
      </c>
      <c r="D2862" s="12">
        <v>0.8</v>
      </c>
      <c r="E2862" s="12">
        <v>0.75</v>
      </c>
      <c r="F2862" s="5">
        <f t="shared" si="132"/>
        <v>2014</v>
      </c>
      <c r="G2862" s="5">
        <f t="shared" si="133"/>
        <v>8</v>
      </c>
      <c r="H2862" s="5">
        <f t="shared" si="134"/>
        <v>0</v>
      </c>
    </row>
    <row r="2863" spans="1:8" x14ac:dyDescent="0.25">
      <c r="A2863" s="6">
        <v>41878</v>
      </c>
      <c r="B2863" t="s">
        <v>4230</v>
      </c>
      <c r="C2863" s="5">
        <v>2</v>
      </c>
      <c r="D2863" s="12">
        <v>0.19218750000000001</v>
      </c>
      <c r="E2863" s="12">
        <v>0.55937499999999996</v>
      </c>
      <c r="F2863" s="5">
        <f t="shared" si="132"/>
        <v>2014</v>
      </c>
      <c r="G2863" s="5">
        <f t="shared" si="133"/>
        <v>8</v>
      </c>
      <c r="H2863" s="5">
        <f t="shared" si="134"/>
        <v>1</v>
      </c>
    </row>
    <row r="2864" spans="1:8" x14ac:dyDescent="0.25">
      <c r="A2864" s="6">
        <v>41877</v>
      </c>
      <c r="B2864" t="s">
        <v>4231</v>
      </c>
      <c r="C2864" s="5">
        <v>2</v>
      </c>
      <c r="D2864" s="12">
        <v>0.05</v>
      </c>
      <c r="E2864" s="12">
        <v>0.28749999999999998</v>
      </c>
      <c r="F2864" s="5">
        <f t="shared" si="132"/>
        <v>2014</v>
      </c>
      <c r="G2864" s="5">
        <f t="shared" si="133"/>
        <v>8</v>
      </c>
      <c r="H2864" s="5">
        <f t="shared" si="134"/>
        <v>1</v>
      </c>
    </row>
    <row r="2865" spans="1:8" x14ac:dyDescent="0.25">
      <c r="A2865" s="6">
        <v>41877</v>
      </c>
      <c r="B2865" t="s">
        <v>4232</v>
      </c>
      <c r="C2865" s="5">
        <v>3</v>
      </c>
      <c r="D2865" s="12">
        <v>0.15773809523809501</v>
      </c>
      <c r="E2865" s="12">
        <v>0.58154761904761898</v>
      </c>
      <c r="F2865" s="5">
        <f t="shared" si="132"/>
        <v>2014</v>
      </c>
      <c r="G2865" s="5">
        <f t="shared" si="133"/>
        <v>8</v>
      </c>
      <c r="H2865" s="5">
        <f t="shared" si="134"/>
        <v>1</v>
      </c>
    </row>
    <row r="2866" spans="1:8" x14ac:dyDescent="0.25">
      <c r="A2866" s="6">
        <v>41876</v>
      </c>
      <c r="B2866" t="s">
        <v>4233</v>
      </c>
      <c r="C2866" s="5">
        <v>5</v>
      </c>
      <c r="D2866" s="12">
        <v>1</v>
      </c>
      <c r="E2866" s="12">
        <v>1</v>
      </c>
      <c r="F2866" s="5">
        <f t="shared" si="132"/>
        <v>2014</v>
      </c>
      <c r="G2866" s="5">
        <f t="shared" si="133"/>
        <v>8</v>
      </c>
      <c r="H2866" s="5">
        <f t="shared" si="134"/>
        <v>0</v>
      </c>
    </row>
    <row r="2867" spans="1:8" x14ac:dyDescent="0.25">
      <c r="A2867" s="6">
        <v>41876</v>
      </c>
      <c r="B2867" t="s">
        <v>4234</v>
      </c>
      <c r="C2867" s="5">
        <v>4</v>
      </c>
      <c r="D2867" s="12">
        <v>0.8</v>
      </c>
      <c r="E2867" s="12">
        <v>0.75</v>
      </c>
      <c r="F2867" s="5">
        <f t="shared" si="132"/>
        <v>2014</v>
      </c>
      <c r="G2867" s="5">
        <f t="shared" si="133"/>
        <v>8</v>
      </c>
      <c r="H2867" s="5">
        <f t="shared" si="134"/>
        <v>0</v>
      </c>
    </row>
    <row r="2868" spans="1:8" x14ac:dyDescent="0.25">
      <c r="A2868" s="6">
        <v>41876</v>
      </c>
      <c r="B2868" t="s">
        <v>4235</v>
      </c>
      <c r="C2868" s="5">
        <v>5</v>
      </c>
      <c r="D2868" s="12">
        <v>0</v>
      </c>
      <c r="E2868" s="12">
        <v>0</v>
      </c>
      <c r="F2868" s="5">
        <f t="shared" si="132"/>
        <v>2014</v>
      </c>
      <c r="G2868" s="5">
        <f t="shared" si="133"/>
        <v>8</v>
      </c>
      <c r="H2868" s="5">
        <f t="shared" si="134"/>
        <v>0</v>
      </c>
    </row>
    <row r="2869" spans="1:8" x14ac:dyDescent="0.25">
      <c r="A2869" s="6">
        <v>41876</v>
      </c>
      <c r="B2869" t="s">
        <v>4236</v>
      </c>
      <c r="C2869" s="5">
        <v>5</v>
      </c>
      <c r="D2869" s="12">
        <v>0.625</v>
      </c>
      <c r="E2869" s="12">
        <v>0.6</v>
      </c>
      <c r="F2869" s="5">
        <f t="shared" si="132"/>
        <v>2014</v>
      </c>
      <c r="G2869" s="5">
        <f t="shared" si="133"/>
        <v>8</v>
      </c>
      <c r="H2869" s="5">
        <f t="shared" si="134"/>
        <v>0</v>
      </c>
    </row>
    <row r="2870" spans="1:8" x14ac:dyDescent="0.25">
      <c r="A2870" s="6">
        <v>41875</v>
      </c>
      <c r="B2870" t="s">
        <v>4237</v>
      </c>
      <c r="C2870" s="5">
        <v>4</v>
      </c>
      <c r="D2870" s="12">
        <v>0.48499999999999999</v>
      </c>
      <c r="E2870" s="12">
        <v>0.52500000000000002</v>
      </c>
      <c r="F2870" s="5">
        <f t="shared" si="132"/>
        <v>2014</v>
      </c>
      <c r="G2870" s="5">
        <f t="shared" si="133"/>
        <v>8</v>
      </c>
      <c r="H2870" s="5">
        <f t="shared" si="134"/>
        <v>0</v>
      </c>
    </row>
    <row r="2871" spans="1:8" x14ac:dyDescent="0.25">
      <c r="A2871" s="6">
        <v>41875</v>
      </c>
      <c r="B2871" t="s">
        <v>4238</v>
      </c>
      <c r="C2871" s="5">
        <v>4</v>
      </c>
      <c r="D2871" s="12">
        <v>0.7</v>
      </c>
      <c r="E2871" s="12">
        <v>0.6</v>
      </c>
      <c r="F2871" s="5">
        <f t="shared" si="132"/>
        <v>2014</v>
      </c>
      <c r="G2871" s="5">
        <f t="shared" si="133"/>
        <v>8</v>
      </c>
      <c r="H2871" s="5">
        <f t="shared" si="134"/>
        <v>0</v>
      </c>
    </row>
    <row r="2872" spans="1:8" x14ac:dyDescent="0.25">
      <c r="A2872" s="6">
        <v>41875</v>
      </c>
      <c r="B2872" t="s">
        <v>4239</v>
      </c>
      <c r="C2872" s="5">
        <v>4</v>
      </c>
      <c r="D2872" s="12">
        <v>0.7</v>
      </c>
      <c r="E2872" s="12">
        <v>0.6</v>
      </c>
      <c r="F2872" s="5">
        <f t="shared" si="132"/>
        <v>2014</v>
      </c>
      <c r="G2872" s="5">
        <f t="shared" si="133"/>
        <v>8</v>
      </c>
      <c r="H2872" s="5">
        <f t="shared" si="134"/>
        <v>0</v>
      </c>
    </row>
    <row r="2873" spans="1:8" x14ac:dyDescent="0.25">
      <c r="A2873" s="6">
        <v>41875</v>
      </c>
      <c r="B2873" t="s">
        <v>4240</v>
      </c>
      <c r="C2873" s="5">
        <v>4</v>
      </c>
      <c r="D2873" s="12">
        <v>0.65</v>
      </c>
      <c r="E2873" s="12">
        <v>0.875</v>
      </c>
      <c r="F2873" s="5">
        <f t="shared" si="132"/>
        <v>2014</v>
      </c>
      <c r="G2873" s="5">
        <f t="shared" si="133"/>
        <v>8</v>
      </c>
      <c r="H2873" s="5">
        <f t="shared" si="134"/>
        <v>0</v>
      </c>
    </row>
    <row r="2874" spans="1:8" x14ac:dyDescent="0.25">
      <c r="A2874" s="6">
        <v>41875</v>
      </c>
      <c r="B2874" t="s">
        <v>4241</v>
      </c>
      <c r="C2874" s="5">
        <v>1</v>
      </c>
      <c r="D2874" s="12">
        <v>0.5</v>
      </c>
      <c r="E2874" s="12">
        <v>1</v>
      </c>
      <c r="F2874" s="5">
        <f t="shared" si="132"/>
        <v>2014</v>
      </c>
      <c r="G2874" s="5">
        <f t="shared" si="133"/>
        <v>8</v>
      </c>
      <c r="H2874" s="5">
        <f t="shared" si="134"/>
        <v>1</v>
      </c>
    </row>
    <row r="2875" spans="1:8" x14ac:dyDescent="0.25">
      <c r="A2875" s="6">
        <v>41875</v>
      </c>
      <c r="B2875" t="s">
        <v>4242</v>
      </c>
      <c r="C2875" s="5">
        <v>5</v>
      </c>
      <c r="D2875" s="12">
        <v>0.8</v>
      </c>
      <c r="E2875" s="12">
        <v>0.75</v>
      </c>
      <c r="F2875" s="5">
        <f t="shared" si="132"/>
        <v>2014</v>
      </c>
      <c r="G2875" s="5">
        <f t="shared" si="133"/>
        <v>8</v>
      </c>
      <c r="H2875" s="5">
        <f t="shared" si="134"/>
        <v>0</v>
      </c>
    </row>
    <row r="2876" spans="1:8" x14ac:dyDescent="0.25">
      <c r="A2876" s="6">
        <v>41874</v>
      </c>
      <c r="B2876" t="s">
        <v>4243</v>
      </c>
      <c r="C2876" s="5">
        <v>1</v>
      </c>
      <c r="D2876" s="12">
        <v>0</v>
      </c>
      <c r="E2876" s="12">
        <v>0</v>
      </c>
      <c r="F2876" s="5">
        <f t="shared" si="132"/>
        <v>2014</v>
      </c>
      <c r="G2876" s="5">
        <f t="shared" si="133"/>
        <v>8</v>
      </c>
      <c r="H2876" s="5">
        <f t="shared" si="134"/>
        <v>1</v>
      </c>
    </row>
    <row r="2877" spans="1:8" x14ac:dyDescent="0.25">
      <c r="A2877" s="6">
        <v>41874</v>
      </c>
      <c r="B2877" t="s">
        <v>4244</v>
      </c>
      <c r="C2877" s="5">
        <v>3</v>
      </c>
      <c r="D2877" s="12">
        <v>0.4</v>
      </c>
      <c r="E2877" s="12">
        <v>0.4</v>
      </c>
      <c r="F2877" s="5">
        <f t="shared" si="132"/>
        <v>2014</v>
      </c>
      <c r="G2877" s="5">
        <f t="shared" si="133"/>
        <v>8</v>
      </c>
      <c r="H2877" s="5">
        <f t="shared" si="134"/>
        <v>1</v>
      </c>
    </row>
    <row r="2878" spans="1:8" x14ac:dyDescent="0.25">
      <c r="A2878" s="6">
        <v>41874</v>
      </c>
      <c r="B2878" t="s">
        <v>4245</v>
      </c>
      <c r="C2878" s="5">
        <v>5</v>
      </c>
      <c r="D2878" s="12">
        <v>0.28749999999999998</v>
      </c>
      <c r="E2878" s="12">
        <v>0.4</v>
      </c>
      <c r="F2878" s="5">
        <f t="shared" si="132"/>
        <v>2014</v>
      </c>
      <c r="G2878" s="5">
        <f t="shared" si="133"/>
        <v>8</v>
      </c>
      <c r="H2878" s="5">
        <f t="shared" si="134"/>
        <v>0</v>
      </c>
    </row>
    <row r="2879" spans="1:8" x14ac:dyDescent="0.25">
      <c r="A2879" s="6">
        <v>41874</v>
      </c>
      <c r="B2879" t="s">
        <v>4246</v>
      </c>
      <c r="C2879" s="5">
        <v>5</v>
      </c>
      <c r="D2879" s="12">
        <v>0.6</v>
      </c>
      <c r="E2879" s="12">
        <v>0.95</v>
      </c>
      <c r="F2879" s="5">
        <f t="shared" si="132"/>
        <v>2014</v>
      </c>
      <c r="G2879" s="5">
        <f t="shared" si="133"/>
        <v>8</v>
      </c>
      <c r="H2879" s="5">
        <f t="shared" si="134"/>
        <v>0</v>
      </c>
    </row>
    <row r="2880" spans="1:8" x14ac:dyDescent="0.25">
      <c r="A2880" s="6">
        <v>41874</v>
      </c>
      <c r="B2880" t="s">
        <v>4247</v>
      </c>
      <c r="C2880" s="5">
        <v>5</v>
      </c>
      <c r="D2880" s="12">
        <v>0.625</v>
      </c>
      <c r="E2880" s="12">
        <v>0.6</v>
      </c>
      <c r="F2880" s="5">
        <f t="shared" si="132"/>
        <v>2014</v>
      </c>
      <c r="G2880" s="5">
        <f t="shared" si="133"/>
        <v>8</v>
      </c>
      <c r="H2880" s="5">
        <f t="shared" si="134"/>
        <v>0</v>
      </c>
    </row>
    <row r="2881" spans="1:8" x14ac:dyDescent="0.25">
      <c r="A2881" s="6">
        <v>41872</v>
      </c>
      <c r="B2881" t="s">
        <v>4248</v>
      </c>
      <c r="C2881" s="5">
        <v>4</v>
      </c>
      <c r="D2881" s="12">
        <v>0.9765625</v>
      </c>
      <c r="E2881" s="12">
        <v>0.6</v>
      </c>
      <c r="F2881" s="5">
        <f t="shared" si="132"/>
        <v>2014</v>
      </c>
      <c r="G2881" s="5">
        <f t="shared" si="133"/>
        <v>8</v>
      </c>
      <c r="H2881" s="5">
        <f t="shared" si="134"/>
        <v>0</v>
      </c>
    </row>
    <row r="2882" spans="1:8" x14ac:dyDescent="0.25">
      <c r="A2882" s="6">
        <v>41872</v>
      </c>
      <c r="B2882" t="s">
        <v>4249</v>
      </c>
      <c r="C2882" s="5">
        <v>5</v>
      </c>
      <c r="D2882" s="12">
        <v>1</v>
      </c>
      <c r="E2882" s="12">
        <v>1</v>
      </c>
      <c r="F2882" s="5">
        <f t="shared" si="132"/>
        <v>2014</v>
      </c>
      <c r="G2882" s="5">
        <f t="shared" si="133"/>
        <v>8</v>
      </c>
      <c r="H2882" s="5">
        <f t="shared" si="134"/>
        <v>0</v>
      </c>
    </row>
    <row r="2883" spans="1:8" x14ac:dyDescent="0.25">
      <c r="A2883" s="6">
        <v>41871</v>
      </c>
      <c r="B2883" t="s">
        <v>4250</v>
      </c>
      <c r="C2883" s="5">
        <v>4</v>
      </c>
      <c r="D2883" s="12">
        <v>0.15</v>
      </c>
      <c r="E2883" s="12">
        <v>0.35</v>
      </c>
      <c r="F2883" s="5">
        <f t="shared" ref="F2883:F2946" si="135">YEAR(A2883)</f>
        <v>2014</v>
      </c>
      <c r="G2883" s="5">
        <f t="shared" ref="G2883:G2946" si="136">MONTH(A2883)</f>
        <v>8</v>
      </c>
      <c r="H2883" s="5">
        <f t="shared" ref="H2883:H2946" si="137">+IF(C2883&lt;=3,1,0)</f>
        <v>0</v>
      </c>
    </row>
    <row r="2884" spans="1:8" x14ac:dyDescent="0.25">
      <c r="A2884" s="6">
        <v>41870</v>
      </c>
      <c r="B2884" t="s">
        <v>4251</v>
      </c>
      <c r="C2884" s="5">
        <v>5</v>
      </c>
      <c r="D2884" s="12">
        <v>1</v>
      </c>
      <c r="E2884" s="12">
        <v>1</v>
      </c>
      <c r="F2884" s="5">
        <f t="shared" si="135"/>
        <v>2014</v>
      </c>
      <c r="G2884" s="5">
        <f t="shared" si="136"/>
        <v>8</v>
      </c>
      <c r="H2884" s="5">
        <f t="shared" si="137"/>
        <v>0</v>
      </c>
    </row>
    <row r="2885" spans="1:8" x14ac:dyDescent="0.25">
      <c r="A2885" s="6">
        <v>41869</v>
      </c>
      <c r="B2885" t="s">
        <v>4252</v>
      </c>
      <c r="C2885" s="5">
        <v>1</v>
      </c>
      <c r="D2885" s="12">
        <v>-0.4</v>
      </c>
      <c r="E2885" s="12">
        <v>0.6</v>
      </c>
      <c r="F2885" s="5">
        <f t="shared" si="135"/>
        <v>2014</v>
      </c>
      <c r="G2885" s="5">
        <f t="shared" si="136"/>
        <v>8</v>
      </c>
      <c r="H2885" s="5">
        <f t="shared" si="137"/>
        <v>1</v>
      </c>
    </row>
    <row r="2886" spans="1:8" x14ac:dyDescent="0.25">
      <c r="A2886" s="6">
        <v>41868</v>
      </c>
      <c r="B2886" t="s">
        <v>4253</v>
      </c>
      <c r="C2886" s="5">
        <v>5</v>
      </c>
      <c r="D2886" s="12">
        <v>0.39999999999999902</v>
      </c>
      <c r="E2886" s="12">
        <v>0.8</v>
      </c>
      <c r="F2886" s="5">
        <f t="shared" si="135"/>
        <v>2014</v>
      </c>
      <c r="G2886" s="5">
        <f t="shared" si="136"/>
        <v>8</v>
      </c>
      <c r="H2886" s="5">
        <f t="shared" si="137"/>
        <v>0</v>
      </c>
    </row>
    <row r="2887" spans="1:8" x14ac:dyDescent="0.25">
      <c r="A2887" s="6">
        <v>41868</v>
      </c>
      <c r="B2887" t="s">
        <v>4254</v>
      </c>
      <c r="C2887" s="5">
        <v>4</v>
      </c>
      <c r="D2887" s="12">
        <v>0.35</v>
      </c>
      <c r="E2887" s="12">
        <v>0.65</v>
      </c>
      <c r="F2887" s="5">
        <f t="shared" si="135"/>
        <v>2014</v>
      </c>
      <c r="G2887" s="5">
        <f t="shared" si="136"/>
        <v>8</v>
      </c>
      <c r="H2887" s="5">
        <f t="shared" si="137"/>
        <v>0</v>
      </c>
    </row>
    <row r="2888" spans="1:8" x14ac:dyDescent="0.25">
      <c r="A2888" s="6">
        <v>41868</v>
      </c>
      <c r="B2888" t="s">
        <v>2539</v>
      </c>
      <c r="C2888" s="5">
        <v>4</v>
      </c>
      <c r="D2888" s="12">
        <v>0.8</v>
      </c>
      <c r="E2888" s="12">
        <v>0.75</v>
      </c>
      <c r="F2888" s="5">
        <f t="shared" si="135"/>
        <v>2014</v>
      </c>
      <c r="G2888" s="5">
        <f t="shared" si="136"/>
        <v>8</v>
      </c>
      <c r="H2888" s="5">
        <f t="shared" si="137"/>
        <v>0</v>
      </c>
    </row>
    <row r="2889" spans="1:8" x14ac:dyDescent="0.25">
      <c r="A2889" s="6">
        <v>41868</v>
      </c>
      <c r="B2889" t="s">
        <v>4255</v>
      </c>
      <c r="C2889" s="5">
        <v>3</v>
      </c>
      <c r="D2889" s="12">
        <v>-0.4</v>
      </c>
      <c r="E2889" s="12">
        <v>0.7</v>
      </c>
      <c r="F2889" s="5">
        <f t="shared" si="135"/>
        <v>2014</v>
      </c>
      <c r="G2889" s="5">
        <f t="shared" si="136"/>
        <v>8</v>
      </c>
      <c r="H2889" s="5">
        <f t="shared" si="137"/>
        <v>1</v>
      </c>
    </row>
    <row r="2890" spans="1:8" x14ac:dyDescent="0.25">
      <c r="A2890" s="6">
        <v>41867</v>
      </c>
      <c r="B2890" t="s">
        <v>4256</v>
      </c>
      <c r="C2890" s="5">
        <v>5</v>
      </c>
      <c r="D2890" s="12">
        <v>0.8</v>
      </c>
      <c r="E2890" s="12">
        <v>0.75</v>
      </c>
      <c r="F2890" s="5">
        <f t="shared" si="135"/>
        <v>2014</v>
      </c>
      <c r="G2890" s="5">
        <f t="shared" si="136"/>
        <v>8</v>
      </c>
      <c r="H2890" s="5">
        <f t="shared" si="137"/>
        <v>0</v>
      </c>
    </row>
    <row r="2891" spans="1:8" x14ac:dyDescent="0.25">
      <c r="A2891" s="6">
        <v>41866</v>
      </c>
      <c r="B2891" t="s">
        <v>4257</v>
      </c>
      <c r="C2891" s="5">
        <v>4</v>
      </c>
      <c r="D2891" s="12">
        <v>0.1</v>
      </c>
      <c r="E2891" s="12">
        <v>0.1</v>
      </c>
      <c r="F2891" s="5">
        <f t="shared" si="135"/>
        <v>2014</v>
      </c>
      <c r="G2891" s="5">
        <f t="shared" si="136"/>
        <v>8</v>
      </c>
      <c r="H2891" s="5">
        <f t="shared" si="137"/>
        <v>0</v>
      </c>
    </row>
    <row r="2892" spans="1:8" x14ac:dyDescent="0.25">
      <c r="A2892" s="6">
        <v>41866</v>
      </c>
      <c r="B2892" t="s">
        <v>4258</v>
      </c>
      <c r="C2892" s="5">
        <v>1</v>
      </c>
      <c r="D2892" s="12">
        <v>0.5</v>
      </c>
      <c r="E2892" s="12">
        <v>0.5</v>
      </c>
      <c r="F2892" s="5">
        <f t="shared" si="135"/>
        <v>2014</v>
      </c>
      <c r="G2892" s="5">
        <f t="shared" si="136"/>
        <v>8</v>
      </c>
      <c r="H2892" s="5">
        <f t="shared" si="137"/>
        <v>1</v>
      </c>
    </row>
    <row r="2893" spans="1:8" x14ac:dyDescent="0.25">
      <c r="A2893" s="6">
        <v>41866</v>
      </c>
      <c r="B2893" t="s">
        <v>4259</v>
      </c>
      <c r="C2893" s="5">
        <v>4</v>
      </c>
      <c r="D2893" s="12">
        <v>0.55000000000000004</v>
      </c>
      <c r="E2893" s="12">
        <v>0.65</v>
      </c>
      <c r="F2893" s="5">
        <f t="shared" si="135"/>
        <v>2014</v>
      </c>
      <c r="G2893" s="5">
        <f t="shared" si="136"/>
        <v>8</v>
      </c>
      <c r="H2893" s="5">
        <f t="shared" si="137"/>
        <v>0</v>
      </c>
    </row>
    <row r="2894" spans="1:8" x14ac:dyDescent="0.25">
      <c r="A2894" s="6">
        <v>41866</v>
      </c>
      <c r="B2894" t="s">
        <v>4260</v>
      </c>
      <c r="C2894" s="5">
        <v>3</v>
      </c>
      <c r="D2894" s="12">
        <v>0.18910256410256401</v>
      </c>
      <c r="E2894" s="12">
        <v>0.57115384615384601</v>
      </c>
      <c r="F2894" s="5">
        <f t="shared" si="135"/>
        <v>2014</v>
      </c>
      <c r="G2894" s="5">
        <f t="shared" si="136"/>
        <v>8</v>
      </c>
      <c r="H2894" s="5">
        <f t="shared" si="137"/>
        <v>1</v>
      </c>
    </row>
    <row r="2895" spans="1:8" x14ac:dyDescent="0.25">
      <c r="A2895" s="6">
        <v>41866</v>
      </c>
      <c r="B2895" t="s">
        <v>4261</v>
      </c>
      <c r="C2895" s="5">
        <v>4</v>
      </c>
      <c r="D2895" s="12">
        <v>-4.0909090909090902E-2</v>
      </c>
      <c r="E2895" s="12">
        <v>0.48863636363636298</v>
      </c>
      <c r="F2895" s="5">
        <f t="shared" si="135"/>
        <v>2014</v>
      </c>
      <c r="G2895" s="5">
        <f t="shared" si="136"/>
        <v>8</v>
      </c>
      <c r="H2895" s="5">
        <f t="shared" si="137"/>
        <v>0</v>
      </c>
    </row>
    <row r="2896" spans="1:8" x14ac:dyDescent="0.25">
      <c r="A2896" s="6">
        <v>41866</v>
      </c>
      <c r="B2896" t="s">
        <v>4262</v>
      </c>
      <c r="C2896" s="5">
        <v>5</v>
      </c>
      <c r="D2896" s="12">
        <v>0.5</v>
      </c>
      <c r="E2896" s="12">
        <v>1</v>
      </c>
      <c r="F2896" s="5">
        <f t="shared" si="135"/>
        <v>2014</v>
      </c>
      <c r="G2896" s="5">
        <f t="shared" si="136"/>
        <v>8</v>
      </c>
      <c r="H2896" s="5">
        <f t="shared" si="137"/>
        <v>0</v>
      </c>
    </row>
    <row r="2897" spans="1:8" x14ac:dyDescent="0.25">
      <c r="A2897" s="6">
        <v>41865</v>
      </c>
      <c r="B2897" t="s">
        <v>4263</v>
      </c>
      <c r="C2897" s="5">
        <v>1</v>
      </c>
      <c r="D2897" s="12">
        <v>0</v>
      </c>
      <c r="E2897" s="12">
        <v>0.53333333333333299</v>
      </c>
      <c r="F2897" s="5">
        <f t="shared" si="135"/>
        <v>2014</v>
      </c>
      <c r="G2897" s="5">
        <f t="shared" si="136"/>
        <v>8</v>
      </c>
      <c r="H2897" s="5">
        <f t="shared" si="137"/>
        <v>1</v>
      </c>
    </row>
    <row r="2898" spans="1:8" x14ac:dyDescent="0.25">
      <c r="A2898" s="6">
        <v>41865</v>
      </c>
      <c r="B2898" t="s">
        <v>4264</v>
      </c>
      <c r="C2898" s="5">
        <v>5</v>
      </c>
      <c r="D2898" s="12">
        <v>0.625</v>
      </c>
      <c r="E2898" s="12">
        <v>0.75</v>
      </c>
      <c r="F2898" s="5">
        <f t="shared" si="135"/>
        <v>2014</v>
      </c>
      <c r="G2898" s="5">
        <f t="shared" si="136"/>
        <v>8</v>
      </c>
      <c r="H2898" s="5">
        <f t="shared" si="137"/>
        <v>0</v>
      </c>
    </row>
    <row r="2899" spans="1:8" x14ac:dyDescent="0.25">
      <c r="A2899" s="6">
        <v>41864</v>
      </c>
      <c r="B2899" t="s">
        <v>4265</v>
      </c>
      <c r="C2899" s="5">
        <v>5</v>
      </c>
      <c r="D2899" s="12">
        <v>1</v>
      </c>
      <c r="E2899" s="12">
        <v>1</v>
      </c>
      <c r="F2899" s="5">
        <f t="shared" si="135"/>
        <v>2014</v>
      </c>
      <c r="G2899" s="5">
        <f t="shared" si="136"/>
        <v>8</v>
      </c>
      <c r="H2899" s="5">
        <f t="shared" si="137"/>
        <v>0</v>
      </c>
    </row>
    <row r="2900" spans="1:8" x14ac:dyDescent="0.25">
      <c r="A2900" s="6">
        <v>41863</v>
      </c>
      <c r="B2900" t="s">
        <v>4266</v>
      </c>
      <c r="C2900" s="5">
        <v>3</v>
      </c>
      <c r="D2900" s="12">
        <v>0.52499999999999902</v>
      </c>
      <c r="E2900" s="12">
        <v>0.625</v>
      </c>
      <c r="F2900" s="5">
        <f t="shared" si="135"/>
        <v>2014</v>
      </c>
      <c r="G2900" s="5">
        <f t="shared" si="136"/>
        <v>8</v>
      </c>
      <c r="H2900" s="5">
        <f t="shared" si="137"/>
        <v>1</v>
      </c>
    </row>
    <row r="2901" spans="1:8" x14ac:dyDescent="0.25">
      <c r="A2901" s="6">
        <v>41863</v>
      </c>
      <c r="B2901" t="s">
        <v>4267</v>
      </c>
      <c r="C2901" s="5">
        <v>5</v>
      </c>
      <c r="D2901" s="12">
        <v>0</v>
      </c>
      <c r="E2901" s="12">
        <v>1</v>
      </c>
      <c r="F2901" s="5">
        <f t="shared" si="135"/>
        <v>2014</v>
      </c>
      <c r="G2901" s="5">
        <f t="shared" si="136"/>
        <v>8</v>
      </c>
      <c r="H2901" s="5">
        <f t="shared" si="137"/>
        <v>0</v>
      </c>
    </row>
    <row r="2902" spans="1:8" x14ac:dyDescent="0.25">
      <c r="A2902" s="6">
        <v>41861</v>
      </c>
      <c r="B2902" t="s">
        <v>4268</v>
      </c>
      <c r="C2902" s="5">
        <v>5</v>
      </c>
      <c r="D2902" s="12">
        <v>0.54166666666666596</v>
      </c>
      <c r="E2902" s="12">
        <v>0.53333333333333299</v>
      </c>
      <c r="F2902" s="5">
        <f t="shared" si="135"/>
        <v>2014</v>
      </c>
      <c r="G2902" s="5">
        <f t="shared" si="136"/>
        <v>8</v>
      </c>
      <c r="H2902" s="5">
        <f t="shared" si="137"/>
        <v>0</v>
      </c>
    </row>
    <row r="2903" spans="1:8" x14ac:dyDescent="0.25">
      <c r="A2903" s="6">
        <v>41861</v>
      </c>
      <c r="B2903" t="s">
        <v>4269</v>
      </c>
      <c r="C2903" s="5">
        <v>4</v>
      </c>
      <c r="D2903" s="12">
        <v>0.35</v>
      </c>
      <c r="E2903" s="12">
        <v>0.65</v>
      </c>
      <c r="F2903" s="5">
        <f t="shared" si="135"/>
        <v>2014</v>
      </c>
      <c r="G2903" s="5">
        <f t="shared" si="136"/>
        <v>8</v>
      </c>
      <c r="H2903" s="5">
        <f t="shared" si="137"/>
        <v>0</v>
      </c>
    </row>
    <row r="2904" spans="1:8" x14ac:dyDescent="0.25">
      <c r="A2904" s="6">
        <v>41860</v>
      </c>
      <c r="B2904" t="s">
        <v>4270</v>
      </c>
      <c r="C2904" s="5">
        <v>5</v>
      </c>
      <c r="D2904" s="12">
        <v>0.78</v>
      </c>
      <c r="E2904" s="12">
        <v>1</v>
      </c>
      <c r="F2904" s="5">
        <f t="shared" si="135"/>
        <v>2014</v>
      </c>
      <c r="G2904" s="5">
        <f t="shared" si="136"/>
        <v>8</v>
      </c>
      <c r="H2904" s="5">
        <f t="shared" si="137"/>
        <v>0</v>
      </c>
    </row>
    <row r="2905" spans="1:8" x14ac:dyDescent="0.25">
      <c r="A2905" s="6">
        <v>41860</v>
      </c>
      <c r="B2905" t="s">
        <v>4271</v>
      </c>
      <c r="C2905" s="5">
        <v>5</v>
      </c>
      <c r="D2905" s="12">
        <v>0.61666666666666603</v>
      </c>
      <c r="E2905" s="12">
        <v>0.79166666666666596</v>
      </c>
      <c r="F2905" s="5">
        <f t="shared" si="135"/>
        <v>2014</v>
      </c>
      <c r="G2905" s="5">
        <f t="shared" si="136"/>
        <v>8</v>
      </c>
      <c r="H2905" s="5">
        <f t="shared" si="137"/>
        <v>0</v>
      </c>
    </row>
    <row r="2906" spans="1:8" x14ac:dyDescent="0.25">
      <c r="A2906" s="6">
        <v>41860</v>
      </c>
      <c r="B2906" t="s">
        <v>4272</v>
      </c>
      <c r="C2906" s="5">
        <v>4</v>
      </c>
      <c r="D2906" s="12">
        <v>0.7</v>
      </c>
      <c r="E2906" s="12">
        <v>0.6</v>
      </c>
      <c r="F2906" s="5">
        <f t="shared" si="135"/>
        <v>2014</v>
      </c>
      <c r="G2906" s="5">
        <f t="shared" si="136"/>
        <v>8</v>
      </c>
      <c r="H2906" s="5">
        <f t="shared" si="137"/>
        <v>0</v>
      </c>
    </row>
    <row r="2907" spans="1:8" x14ac:dyDescent="0.25">
      <c r="A2907" s="6">
        <v>41860</v>
      </c>
      <c r="B2907" t="s">
        <v>4273</v>
      </c>
      <c r="C2907" s="5">
        <v>1</v>
      </c>
      <c r="D2907" s="12">
        <v>-1</v>
      </c>
      <c r="E2907" s="12">
        <v>1</v>
      </c>
      <c r="F2907" s="5">
        <f t="shared" si="135"/>
        <v>2014</v>
      </c>
      <c r="G2907" s="5">
        <f t="shared" si="136"/>
        <v>8</v>
      </c>
      <c r="H2907" s="5">
        <f t="shared" si="137"/>
        <v>1</v>
      </c>
    </row>
    <row r="2908" spans="1:8" x14ac:dyDescent="0.25">
      <c r="A2908" s="6">
        <v>41859</v>
      </c>
      <c r="B2908" t="s">
        <v>4274</v>
      </c>
      <c r="C2908" s="5">
        <v>1</v>
      </c>
      <c r="D2908" s="12">
        <v>0.4</v>
      </c>
      <c r="E2908" s="12">
        <v>0.8</v>
      </c>
      <c r="F2908" s="5">
        <f t="shared" si="135"/>
        <v>2014</v>
      </c>
      <c r="G2908" s="5">
        <f t="shared" si="136"/>
        <v>8</v>
      </c>
      <c r="H2908" s="5">
        <f t="shared" si="137"/>
        <v>1</v>
      </c>
    </row>
    <row r="2909" spans="1:8" x14ac:dyDescent="0.25">
      <c r="A2909" s="6">
        <v>41857</v>
      </c>
      <c r="B2909" t="s">
        <v>4275</v>
      </c>
      <c r="C2909" s="5">
        <v>5</v>
      </c>
      <c r="D2909" s="12">
        <v>0.67500000000000004</v>
      </c>
      <c r="E2909" s="12">
        <v>0.53749999999999998</v>
      </c>
      <c r="F2909" s="5">
        <f t="shared" si="135"/>
        <v>2014</v>
      </c>
      <c r="G2909" s="5">
        <f t="shared" si="136"/>
        <v>8</v>
      </c>
      <c r="H2909" s="5">
        <f t="shared" si="137"/>
        <v>0</v>
      </c>
    </row>
    <row r="2910" spans="1:8" x14ac:dyDescent="0.25">
      <c r="A2910" s="6">
        <v>41857</v>
      </c>
      <c r="B2910" t="s">
        <v>4276</v>
      </c>
      <c r="C2910" s="5">
        <v>4</v>
      </c>
      <c r="D2910" s="12">
        <v>0.32166666666666599</v>
      </c>
      <c r="E2910" s="12">
        <v>0.55402777777777701</v>
      </c>
      <c r="F2910" s="5">
        <f t="shared" si="135"/>
        <v>2014</v>
      </c>
      <c r="G2910" s="5">
        <f t="shared" si="136"/>
        <v>8</v>
      </c>
      <c r="H2910" s="5">
        <f t="shared" si="137"/>
        <v>0</v>
      </c>
    </row>
    <row r="2911" spans="1:8" x14ac:dyDescent="0.25">
      <c r="A2911" s="6">
        <v>41857</v>
      </c>
      <c r="B2911" t="s">
        <v>4277</v>
      </c>
      <c r="C2911" s="5">
        <v>4</v>
      </c>
      <c r="D2911" s="12">
        <v>0.75</v>
      </c>
      <c r="E2911" s="12">
        <v>0.67500000000000004</v>
      </c>
      <c r="F2911" s="5">
        <f t="shared" si="135"/>
        <v>2014</v>
      </c>
      <c r="G2911" s="5">
        <f t="shared" si="136"/>
        <v>8</v>
      </c>
      <c r="H2911" s="5">
        <f t="shared" si="137"/>
        <v>0</v>
      </c>
    </row>
    <row r="2912" spans="1:8" x14ac:dyDescent="0.25">
      <c r="A2912" s="6">
        <v>41855</v>
      </c>
      <c r="B2912" t="s">
        <v>4278</v>
      </c>
      <c r="C2912" s="5">
        <v>1</v>
      </c>
      <c r="D2912" s="12">
        <v>-3.5714285714285698E-2</v>
      </c>
      <c r="E2912" s="12">
        <v>0.157142857142857</v>
      </c>
      <c r="F2912" s="5">
        <f t="shared" si="135"/>
        <v>2014</v>
      </c>
      <c r="G2912" s="5">
        <f t="shared" si="136"/>
        <v>8</v>
      </c>
      <c r="H2912" s="5">
        <f t="shared" si="137"/>
        <v>1</v>
      </c>
    </row>
    <row r="2913" spans="1:8" x14ac:dyDescent="0.25">
      <c r="A2913" s="6">
        <v>41855</v>
      </c>
      <c r="B2913" t="s">
        <v>4279</v>
      </c>
      <c r="C2913" s="5">
        <v>5</v>
      </c>
      <c r="D2913" s="12">
        <v>0.3</v>
      </c>
      <c r="E2913" s="12">
        <v>0.39999999999999902</v>
      </c>
      <c r="F2913" s="5">
        <f t="shared" si="135"/>
        <v>2014</v>
      </c>
      <c r="G2913" s="5">
        <f t="shared" si="136"/>
        <v>8</v>
      </c>
      <c r="H2913" s="5">
        <f t="shared" si="137"/>
        <v>0</v>
      </c>
    </row>
    <row r="2914" spans="1:8" x14ac:dyDescent="0.25">
      <c r="A2914" s="6">
        <v>41855</v>
      </c>
      <c r="B2914" t="s">
        <v>4280</v>
      </c>
      <c r="C2914" s="5">
        <v>1</v>
      </c>
      <c r="D2914" s="12">
        <v>-0.1</v>
      </c>
      <c r="E2914" s="12">
        <v>0.1125</v>
      </c>
      <c r="F2914" s="5">
        <f t="shared" si="135"/>
        <v>2014</v>
      </c>
      <c r="G2914" s="5">
        <f t="shared" si="136"/>
        <v>8</v>
      </c>
      <c r="H2914" s="5">
        <f t="shared" si="137"/>
        <v>1</v>
      </c>
    </row>
    <row r="2915" spans="1:8" x14ac:dyDescent="0.25">
      <c r="A2915" s="6">
        <v>41854</v>
      </c>
      <c r="B2915" t="s">
        <v>4281</v>
      </c>
      <c r="C2915" s="5">
        <v>3</v>
      </c>
      <c r="D2915" s="12">
        <v>0.3</v>
      </c>
      <c r="E2915" s="12">
        <v>0.95</v>
      </c>
      <c r="F2915" s="5">
        <f t="shared" si="135"/>
        <v>2014</v>
      </c>
      <c r="G2915" s="5">
        <f t="shared" si="136"/>
        <v>8</v>
      </c>
      <c r="H2915" s="5">
        <f t="shared" si="137"/>
        <v>1</v>
      </c>
    </row>
    <row r="2916" spans="1:8" x14ac:dyDescent="0.25">
      <c r="A2916" s="6">
        <v>41853</v>
      </c>
      <c r="B2916" t="s">
        <v>4282</v>
      </c>
      <c r="C2916" s="5">
        <v>5</v>
      </c>
      <c r="D2916" s="12">
        <v>1</v>
      </c>
      <c r="E2916" s="12">
        <v>0.75</v>
      </c>
      <c r="F2916" s="5">
        <f t="shared" si="135"/>
        <v>2014</v>
      </c>
      <c r="G2916" s="5">
        <f t="shared" si="136"/>
        <v>8</v>
      </c>
      <c r="H2916" s="5">
        <f t="shared" si="137"/>
        <v>0</v>
      </c>
    </row>
    <row r="2917" spans="1:8" x14ac:dyDescent="0.25">
      <c r="A2917" s="6">
        <v>41853</v>
      </c>
      <c r="B2917" t="s">
        <v>4283</v>
      </c>
      <c r="C2917" s="5">
        <v>4</v>
      </c>
      <c r="D2917" s="12">
        <v>-0.16666666666666599</v>
      </c>
      <c r="E2917" s="12">
        <v>6.6666666666666596E-2</v>
      </c>
      <c r="F2917" s="5">
        <f t="shared" si="135"/>
        <v>2014</v>
      </c>
      <c r="G2917" s="5">
        <f t="shared" si="136"/>
        <v>8</v>
      </c>
      <c r="H2917" s="5">
        <f t="shared" si="137"/>
        <v>0</v>
      </c>
    </row>
    <row r="2918" spans="1:8" x14ac:dyDescent="0.25">
      <c r="A2918" s="6">
        <v>41852</v>
      </c>
      <c r="B2918" t="s">
        <v>4284</v>
      </c>
      <c r="C2918" s="5">
        <v>4</v>
      </c>
      <c r="D2918" s="12">
        <v>-0.05</v>
      </c>
      <c r="E2918" s="12">
        <v>0.16250000000000001</v>
      </c>
      <c r="F2918" s="5">
        <f t="shared" si="135"/>
        <v>2014</v>
      </c>
      <c r="G2918" s="5">
        <f t="shared" si="136"/>
        <v>8</v>
      </c>
      <c r="H2918" s="5">
        <f t="shared" si="137"/>
        <v>0</v>
      </c>
    </row>
    <row r="2919" spans="1:8" x14ac:dyDescent="0.25">
      <c r="A2919" s="6">
        <v>41851</v>
      </c>
      <c r="B2919" t="s">
        <v>4285</v>
      </c>
      <c r="C2919" s="5">
        <v>4</v>
      </c>
      <c r="D2919" s="12">
        <v>0.46666666666666601</v>
      </c>
      <c r="E2919" s="12">
        <v>0.45</v>
      </c>
      <c r="F2919" s="5">
        <f t="shared" si="135"/>
        <v>2014</v>
      </c>
      <c r="G2919" s="5">
        <f t="shared" si="136"/>
        <v>7</v>
      </c>
      <c r="H2919" s="5">
        <f t="shared" si="137"/>
        <v>0</v>
      </c>
    </row>
    <row r="2920" spans="1:8" x14ac:dyDescent="0.25">
      <c r="A2920" s="6">
        <v>41851</v>
      </c>
      <c r="B2920" t="s">
        <v>4286</v>
      </c>
      <c r="C2920" s="5">
        <v>5</v>
      </c>
      <c r="D2920" s="12">
        <v>0.31111111111111101</v>
      </c>
      <c r="E2920" s="12">
        <v>0.70555555555555505</v>
      </c>
      <c r="F2920" s="5">
        <f t="shared" si="135"/>
        <v>2014</v>
      </c>
      <c r="G2920" s="5">
        <f t="shared" si="136"/>
        <v>7</v>
      </c>
      <c r="H2920" s="5">
        <f t="shared" si="137"/>
        <v>0</v>
      </c>
    </row>
    <row r="2921" spans="1:8" x14ac:dyDescent="0.25">
      <c r="A2921" s="6">
        <v>41851</v>
      </c>
      <c r="B2921" t="s">
        <v>4287</v>
      </c>
      <c r="C2921" s="5">
        <v>5</v>
      </c>
      <c r="D2921" s="12">
        <v>0.233333333333333</v>
      </c>
      <c r="E2921" s="12">
        <v>0.84166666666666601</v>
      </c>
      <c r="F2921" s="5">
        <f t="shared" si="135"/>
        <v>2014</v>
      </c>
      <c r="G2921" s="5">
        <f t="shared" si="136"/>
        <v>7</v>
      </c>
      <c r="H2921" s="5">
        <f t="shared" si="137"/>
        <v>0</v>
      </c>
    </row>
    <row r="2922" spans="1:8" x14ac:dyDescent="0.25">
      <c r="A2922" s="6">
        <v>41850</v>
      </c>
      <c r="B2922" t="s">
        <v>4288</v>
      </c>
      <c r="C2922" s="5">
        <v>5</v>
      </c>
      <c r="D2922" s="12">
        <v>0</v>
      </c>
      <c r="E2922" s="12">
        <v>0</v>
      </c>
      <c r="F2922" s="5">
        <f t="shared" si="135"/>
        <v>2014</v>
      </c>
      <c r="G2922" s="5">
        <f t="shared" si="136"/>
        <v>7</v>
      </c>
      <c r="H2922" s="5">
        <f t="shared" si="137"/>
        <v>0</v>
      </c>
    </row>
    <row r="2923" spans="1:8" x14ac:dyDescent="0.25">
      <c r="A2923" s="6">
        <v>41850</v>
      </c>
      <c r="B2923" t="s">
        <v>4289</v>
      </c>
      <c r="C2923" s="5">
        <v>5</v>
      </c>
      <c r="D2923" s="12">
        <v>0.4</v>
      </c>
      <c r="E2923" s="12">
        <v>0.9</v>
      </c>
      <c r="F2923" s="5">
        <f t="shared" si="135"/>
        <v>2014</v>
      </c>
      <c r="G2923" s="5">
        <f t="shared" si="136"/>
        <v>7</v>
      </c>
      <c r="H2923" s="5">
        <f t="shared" si="137"/>
        <v>0</v>
      </c>
    </row>
    <row r="2924" spans="1:8" x14ac:dyDescent="0.25">
      <c r="A2924" s="6">
        <v>41849</v>
      </c>
      <c r="B2924" t="s">
        <v>4290</v>
      </c>
      <c r="C2924" s="5">
        <v>3</v>
      </c>
      <c r="D2924" s="12">
        <v>0.36354166666666599</v>
      </c>
      <c r="E2924" s="12">
        <v>0.56041666666666601</v>
      </c>
      <c r="F2924" s="5">
        <f t="shared" si="135"/>
        <v>2014</v>
      </c>
      <c r="G2924" s="5">
        <f t="shared" si="136"/>
        <v>7</v>
      </c>
      <c r="H2924" s="5">
        <f t="shared" si="137"/>
        <v>1</v>
      </c>
    </row>
    <row r="2925" spans="1:8" x14ac:dyDescent="0.25">
      <c r="A2925" s="6">
        <v>41848</v>
      </c>
      <c r="B2925" t="s">
        <v>4291</v>
      </c>
      <c r="C2925" s="5">
        <v>5</v>
      </c>
      <c r="D2925" s="12">
        <v>0.40666666666666601</v>
      </c>
      <c r="E2925" s="12">
        <v>0.64666666666666595</v>
      </c>
      <c r="F2925" s="5">
        <f t="shared" si="135"/>
        <v>2014</v>
      </c>
      <c r="G2925" s="5">
        <f t="shared" si="136"/>
        <v>7</v>
      </c>
      <c r="H2925" s="5">
        <f t="shared" si="137"/>
        <v>0</v>
      </c>
    </row>
    <row r="2926" spans="1:8" x14ac:dyDescent="0.25">
      <c r="A2926" s="6">
        <v>41848</v>
      </c>
      <c r="B2926" t="s">
        <v>4292</v>
      </c>
      <c r="C2926" s="5">
        <v>5</v>
      </c>
      <c r="D2926" s="12">
        <v>0.2</v>
      </c>
      <c r="E2926" s="12">
        <v>0.2</v>
      </c>
      <c r="F2926" s="5">
        <f t="shared" si="135"/>
        <v>2014</v>
      </c>
      <c r="G2926" s="5">
        <f t="shared" si="136"/>
        <v>7</v>
      </c>
      <c r="H2926" s="5">
        <f t="shared" si="137"/>
        <v>0</v>
      </c>
    </row>
    <row r="2927" spans="1:8" x14ac:dyDescent="0.25">
      <c r="A2927" s="6">
        <v>41847</v>
      </c>
      <c r="B2927" t="s">
        <v>663</v>
      </c>
      <c r="C2927" s="5">
        <v>4</v>
      </c>
      <c r="D2927" s="12">
        <v>0.8</v>
      </c>
      <c r="E2927" s="12">
        <v>0.75</v>
      </c>
      <c r="F2927" s="5">
        <f t="shared" si="135"/>
        <v>2014</v>
      </c>
      <c r="G2927" s="5">
        <f t="shared" si="136"/>
        <v>7</v>
      </c>
      <c r="H2927" s="5">
        <f t="shared" si="137"/>
        <v>0</v>
      </c>
    </row>
    <row r="2928" spans="1:8" x14ac:dyDescent="0.25">
      <c r="A2928" s="6">
        <v>41847</v>
      </c>
      <c r="B2928" t="s">
        <v>4293</v>
      </c>
      <c r="C2928" s="5">
        <v>2</v>
      </c>
      <c r="D2928" s="12">
        <v>-7.4999999999999997E-2</v>
      </c>
      <c r="E2928" s="12">
        <v>0.5</v>
      </c>
      <c r="F2928" s="5">
        <f t="shared" si="135"/>
        <v>2014</v>
      </c>
      <c r="G2928" s="5">
        <f t="shared" si="136"/>
        <v>7</v>
      </c>
      <c r="H2928" s="5">
        <f t="shared" si="137"/>
        <v>1</v>
      </c>
    </row>
    <row r="2929" spans="1:8" x14ac:dyDescent="0.25">
      <c r="A2929" s="6">
        <v>41847</v>
      </c>
      <c r="B2929" t="s">
        <v>4294</v>
      </c>
      <c r="C2929" s="5">
        <v>1</v>
      </c>
      <c r="D2929" s="12">
        <v>-0.6</v>
      </c>
      <c r="E2929" s="12">
        <v>1</v>
      </c>
      <c r="F2929" s="5">
        <f t="shared" si="135"/>
        <v>2014</v>
      </c>
      <c r="G2929" s="5">
        <f t="shared" si="136"/>
        <v>7</v>
      </c>
      <c r="H2929" s="5">
        <f t="shared" si="137"/>
        <v>1</v>
      </c>
    </row>
    <row r="2930" spans="1:8" x14ac:dyDescent="0.25">
      <c r="A2930" s="6">
        <v>41846</v>
      </c>
      <c r="B2930" t="s">
        <v>4295</v>
      </c>
      <c r="C2930" s="5">
        <v>1</v>
      </c>
      <c r="D2930" s="12">
        <v>-0.25</v>
      </c>
      <c r="E2930" s="12">
        <v>0.39444444444444399</v>
      </c>
      <c r="F2930" s="5">
        <f t="shared" si="135"/>
        <v>2014</v>
      </c>
      <c r="G2930" s="5">
        <f t="shared" si="136"/>
        <v>7</v>
      </c>
      <c r="H2930" s="5">
        <f t="shared" si="137"/>
        <v>1</v>
      </c>
    </row>
    <row r="2931" spans="1:8" x14ac:dyDescent="0.25">
      <c r="A2931" s="6">
        <v>41844</v>
      </c>
      <c r="B2931" t="s">
        <v>4296</v>
      </c>
      <c r="C2931" s="5">
        <v>4</v>
      </c>
      <c r="D2931" s="12">
        <v>0.27500000000000002</v>
      </c>
      <c r="E2931" s="12">
        <v>0.42499999999999999</v>
      </c>
      <c r="F2931" s="5">
        <f t="shared" si="135"/>
        <v>2014</v>
      </c>
      <c r="G2931" s="5">
        <f t="shared" si="136"/>
        <v>7</v>
      </c>
      <c r="H2931" s="5">
        <f t="shared" si="137"/>
        <v>0</v>
      </c>
    </row>
    <row r="2932" spans="1:8" x14ac:dyDescent="0.25">
      <c r="A2932" s="6">
        <v>41844</v>
      </c>
      <c r="B2932" t="s">
        <v>4297</v>
      </c>
      <c r="C2932" s="5">
        <v>2</v>
      </c>
      <c r="D2932" s="12">
        <v>0.20833333333333301</v>
      </c>
      <c r="E2932" s="12">
        <v>0.3</v>
      </c>
      <c r="F2932" s="5">
        <f t="shared" si="135"/>
        <v>2014</v>
      </c>
      <c r="G2932" s="5">
        <f t="shared" si="136"/>
        <v>7</v>
      </c>
      <c r="H2932" s="5">
        <f t="shared" si="137"/>
        <v>1</v>
      </c>
    </row>
    <row r="2933" spans="1:8" x14ac:dyDescent="0.25">
      <c r="A2933" s="6">
        <v>41844</v>
      </c>
      <c r="B2933" t="s">
        <v>496</v>
      </c>
      <c r="C2933" s="5">
        <v>5</v>
      </c>
      <c r="D2933" s="12">
        <v>1</v>
      </c>
      <c r="E2933" s="12">
        <v>1</v>
      </c>
      <c r="F2933" s="5">
        <f t="shared" si="135"/>
        <v>2014</v>
      </c>
      <c r="G2933" s="5">
        <f t="shared" si="136"/>
        <v>7</v>
      </c>
      <c r="H2933" s="5">
        <f t="shared" si="137"/>
        <v>0</v>
      </c>
    </row>
    <row r="2934" spans="1:8" x14ac:dyDescent="0.25">
      <c r="A2934" s="6">
        <v>41844</v>
      </c>
      <c r="B2934" t="s">
        <v>4298</v>
      </c>
      <c r="C2934" s="5">
        <v>1</v>
      </c>
      <c r="D2934" s="12">
        <v>1.1904761904761899E-3</v>
      </c>
      <c r="E2934" s="12">
        <v>0.63928571428571401</v>
      </c>
      <c r="F2934" s="5">
        <f t="shared" si="135"/>
        <v>2014</v>
      </c>
      <c r="G2934" s="5">
        <f t="shared" si="136"/>
        <v>7</v>
      </c>
      <c r="H2934" s="5">
        <f t="shared" si="137"/>
        <v>1</v>
      </c>
    </row>
    <row r="2935" spans="1:8" x14ac:dyDescent="0.25">
      <c r="A2935" s="6">
        <v>41843</v>
      </c>
      <c r="B2935" t="s">
        <v>4299</v>
      </c>
      <c r="C2935" s="5">
        <v>5</v>
      </c>
      <c r="D2935" s="12">
        <v>7.4999999999999997E-2</v>
      </c>
      <c r="E2935" s="12">
        <v>0.35</v>
      </c>
      <c r="F2935" s="5">
        <f t="shared" si="135"/>
        <v>2014</v>
      </c>
      <c r="G2935" s="5">
        <f t="shared" si="136"/>
        <v>7</v>
      </c>
      <c r="H2935" s="5">
        <f t="shared" si="137"/>
        <v>0</v>
      </c>
    </row>
    <row r="2936" spans="1:8" x14ac:dyDescent="0.25">
      <c r="A2936" s="6">
        <v>41843</v>
      </c>
      <c r="B2936" t="s">
        <v>4300</v>
      </c>
      <c r="C2936" s="5">
        <v>4</v>
      </c>
      <c r="D2936" s="12">
        <v>0.47777777777777702</v>
      </c>
      <c r="E2936" s="12">
        <v>0.64682539682539597</v>
      </c>
      <c r="F2936" s="5">
        <f t="shared" si="135"/>
        <v>2014</v>
      </c>
      <c r="G2936" s="5">
        <f t="shared" si="136"/>
        <v>7</v>
      </c>
      <c r="H2936" s="5">
        <f t="shared" si="137"/>
        <v>0</v>
      </c>
    </row>
    <row r="2937" spans="1:8" x14ac:dyDescent="0.25">
      <c r="A2937" s="6">
        <v>41843</v>
      </c>
      <c r="B2937" t="s">
        <v>4301</v>
      </c>
      <c r="C2937" s="5">
        <v>5</v>
      </c>
      <c r="D2937" s="12">
        <v>0.8</v>
      </c>
      <c r="E2937" s="12">
        <v>0.75</v>
      </c>
      <c r="F2937" s="5">
        <f t="shared" si="135"/>
        <v>2014</v>
      </c>
      <c r="G2937" s="5">
        <f t="shared" si="136"/>
        <v>7</v>
      </c>
      <c r="H2937" s="5">
        <f t="shared" si="137"/>
        <v>0</v>
      </c>
    </row>
    <row r="2938" spans="1:8" x14ac:dyDescent="0.25">
      <c r="A2938" s="6">
        <v>41842</v>
      </c>
      <c r="B2938" t="s">
        <v>4302</v>
      </c>
      <c r="C2938" s="5">
        <v>4</v>
      </c>
      <c r="D2938" s="12">
        <v>0.54999999999999905</v>
      </c>
      <c r="E2938" s="12">
        <v>0.73333333333333295</v>
      </c>
      <c r="F2938" s="5">
        <f t="shared" si="135"/>
        <v>2014</v>
      </c>
      <c r="G2938" s="5">
        <f t="shared" si="136"/>
        <v>7</v>
      </c>
      <c r="H2938" s="5">
        <f t="shared" si="137"/>
        <v>0</v>
      </c>
    </row>
    <row r="2939" spans="1:8" x14ac:dyDescent="0.25">
      <c r="A2939" s="6">
        <v>41842</v>
      </c>
      <c r="B2939" t="s">
        <v>4303</v>
      </c>
      <c r="C2939" s="5">
        <v>3</v>
      </c>
      <c r="D2939" s="12">
        <v>0</v>
      </c>
      <c r="E2939" s="12">
        <v>0</v>
      </c>
      <c r="F2939" s="5">
        <f t="shared" si="135"/>
        <v>2014</v>
      </c>
      <c r="G2939" s="5">
        <f t="shared" si="136"/>
        <v>7</v>
      </c>
      <c r="H2939" s="5">
        <f t="shared" si="137"/>
        <v>1</v>
      </c>
    </row>
    <row r="2940" spans="1:8" x14ac:dyDescent="0.25">
      <c r="A2940" s="6">
        <v>41842</v>
      </c>
      <c r="B2940" t="s">
        <v>4304</v>
      </c>
      <c r="C2940" s="5">
        <v>5</v>
      </c>
      <c r="D2940" s="12">
        <v>0.5</v>
      </c>
      <c r="E2940" s="12">
        <v>1</v>
      </c>
      <c r="F2940" s="5">
        <f t="shared" si="135"/>
        <v>2014</v>
      </c>
      <c r="G2940" s="5">
        <f t="shared" si="136"/>
        <v>7</v>
      </c>
      <c r="H2940" s="5">
        <f t="shared" si="137"/>
        <v>0</v>
      </c>
    </row>
    <row r="2941" spans="1:8" x14ac:dyDescent="0.25">
      <c r="A2941" s="6">
        <v>41841</v>
      </c>
      <c r="B2941" t="s">
        <v>4305</v>
      </c>
      <c r="C2941" s="5">
        <v>4</v>
      </c>
      <c r="D2941" s="12">
        <v>0</v>
      </c>
      <c r="E2941" s="12">
        <v>0</v>
      </c>
      <c r="F2941" s="5">
        <f t="shared" si="135"/>
        <v>2014</v>
      </c>
      <c r="G2941" s="5">
        <f t="shared" si="136"/>
        <v>7</v>
      </c>
      <c r="H2941" s="5">
        <f t="shared" si="137"/>
        <v>0</v>
      </c>
    </row>
    <row r="2942" spans="1:8" x14ac:dyDescent="0.25">
      <c r="A2942" s="6">
        <v>41841</v>
      </c>
      <c r="B2942" t="s">
        <v>4306</v>
      </c>
      <c r="C2942" s="5">
        <v>5</v>
      </c>
      <c r="D2942" s="12">
        <v>0</v>
      </c>
      <c r="E2942" s="12">
        <v>0</v>
      </c>
      <c r="F2942" s="5">
        <f t="shared" si="135"/>
        <v>2014</v>
      </c>
      <c r="G2942" s="5">
        <f t="shared" si="136"/>
        <v>7</v>
      </c>
      <c r="H2942" s="5">
        <f t="shared" si="137"/>
        <v>0</v>
      </c>
    </row>
    <row r="2943" spans="1:8" x14ac:dyDescent="0.25">
      <c r="A2943" s="6">
        <v>41840</v>
      </c>
      <c r="B2943" t="s">
        <v>4307</v>
      </c>
      <c r="C2943" s="5">
        <v>1</v>
      </c>
      <c r="D2943" s="12">
        <v>-6.6666666666666596E-2</v>
      </c>
      <c r="E2943" s="12">
        <v>0.39</v>
      </c>
      <c r="F2943" s="5">
        <f t="shared" si="135"/>
        <v>2014</v>
      </c>
      <c r="G2943" s="5">
        <f t="shared" si="136"/>
        <v>7</v>
      </c>
      <c r="H2943" s="5">
        <f t="shared" si="137"/>
        <v>1</v>
      </c>
    </row>
    <row r="2944" spans="1:8" x14ac:dyDescent="0.25">
      <c r="A2944" s="6">
        <v>41840</v>
      </c>
      <c r="B2944" t="s">
        <v>4308</v>
      </c>
      <c r="C2944" s="5">
        <v>3</v>
      </c>
      <c r="D2944" s="12">
        <v>-0.18333333333333299</v>
      </c>
      <c r="E2944" s="12">
        <v>0.58333333333333304</v>
      </c>
      <c r="F2944" s="5">
        <f t="shared" si="135"/>
        <v>2014</v>
      </c>
      <c r="G2944" s="5">
        <f t="shared" si="136"/>
        <v>7</v>
      </c>
      <c r="H2944" s="5">
        <f t="shared" si="137"/>
        <v>1</v>
      </c>
    </row>
    <row r="2945" spans="1:8" x14ac:dyDescent="0.25">
      <c r="A2945" s="6">
        <v>41840</v>
      </c>
      <c r="B2945" t="s">
        <v>4309</v>
      </c>
      <c r="C2945" s="5">
        <v>1</v>
      </c>
      <c r="D2945" s="12">
        <v>0</v>
      </c>
      <c r="E2945" s="12">
        <v>0.125</v>
      </c>
      <c r="F2945" s="5">
        <f t="shared" si="135"/>
        <v>2014</v>
      </c>
      <c r="G2945" s="5">
        <f t="shared" si="136"/>
        <v>7</v>
      </c>
      <c r="H2945" s="5">
        <f t="shared" si="137"/>
        <v>1</v>
      </c>
    </row>
    <row r="2946" spans="1:8" x14ac:dyDescent="0.25">
      <c r="A2946" s="6">
        <v>41840</v>
      </c>
      <c r="B2946" t="s">
        <v>4310</v>
      </c>
      <c r="C2946" s="5">
        <v>3</v>
      </c>
      <c r="D2946" s="12">
        <v>0.24</v>
      </c>
      <c r="E2946" s="12">
        <v>0.54749999999999999</v>
      </c>
      <c r="F2946" s="5">
        <f t="shared" si="135"/>
        <v>2014</v>
      </c>
      <c r="G2946" s="5">
        <f t="shared" si="136"/>
        <v>7</v>
      </c>
      <c r="H2946" s="5">
        <f t="shared" si="137"/>
        <v>1</v>
      </c>
    </row>
    <row r="2947" spans="1:8" x14ac:dyDescent="0.25">
      <c r="A2947" s="6">
        <v>41840</v>
      </c>
      <c r="B2947" t="s">
        <v>4311</v>
      </c>
      <c r="C2947" s="5">
        <v>5</v>
      </c>
      <c r="D2947" s="12">
        <v>7.4999999999999997E-2</v>
      </c>
      <c r="E2947" s="12">
        <v>0.45</v>
      </c>
      <c r="F2947" s="5">
        <f t="shared" ref="F2947:F2999" si="138">YEAR(A2947)</f>
        <v>2014</v>
      </c>
      <c r="G2947" s="5">
        <f t="shared" ref="G2947:G2999" si="139">MONTH(A2947)</f>
        <v>7</v>
      </c>
      <c r="H2947" s="5">
        <f t="shared" ref="H2947:H2999" si="140">+IF(C2947&lt;=3,1,0)</f>
        <v>0</v>
      </c>
    </row>
    <row r="2948" spans="1:8" x14ac:dyDescent="0.25">
      <c r="A2948" s="6">
        <v>41839</v>
      </c>
      <c r="B2948" t="s">
        <v>4312</v>
      </c>
      <c r="C2948" s="5">
        <v>1</v>
      </c>
      <c r="D2948" s="12">
        <v>0.22291666666666601</v>
      </c>
      <c r="E2948" s="12">
        <v>0.44374999999999998</v>
      </c>
      <c r="F2948" s="5">
        <f t="shared" si="138"/>
        <v>2014</v>
      </c>
      <c r="G2948" s="5">
        <f t="shared" si="139"/>
        <v>7</v>
      </c>
      <c r="H2948" s="5">
        <f t="shared" si="140"/>
        <v>1</v>
      </c>
    </row>
    <row r="2949" spans="1:8" x14ac:dyDescent="0.25">
      <c r="A2949" s="6">
        <v>41839</v>
      </c>
      <c r="B2949" t="s">
        <v>4313</v>
      </c>
      <c r="C2949" s="5">
        <v>4</v>
      </c>
      <c r="D2949" s="12">
        <v>-0.125</v>
      </c>
      <c r="E2949" s="12">
        <v>0.94444444444444398</v>
      </c>
      <c r="F2949" s="5">
        <f t="shared" si="138"/>
        <v>2014</v>
      </c>
      <c r="G2949" s="5">
        <f t="shared" si="139"/>
        <v>7</v>
      </c>
      <c r="H2949" s="5">
        <f t="shared" si="140"/>
        <v>0</v>
      </c>
    </row>
    <row r="2950" spans="1:8" x14ac:dyDescent="0.25">
      <c r="A2950" s="6">
        <v>41838</v>
      </c>
      <c r="B2950" t="s">
        <v>4314</v>
      </c>
      <c r="C2950" s="5">
        <v>1</v>
      </c>
      <c r="D2950" s="12">
        <v>0</v>
      </c>
      <c r="E2950" s="12">
        <v>0</v>
      </c>
      <c r="F2950" s="5">
        <f t="shared" si="138"/>
        <v>2014</v>
      </c>
      <c r="G2950" s="5">
        <f t="shared" si="139"/>
        <v>7</v>
      </c>
      <c r="H2950" s="5">
        <f t="shared" si="140"/>
        <v>1</v>
      </c>
    </row>
    <row r="2951" spans="1:8" x14ac:dyDescent="0.25">
      <c r="A2951" s="6">
        <v>41838</v>
      </c>
      <c r="B2951" t="s">
        <v>4315</v>
      </c>
      <c r="C2951" s="5">
        <v>4</v>
      </c>
      <c r="D2951" s="12">
        <v>0.35</v>
      </c>
      <c r="E2951" s="12">
        <v>0.8</v>
      </c>
      <c r="F2951" s="5">
        <f t="shared" si="138"/>
        <v>2014</v>
      </c>
      <c r="G2951" s="5">
        <f t="shared" si="139"/>
        <v>7</v>
      </c>
      <c r="H2951" s="5">
        <f t="shared" si="140"/>
        <v>0</v>
      </c>
    </row>
    <row r="2952" spans="1:8" x14ac:dyDescent="0.25">
      <c r="A2952" s="6">
        <v>41838</v>
      </c>
      <c r="B2952" t="s">
        <v>4316</v>
      </c>
      <c r="C2952" s="5">
        <v>5</v>
      </c>
      <c r="D2952" s="12">
        <v>1</v>
      </c>
      <c r="E2952" s="12">
        <v>1</v>
      </c>
      <c r="F2952" s="5">
        <f t="shared" si="138"/>
        <v>2014</v>
      </c>
      <c r="G2952" s="5">
        <f t="shared" si="139"/>
        <v>7</v>
      </c>
      <c r="H2952" s="5">
        <f t="shared" si="140"/>
        <v>0</v>
      </c>
    </row>
    <row r="2953" spans="1:8" x14ac:dyDescent="0.25">
      <c r="A2953" s="6">
        <v>41837</v>
      </c>
      <c r="B2953" t="s">
        <v>4317</v>
      </c>
      <c r="C2953" s="5">
        <v>5</v>
      </c>
      <c r="D2953" s="12">
        <v>0</v>
      </c>
      <c r="E2953" s="12">
        <v>0</v>
      </c>
      <c r="F2953" s="5">
        <f t="shared" si="138"/>
        <v>2014</v>
      </c>
      <c r="G2953" s="5">
        <f t="shared" si="139"/>
        <v>7</v>
      </c>
      <c r="H2953" s="5">
        <f t="shared" si="140"/>
        <v>0</v>
      </c>
    </row>
    <row r="2954" spans="1:8" x14ac:dyDescent="0.25">
      <c r="A2954" s="6">
        <v>41837</v>
      </c>
      <c r="B2954" t="s">
        <v>4318</v>
      </c>
      <c r="C2954" s="5">
        <v>5</v>
      </c>
      <c r="D2954" s="12">
        <v>0.211111111111111</v>
      </c>
      <c r="E2954" s="12">
        <v>0.147222222222222</v>
      </c>
      <c r="F2954" s="5">
        <f t="shared" si="138"/>
        <v>2014</v>
      </c>
      <c r="G2954" s="5">
        <f t="shared" si="139"/>
        <v>7</v>
      </c>
      <c r="H2954" s="5">
        <f t="shared" si="140"/>
        <v>0</v>
      </c>
    </row>
    <row r="2955" spans="1:8" x14ac:dyDescent="0.25">
      <c r="A2955" s="6">
        <v>41836</v>
      </c>
      <c r="B2955" t="s">
        <v>1215</v>
      </c>
      <c r="C2955" s="5">
        <v>5</v>
      </c>
      <c r="D2955" s="12">
        <v>0.7</v>
      </c>
      <c r="E2955" s="12">
        <v>0.6</v>
      </c>
      <c r="F2955" s="5">
        <f t="shared" si="138"/>
        <v>2014</v>
      </c>
      <c r="G2955" s="5">
        <f t="shared" si="139"/>
        <v>7</v>
      </c>
      <c r="H2955" s="5">
        <f t="shared" si="140"/>
        <v>0</v>
      </c>
    </row>
    <row r="2956" spans="1:8" x14ac:dyDescent="0.25">
      <c r="A2956" s="6">
        <v>41835</v>
      </c>
      <c r="B2956" t="s">
        <v>4319</v>
      </c>
      <c r="C2956" s="5">
        <v>4</v>
      </c>
      <c r="D2956" s="12">
        <v>0.4</v>
      </c>
      <c r="E2956" s="12">
        <v>0.5</v>
      </c>
      <c r="F2956" s="5">
        <f t="shared" si="138"/>
        <v>2014</v>
      </c>
      <c r="G2956" s="5">
        <f t="shared" si="139"/>
        <v>7</v>
      </c>
      <c r="H2956" s="5">
        <f t="shared" si="140"/>
        <v>0</v>
      </c>
    </row>
    <row r="2957" spans="1:8" x14ac:dyDescent="0.25">
      <c r="A2957" s="6">
        <v>41835</v>
      </c>
      <c r="B2957" t="s">
        <v>4320</v>
      </c>
      <c r="C2957" s="5">
        <v>5</v>
      </c>
      <c r="D2957" s="12">
        <v>0.8</v>
      </c>
      <c r="E2957" s="12">
        <v>0.75</v>
      </c>
      <c r="F2957" s="5">
        <f t="shared" si="138"/>
        <v>2014</v>
      </c>
      <c r="G2957" s="5">
        <f t="shared" si="139"/>
        <v>7</v>
      </c>
      <c r="H2957" s="5">
        <f t="shared" si="140"/>
        <v>0</v>
      </c>
    </row>
    <row r="2958" spans="1:8" x14ac:dyDescent="0.25">
      <c r="A2958" s="6">
        <v>41835</v>
      </c>
      <c r="B2958" t="s">
        <v>4321</v>
      </c>
      <c r="C2958" s="5">
        <v>5</v>
      </c>
      <c r="D2958" s="12">
        <v>0.15625</v>
      </c>
      <c r="E2958" s="12">
        <v>0.5</v>
      </c>
      <c r="F2958" s="5">
        <f t="shared" si="138"/>
        <v>2014</v>
      </c>
      <c r="G2958" s="5">
        <f t="shared" si="139"/>
        <v>7</v>
      </c>
      <c r="H2958" s="5">
        <f t="shared" si="140"/>
        <v>0</v>
      </c>
    </row>
    <row r="2959" spans="1:8" x14ac:dyDescent="0.25">
      <c r="A2959" s="6">
        <v>41835</v>
      </c>
      <c r="B2959" t="s">
        <v>455</v>
      </c>
      <c r="C2959" s="5">
        <v>4</v>
      </c>
      <c r="D2959" s="12">
        <v>0.6</v>
      </c>
      <c r="E2959" s="12">
        <v>1</v>
      </c>
      <c r="F2959" s="5">
        <f t="shared" si="138"/>
        <v>2014</v>
      </c>
      <c r="G2959" s="5">
        <f t="shared" si="139"/>
        <v>7</v>
      </c>
      <c r="H2959" s="5">
        <f t="shared" si="140"/>
        <v>0</v>
      </c>
    </row>
    <row r="2960" spans="1:8" x14ac:dyDescent="0.25">
      <c r="A2960" s="6">
        <v>41834</v>
      </c>
      <c r="B2960" t="s">
        <v>4322</v>
      </c>
      <c r="C2960" s="5">
        <v>5</v>
      </c>
      <c r="D2960" s="12">
        <v>1</v>
      </c>
      <c r="E2960" s="12">
        <v>1</v>
      </c>
      <c r="F2960" s="5">
        <f t="shared" si="138"/>
        <v>2014</v>
      </c>
      <c r="G2960" s="5">
        <f t="shared" si="139"/>
        <v>7</v>
      </c>
      <c r="H2960" s="5">
        <f t="shared" si="140"/>
        <v>0</v>
      </c>
    </row>
    <row r="2961" spans="1:8" x14ac:dyDescent="0.25">
      <c r="A2961" s="6">
        <v>41834</v>
      </c>
      <c r="B2961" t="s">
        <v>663</v>
      </c>
      <c r="C2961" s="5">
        <v>5</v>
      </c>
      <c r="D2961" s="12">
        <v>0.8</v>
      </c>
      <c r="E2961" s="12">
        <v>0.75</v>
      </c>
      <c r="F2961" s="5">
        <f t="shared" si="138"/>
        <v>2014</v>
      </c>
      <c r="G2961" s="5">
        <f t="shared" si="139"/>
        <v>7</v>
      </c>
      <c r="H2961" s="5">
        <f t="shared" si="140"/>
        <v>0</v>
      </c>
    </row>
    <row r="2962" spans="1:8" x14ac:dyDescent="0.25">
      <c r="A2962" s="6">
        <v>41832</v>
      </c>
      <c r="B2962" t="s">
        <v>4323</v>
      </c>
      <c r="C2962" s="5">
        <v>5</v>
      </c>
      <c r="D2962" s="12">
        <v>-8.7499999999999994E-2</v>
      </c>
      <c r="E2962" s="12">
        <v>0.375</v>
      </c>
      <c r="F2962" s="5">
        <f t="shared" si="138"/>
        <v>2014</v>
      </c>
      <c r="G2962" s="5">
        <f t="shared" si="139"/>
        <v>7</v>
      </c>
      <c r="H2962" s="5">
        <f t="shared" si="140"/>
        <v>0</v>
      </c>
    </row>
    <row r="2963" spans="1:8" x14ac:dyDescent="0.25">
      <c r="A2963" s="6">
        <v>41831</v>
      </c>
      <c r="B2963" t="s">
        <v>4324</v>
      </c>
      <c r="C2963" s="5">
        <v>4</v>
      </c>
      <c r="D2963" s="12">
        <v>0.2</v>
      </c>
      <c r="E2963" s="12">
        <v>0.39999999999999902</v>
      </c>
      <c r="F2963" s="5">
        <f t="shared" si="138"/>
        <v>2014</v>
      </c>
      <c r="G2963" s="5">
        <f t="shared" si="139"/>
        <v>7</v>
      </c>
      <c r="H2963" s="5">
        <f t="shared" si="140"/>
        <v>0</v>
      </c>
    </row>
    <row r="2964" spans="1:8" x14ac:dyDescent="0.25">
      <c r="A2964" s="6">
        <v>41830</v>
      </c>
      <c r="B2964" t="s">
        <v>4325</v>
      </c>
      <c r="C2964" s="5">
        <v>1</v>
      </c>
      <c r="D2964" s="12">
        <v>0</v>
      </c>
      <c r="E2964" s="12">
        <v>1</v>
      </c>
      <c r="F2964" s="5">
        <f t="shared" si="138"/>
        <v>2014</v>
      </c>
      <c r="G2964" s="5">
        <f t="shared" si="139"/>
        <v>7</v>
      </c>
      <c r="H2964" s="5">
        <f t="shared" si="140"/>
        <v>1</v>
      </c>
    </row>
    <row r="2965" spans="1:8" x14ac:dyDescent="0.25">
      <c r="A2965" s="6">
        <v>41830</v>
      </c>
      <c r="B2965" t="s">
        <v>4326</v>
      </c>
      <c r="C2965" s="5">
        <v>1</v>
      </c>
      <c r="D2965" s="12">
        <v>0</v>
      </c>
      <c r="E2965" s="12">
        <v>0.5</v>
      </c>
      <c r="F2965" s="5">
        <f t="shared" si="138"/>
        <v>2014</v>
      </c>
      <c r="G2965" s="5">
        <f t="shared" si="139"/>
        <v>7</v>
      </c>
      <c r="H2965" s="5">
        <f t="shared" si="140"/>
        <v>1</v>
      </c>
    </row>
    <row r="2966" spans="1:8" x14ac:dyDescent="0.25">
      <c r="A2966" s="6">
        <v>41829</v>
      </c>
      <c r="B2966" t="s">
        <v>4327</v>
      </c>
      <c r="C2966" s="5">
        <v>4</v>
      </c>
      <c r="D2966" s="12">
        <v>0.45</v>
      </c>
      <c r="E2966" s="12">
        <v>0.47499999999999998</v>
      </c>
      <c r="F2966" s="5">
        <f t="shared" si="138"/>
        <v>2014</v>
      </c>
      <c r="G2966" s="5">
        <f t="shared" si="139"/>
        <v>7</v>
      </c>
      <c r="H2966" s="5">
        <f t="shared" si="140"/>
        <v>0</v>
      </c>
    </row>
    <row r="2967" spans="1:8" x14ac:dyDescent="0.25">
      <c r="A2967" s="6">
        <v>41829</v>
      </c>
      <c r="B2967" t="s">
        <v>4328</v>
      </c>
      <c r="C2967" s="5">
        <v>3</v>
      </c>
      <c r="D2967" s="12">
        <v>0.13750000000000001</v>
      </c>
      <c r="E2967" s="12">
        <v>0.54423076923076896</v>
      </c>
      <c r="F2967" s="5">
        <f t="shared" si="138"/>
        <v>2014</v>
      </c>
      <c r="G2967" s="5">
        <f t="shared" si="139"/>
        <v>7</v>
      </c>
      <c r="H2967" s="5">
        <f t="shared" si="140"/>
        <v>1</v>
      </c>
    </row>
    <row r="2968" spans="1:8" x14ac:dyDescent="0.25">
      <c r="A2968" s="6">
        <v>41828</v>
      </c>
      <c r="B2968" t="s">
        <v>4329</v>
      </c>
      <c r="C2968" s="5">
        <v>2</v>
      </c>
      <c r="D2968" s="12">
        <v>-0.26</v>
      </c>
      <c r="E2968" s="12">
        <v>0.44</v>
      </c>
      <c r="F2968" s="5">
        <f t="shared" si="138"/>
        <v>2014</v>
      </c>
      <c r="G2968" s="5">
        <f t="shared" si="139"/>
        <v>7</v>
      </c>
      <c r="H2968" s="5">
        <f t="shared" si="140"/>
        <v>1</v>
      </c>
    </row>
    <row r="2969" spans="1:8" x14ac:dyDescent="0.25">
      <c r="A2969" s="6">
        <v>41828</v>
      </c>
      <c r="B2969" t="s">
        <v>4330</v>
      </c>
      <c r="C2969" s="5">
        <v>5</v>
      </c>
      <c r="D2969" s="12">
        <v>0.358333333333333</v>
      </c>
      <c r="E2969" s="12">
        <v>0.55833333333333302</v>
      </c>
      <c r="F2969" s="5">
        <f t="shared" si="138"/>
        <v>2014</v>
      </c>
      <c r="G2969" s="5">
        <f t="shared" si="139"/>
        <v>7</v>
      </c>
      <c r="H2969" s="5">
        <f t="shared" si="140"/>
        <v>0</v>
      </c>
    </row>
    <row r="2970" spans="1:8" x14ac:dyDescent="0.25">
      <c r="A2970" s="6">
        <v>41827</v>
      </c>
      <c r="B2970" t="s">
        <v>4331</v>
      </c>
      <c r="C2970" s="5">
        <v>4</v>
      </c>
      <c r="D2970" s="12">
        <v>0.16666666666666599</v>
      </c>
      <c r="E2970" s="12">
        <v>0.33333333333333298</v>
      </c>
      <c r="F2970" s="5">
        <f t="shared" si="138"/>
        <v>2014</v>
      </c>
      <c r="G2970" s="5">
        <f t="shared" si="139"/>
        <v>7</v>
      </c>
      <c r="H2970" s="5">
        <f t="shared" si="140"/>
        <v>0</v>
      </c>
    </row>
    <row r="2971" spans="1:8" x14ac:dyDescent="0.25">
      <c r="A2971" s="6">
        <v>41827</v>
      </c>
      <c r="B2971" t="s">
        <v>4332</v>
      </c>
      <c r="C2971" s="5">
        <v>4</v>
      </c>
      <c r="D2971" s="12">
        <v>0</v>
      </c>
      <c r="E2971" s="12">
        <v>0</v>
      </c>
      <c r="F2971" s="5">
        <f t="shared" si="138"/>
        <v>2014</v>
      </c>
      <c r="G2971" s="5">
        <f t="shared" si="139"/>
        <v>7</v>
      </c>
      <c r="H2971" s="5">
        <f t="shared" si="140"/>
        <v>0</v>
      </c>
    </row>
    <row r="2972" spans="1:8" x14ac:dyDescent="0.25">
      <c r="A2972" s="6">
        <v>41826</v>
      </c>
      <c r="B2972" t="s">
        <v>4333</v>
      </c>
      <c r="C2972" s="5">
        <v>5</v>
      </c>
      <c r="D2972" s="12">
        <v>0.2</v>
      </c>
      <c r="E2972" s="12">
        <v>0.3</v>
      </c>
      <c r="F2972" s="5">
        <f t="shared" si="138"/>
        <v>2014</v>
      </c>
      <c r="G2972" s="5">
        <f t="shared" si="139"/>
        <v>7</v>
      </c>
      <c r="H2972" s="5">
        <f t="shared" si="140"/>
        <v>0</v>
      </c>
    </row>
    <row r="2973" spans="1:8" x14ac:dyDescent="0.25">
      <c r="A2973" s="6">
        <v>41826</v>
      </c>
      <c r="B2973" t="s">
        <v>4334</v>
      </c>
      <c r="C2973" s="5">
        <v>5</v>
      </c>
      <c r="D2973" s="12">
        <v>0.21</v>
      </c>
      <c r="E2973" s="12">
        <v>0.56499999999999995</v>
      </c>
      <c r="F2973" s="5">
        <f t="shared" si="138"/>
        <v>2014</v>
      </c>
      <c r="G2973" s="5">
        <f t="shared" si="139"/>
        <v>7</v>
      </c>
      <c r="H2973" s="5">
        <f t="shared" si="140"/>
        <v>0</v>
      </c>
    </row>
    <row r="2974" spans="1:8" x14ac:dyDescent="0.25">
      <c r="A2974" s="6">
        <v>41826</v>
      </c>
      <c r="B2974" t="s">
        <v>4335</v>
      </c>
      <c r="C2974" s="5">
        <v>4</v>
      </c>
      <c r="D2974" s="12">
        <v>0.39999999999999902</v>
      </c>
      <c r="E2974" s="12">
        <v>0.56666666666666599</v>
      </c>
      <c r="F2974" s="5">
        <f t="shared" si="138"/>
        <v>2014</v>
      </c>
      <c r="G2974" s="5">
        <f t="shared" si="139"/>
        <v>7</v>
      </c>
      <c r="H2974" s="5">
        <f t="shared" si="140"/>
        <v>0</v>
      </c>
    </row>
    <row r="2975" spans="1:8" x14ac:dyDescent="0.25">
      <c r="A2975" s="6">
        <v>41826</v>
      </c>
      <c r="B2975" t="s">
        <v>4336</v>
      </c>
      <c r="C2975" s="5">
        <v>4</v>
      </c>
      <c r="D2975" s="12">
        <v>0</v>
      </c>
      <c r="E2975" s="12">
        <v>0</v>
      </c>
      <c r="F2975" s="5">
        <f t="shared" si="138"/>
        <v>2014</v>
      </c>
      <c r="G2975" s="5">
        <f t="shared" si="139"/>
        <v>7</v>
      </c>
      <c r="H2975" s="5">
        <f t="shared" si="140"/>
        <v>0</v>
      </c>
    </row>
    <row r="2976" spans="1:8" x14ac:dyDescent="0.25">
      <c r="A2976" s="6">
        <v>41826</v>
      </c>
      <c r="B2976" t="s">
        <v>4337</v>
      </c>
      <c r="C2976" s="5">
        <v>4</v>
      </c>
      <c r="D2976" s="12">
        <v>0</v>
      </c>
      <c r="E2976" s="12">
        <v>0</v>
      </c>
      <c r="F2976" s="5">
        <f t="shared" si="138"/>
        <v>2014</v>
      </c>
      <c r="G2976" s="5">
        <f t="shared" si="139"/>
        <v>7</v>
      </c>
      <c r="H2976" s="5">
        <f t="shared" si="140"/>
        <v>0</v>
      </c>
    </row>
    <row r="2977" spans="1:8" x14ac:dyDescent="0.25">
      <c r="A2977" s="6">
        <v>41826</v>
      </c>
      <c r="B2977" t="s">
        <v>4338</v>
      </c>
      <c r="C2977" s="5">
        <v>5</v>
      </c>
      <c r="D2977" s="12">
        <v>0.55000000000000004</v>
      </c>
      <c r="E2977" s="12">
        <v>0.65</v>
      </c>
      <c r="F2977" s="5">
        <f t="shared" si="138"/>
        <v>2014</v>
      </c>
      <c r="G2977" s="5">
        <f t="shared" si="139"/>
        <v>7</v>
      </c>
      <c r="H2977" s="5">
        <f t="shared" si="140"/>
        <v>0</v>
      </c>
    </row>
    <row r="2978" spans="1:8" x14ac:dyDescent="0.25">
      <c r="A2978" s="6">
        <v>41826</v>
      </c>
      <c r="B2978" t="s">
        <v>4339</v>
      </c>
      <c r="C2978" s="5">
        <v>1</v>
      </c>
      <c r="D2978" s="12">
        <v>-0.25</v>
      </c>
      <c r="E2978" s="12">
        <v>0.25</v>
      </c>
      <c r="F2978" s="5">
        <f t="shared" si="138"/>
        <v>2014</v>
      </c>
      <c r="G2978" s="5">
        <f t="shared" si="139"/>
        <v>7</v>
      </c>
      <c r="H2978" s="5">
        <f t="shared" si="140"/>
        <v>1</v>
      </c>
    </row>
    <row r="2979" spans="1:8" x14ac:dyDescent="0.25">
      <c r="A2979" s="6">
        <v>41825</v>
      </c>
      <c r="B2979" t="s">
        <v>4340</v>
      </c>
      <c r="C2979" s="5">
        <v>5</v>
      </c>
      <c r="D2979" s="12">
        <v>0</v>
      </c>
      <c r="E2979" s="12">
        <v>0.5</v>
      </c>
      <c r="F2979" s="5">
        <f t="shared" si="138"/>
        <v>2014</v>
      </c>
      <c r="G2979" s="5">
        <f t="shared" si="139"/>
        <v>7</v>
      </c>
      <c r="H2979" s="5">
        <f t="shared" si="140"/>
        <v>0</v>
      </c>
    </row>
    <row r="2980" spans="1:8" x14ac:dyDescent="0.25">
      <c r="A2980" s="6">
        <v>41825</v>
      </c>
      <c r="B2980" t="s">
        <v>4341</v>
      </c>
      <c r="C2980" s="5">
        <v>2</v>
      </c>
      <c r="D2980" s="12">
        <v>0</v>
      </c>
      <c r="E2980" s="12">
        <v>0</v>
      </c>
      <c r="F2980" s="5">
        <f t="shared" si="138"/>
        <v>2014</v>
      </c>
      <c r="G2980" s="5">
        <f t="shared" si="139"/>
        <v>7</v>
      </c>
      <c r="H2980" s="5">
        <f t="shared" si="140"/>
        <v>1</v>
      </c>
    </row>
    <row r="2981" spans="1:8" x14ac:dyDescent="0.25">
      <c r="A2981" s="6">
        <v>41824</v>
      </c>
      <c r="B2981" t="s">
        <v>4342</v>
      </c>
      <c r="C2981" s="5">
        <v>5</v>
      </c>
      <c r="D2981" s="12">
        <v>1</v>
      </c>
      <c r="E2981" s="12">
        <v>1</v>
      </c>
      <c r="F2981" s="5">
        <f t="shared" si="138"/>
        <v>2014</v>
      </c>
      <c r="G2981" s="5">
        <f t="shared" si="139"/>
        <v>7</v>
      </c>
      <c r="H2981" s="5">
        <f t="shared" si="140"/>
        <v>0</v>
      </c>
    </row>
    <row r="2982" spans="1:8" x14ac:dyDescent="0.25">
      <c r="A2982" s="6">
        <v>41823</v>
      </c>
      <c r="B2982" t="s">
        <v>4343</v>
      </c>
      <c r="C2982" s="5">
        <v>5</v>
      </c>
      <c r="D2982" s="12">
        <v>0.64999999999999902</v>
      </c>
      <c r="E2982" s="12">
        <v>0.8</v>
      </c>
      <c r="F2982" s="5">
        <f t="shared" si="138"/>
        <v>2014</v>
      </c>
      <c r="G2982" s="5">
        <f t="shared" si="139"/>
        <v>7</v>
      </c>
      <c r="H2982" s="5">
        <f t="shared" si="140"/>
        <v>0</v>
      </c>
    </row>
    <row r="2983" spans="1:8" x14ac:dyDescent="0.25">
      <c r="A2983" s="6">
        <v>41823</v>
      </c>
      <c r="B2983" t="s">
        <v>4344</v>
      </c>
      <c r="C2983" s="5">
        <v>5</v>
      </c>
      <c r="D2983" s="12">
        <v>1</v>
      </c>
      <c r="E2983" s="12">
        <v>0.3</v>
      </c>
      <c r="F2983" s="5">
        <f t="shared" si="138"/>
        <v>2014</v>
      </c>
      <c r="G2983" s="5">
        <f t="shared" si="139"/>
        <v>7</v>
      </c>
      <c r="H2983" s="5">
        <f t="shared" si="140"/>
        <v>0</v>
      </c>
    </row>
    <row r="2984" spans="1:8" x14ac:dyDescent="0.25">
      <c r="A2984" s="6">
        <v>41823</v>
      </c>
      <c r="B2984" t="s">
        <v>4345</v>
      </c>
      <c r="C2984" s="5">
        <v>3</v>
      </c>
      <c r="D2984" s="12">
        <v>-0.5</v>
      </c>
      <c r="E2984" s="12">
        <v>0.5</v>
      </c>
      <c r="F2984" s="5">
        <f t="shared" si="138"/>
        <v>2014</v>
      </c>
      <c r="G2984" s="5">
        <f t="shared" si="139"/>
        <v>7</v>
      </c>
      <c r="H2984" s="5">
        <f t="shared" si="140"/>
        <v>1</v>
      </c>
    </row>
    <row r="2985" spans="1:8" x14ac:dyDescent="0.25">
      <c r="A2985" s="6">
        <v>41822</v>
      </c>
      <c r="B2985" t="s">
        <v>4346</v>
      </c>
      <c r="C2985" s="5">
        <v>1</v>
      </c>
      <c r="D2985" s="12">
        <v>-0.3</v>
      </c>
      <c r="E2985" s="12">
        <v>0.3</v>
      </c>
      <c r="F2985" s="5">
        <f t="shared" si="138"/>
        <v>2014</v>
      </c>
      <c r="G2985" s="5">
        <f t="shared" si="139"/>
        <v>7</v>
      </c>
      <c r="H2985" s="5">
        <f t="shared" si="140"/>
        <v>1</v>
      </c>
    </row>
    <row r="2986" spans="1:8" x14ac:dyDescent="0.25">
      <c r="A2986" s="6">
        <v>41822</v>
      </c>
      <c r="B2986" t="s">
        <v>4347</v>
      </c>
      <c r="C2986" s="5">
        <v>2</v>
      </c>
      <c r="D2986" s="12">
        <v>-1</v>
      </c>
      <c r="E2986" s="12">
        <v>1</v>
      </c>
      <c r="F2986" s="5">
        <f t="shared" si="138"/>
        <v>2014</v>
      </c>
      <c r="G2986" s="5">
        <f t="shared" si="139"/>
        <v>7</v>
      </c>
      <c r="H2986" s="5">
        <f t="shared" si="140"/>
        <v>1</v>
      </c>
    </row>
    <row r="2987" spans="1:8" x14ac:dyDescent="0.25">
      <c r="A2987" s="6">
        <v>41822</v>
      </c>
      <c r="B2987" t="s">
        <v>455</v>
      </c>
      <c r="C2987" s="5">
        <v>5</v>
      </c>
      <c r="D2987" s="12">
        <v>0.6</v>
      </c>
      <c r="E2987" s="12">
        <v>1</v>
      </c>
      <c r="F2987" s="5">
        <f t="shared" si="138"/>
        <v>2014</v>
      </c>
      <c r="G2987" s="5">
        <f t="shared" si="139"/>
        <v>7</v>
      </c>
      <c r="H2987" s="5">
        <f t="shared" si="140"/>
        <v>0</v>
      </c>
    </row>
    <row r="2988" spans="1:8" x14ac:dyDescent="0.25">
      <c r="A2988" s="6">
        <v>41822</v>
      </c>
      <c r="B2988" t="s">
        <v>1530</v>
      </c>
      <c r="C2988" s="5">
        <v>5</v>
      </c>
      <c r="D2988" s="12">
        <v>0.7</v>
      </c>
      <c r="E2988" s="12">
        <v>0.6</v>
      </c>
      <c r="F2988" s="5">
        <f t="shared" si="138"/>
        <v>2014</v>
      </c>
      <c r="G2988" s="5">
        <f t="shared" si="139"/>
        <v>7</v>
      </c>
      <c r="H2988" s="5">
        <f t="shared" si="140"/>
        <v>0</v>
      </c>
    </row>
    <row r="2989" spans="1:8" x14ac:dyDescent="0.25">
      <c r="A2989" s="6">
        <v>41822</v>
      </c>
      <c r="B2989" t="s">
        <v>4348</v>
      </c>
      <c r="C2989" s="5">
        <v>3</v>
      </c>
      <c r="D2989" s="12">
        <v>-2.5000000000000001E-2</v>
      </c>
      <c r="E2989" s="12">
        <v>0.125</v>
      </c>
      <c r="F2989" s="5">
        <f t="shared" si="138"/>
        <v>2014</v>
      </c>
      <c r="G2989" s="5">
        <f t="shared" si="139"/>
        <v>7</v>
      </c>
      <c r="H2989" s="5">
        <f t="shared" si="140"/>
        <v>1</v>
      </c>
    </row>
    <row r="2990" spans="1:8" x14ac:dyDescent="0.25">
      <c r="A2990" s="6">
        <v>41822</v>
      </c>
      <c r="B2990" t="s">
        <v>4349</v>
      </c>
      <c r="C2990" s="5">
        <v>5</v>
      </c>
      <c r="D2990" s="12">
        <v>0</v>
      </c>
      <c r="E2990" s="12">
        <v>0</v>
      </c>
      <c r="F2990" s="5">
        <f t="shared" si="138"/>
        <v>2014</v>
      </c>
      <c r="G2990" s="5">
        <f t="shared" si="139"/>
        <v>7</v>
      </c>
      <c r="H2990" s="5">
        <f t="shared" si="140"/>
        <v>0</v>
      </c>
    </row>
    <row r="2991" spans="1:8" x14ac:dyDescent="0.25">
      <c r="A2991" s="6">
        <v>41820</v>
      </c>
      <c r="B2991" t="s">
        <v>4350</v>
      </c>
      <c r="C2991" s="5">
        <v>5</v>
      </c>
      <c r="D2991" s="12">
        <v>0</v>
      </c>
      <c r="E2991" s="12">
        <v>0</v>
      </c>
      <c r="F2991" s="5">
        <f t="shared" si="138"/>
        <v>2014</v>
      </c>
      <c r="G2991" s="5">
        <f t="shared" si="139"/>
        <v>6</v>
      </c>
      <c r="H2991" s="5">
        <f t="shared" si="140"/>
        <v>0</v>
      </c>
    </row>
    <row r="2992" spans="1:8" x14ac:dyDescent="0.25">
      <c r="A2992" s="6">
        <v>41820</v>
      </c>
      <c r="B2992" t="s">
        <v>4351</v>
      </c>
      <c r="C2992" s="5">
        <v>4</v>
      </c>
      <c r="D2992" s="12">
        <v>0.57749999999999901</v>
      </c>
      <c r="E2992" s="12">
        <v>0.87250000000000005</v>
      </c>
      <c r="F2992" s="5">
        <f t="shared" si="138"/>
        <v>2014</v>
      </c>
      <c r="G2992" s="5">
        <f t="shared" si="139"/>
        <v>6</v>
      </c>
      <c r="H2992" s="5">
        <f t="shared" si="140"/>
        <v>0</v>
      </c>
    </row>
    <row r="2993" spans="1:8" x14ac:dyDescent="0.25">
      <c r="A2993" s="6">
        <v>41820</v>
      </c>
      <c r="B2993" t="s">
        <v>496</v>
      </c>
      <c r="C2993" s="5">
        <v>5</v>
      </c>
      <c r="D2993" s="12">
        <v>1</v>
      </c>
      <c r="E2993" s="12">
        <v>1</v>
      </c>
      <c r="F2993" s="5">
        <f t="shared" si="138"/>
        <v>2014</v>
      </c>
      <c r="G2993" s="5">
        <f t="shared" si="139"/>
        <v>6</v>
      </c>
      <c r="H2993" s="5">
        <f t="shared" si="140"/>
        <v>0</v>
      </c>
    </row>
    <row r="2994" spans="1:8" x14ac:dyDescent="0.25">
      <c r="A2994" s="6">
        <v>41820</v>
      </c>
      <c r="B2994" t="s">
        <v>4352</v>
      </c>
      <c r="C2994" s="5">
        <v>1</v>
      </c>
      <c r="D2994" s="12">
        <v>0.25</v>
      </c>
      <c r="E2994" s="12">
        <v>0.3125</v>
      </c>
      <c r="F2994" s="5">
        <f t="shared" si="138"/>
        <v>2014</v>
      </c>
      <c r="G2994" s="5">
        <f t="shared" si="139"/>
        <v>6</v>
      </c>
      <c r="H2994" s="5">
        <f t="shared" si="140"/>
        <v>1</v>
      </c>
    </row>
    <row r="2995" spans="1:8" x14ac:dyDescent="0.25">
      <c r="A2995" s="6">
        <v>41819</v>
      </c>
      <c r="B2995" t="s">
        <v>289</v>
      </c>
      <c r="C2995" s="5">
        <v>5</v>
      </c>
      <c r="D2995" s="12">
        <v>0.5</v>
      </c>
      <c r="E2995" s="12">
        <v>0.6</v>
      </c>
      <c r="F2995" s="5">
        <f t="shared" si="138"/>
        <v>2014</v>
      </c>
      <c r="G2995" s="5">
        <f t="shared" si="139"/>
        <v>6</v>
      </c>
      <c r="H2995" s="5">
        <f t="shared" si="140"/>
        <v>0</v>
      </c>
    </row>
    <row r="2996" spans="1:8" x14ac:dyDescent="0.25">
      <c r="A2996" s="6">
        <v>41819</v>
      </c>
      <c r="B2996" t="s">
        <v>4353</v>
      </c>
      <c r="C2996" s="5">
        <v>4</v>
      </c>
      <c r="D2996" s="12">
        <v>0.133333333333333</v>
      </c>
      <c r="E2996" s="12">
        <v>0.6</v>
      </c>
      <c r="F2996" s="5">
        <f t="shared" si="138"/>
        <v>2014</v>
      </c>
      <c r="G2996" s="5">
        <f t="shared" si="139"/>
        <v>6</v>
      </c>
      <c r="H2996" s="5">
        <f t="shared" si="140"/>
        <v>0</v>
      </c>
    </row>
    <row r="2997" spans="1:8" x14ac:dyDescent="0.25">
      <c r="A2997" s="6">
        <v>41819</v>
      </c>
      <c r="B2997" t="s">
        <v>4354</v>
      </c>
      <c r="C2997" s="5">
        <v>5</v>
      </c>
      <c r="D2997" s="12">
        <v>0</v>
      </c>
      <c r="E2997" s="12">
        <v>0</v>
      </c>
      <c r="F2997" s="5">
        <f t="shared" si="138"/>
        <v>2014</v>
      </c>
      <c r="G2997" s="5">
        <f t="shared" si="139"/>
        <v>6</v>
      </c>
      <c r="H2997" s="5">
        <f t="shared" si="140"/>
        <v>0</v>
      </c>
    </row>
    <row r="2998" spans="1:8" x14ac:dyDescent="0.25">
      <c r="A2998" s="6">
        <v>41818</v>
      </c>
      <c r="B2998" t="s">
        <v>4355</v>
      </c>
      <c r="C2998" s="5">
        <v>4</v>
      </c>
      <c r="D2998" s="12">
        <v>0.6</v>
      </c>
      <c r="E2998" s="12">
        <v>1</v>
      </c>
      <c r="F2998" s="5">
        <f t="shared" si="138"/>
        <v>2014</v>
      </c>
      <c r="G2998" s="5">
        <f t="shared" si="139"/>
        <v>6</v>
      </c>
      <c r="H2998" s="5">
        <f t="shared" si="140"/>
        <v>0</v>
      </c>
    </row>
    <row r="2999" spans="1:8" x14ac:dyDescent="0.25">
      <c r="A2999" s="6">
        <v>41818</v>
      </c>
      <c r="B2999" t="s">
        <v>4356</v>
      </c>
      <c r="C2999" s="5">
        <v>1</v>
      </c>
      <c r="D2999" s="12">
        <v>0</v>
      </c>
      <c r="E2999" s="12">
        <v>0.4</v>
      </c>
      <c r="F2999" s="5">
        <f t="shared" si="138"/>
        <v>2014</v>
      </c>
      <c r="G2999" s="5">
        <f t="shared" si="139"/>
        <v>6</v>
      </c>
      <c r="H2999" s="5">
        <f t="shared" si="140"/>
        <v>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D26E-A716-41FE-8A37-840E536C03F9}">
  <dimension ref="A1:N501"/>
  <sheetViews>
    <sheetView showGridLines="0" workbookViewId="0"/>
  </sheetViews>
  <sheetFormatPr defaultRowHeight="15" x14ac:dyDescent="0.25"/>
  <cols>
    <col min="1" max="1" width="10.7109375" style="2" bestFit="1" customWidth="1"/>
    <col min="2" max="2" width="52" style="2" customWidth="1"/>
    <col min="3" max="3" width="61.140625" style="2" customWidth="1"/>
    <col min="4" max="4" width="24.7109375" style="2" customWidth="1"/>
    <col min="5" max="5" width="8.7109375" style="2"/>
    <col min="6" max="7" width="10" style="2" customWidth="1"/>
    <col min="8" max="8" width="13.42578125" style="2" customWidth="1"/>
  </cols>
  <sheetData>
    <row r="1" spans="1:14" x14ac:dyDescent="0.25">
      <c r="A1" s="2" t="s">
        <v>0</v>
      </c>
      <c r="B1" s="2" t="s">
        <v>1</v>
      </c>
      <c r="C1" s="2" t="s">
        <v>2</v>
      </c>
      <c r="D1" s="2" t="s">
        <v>3</v>
      </c>
      <c r="E1" s="2" t="s">
        <v>4</v>
      </c>
      <c r="F1" s="2" t="s">
        <v>5</v>
      </c>
      <c r="G1" s="2" t="s">
        <v>6</v>
      </c>
      <c r="H1" s="2" t="s">
        <v>7</v>
      </c>
      <c r="I1" s="5" t="s">
        <v>4381</v>
      </c>
      <c r="J1" s="5" t="s">
        <v>4382</v>
      </c>
      <c r="K1" s="5" t="s">
        <v>4383</v>
      </c>
    </row>
    <row r="2" spans="1:14" x14ac:dyDescent="0.25">
      <c r="A2" s="3">
        <v>43562</v>
      </c>
      <c r="B2" s="2" t="s">
        <v>8</v>
      </c>
      <c r="C2" s="2" t="s">
        <v>9</v>
      </c>
      <c r="D2" s="2" t="s">
        <v>10</v>
      </c>
      <c r="E2" s="2">
        <v>1</v>
      </c>
      <c r="F2" s="2">
        <v>2.52</v>
      </c>
      <c r="G2" s="2">
        <v>0.12</v>
      </c>
      <c r="H2" s="2">
        <v>0.32</v>
      </c>
      <c r="I2" s="5">
        <f>YEAR(A2)</f>
        <v>2019</v>
      </c>
      <c r="J2" s="5">
        <f>MONTH(A2)</f>
        <v>4</v>
      </c>
      <c r="K2" s="5">
        <f>+IF(E2&lt;=3,1,0)</f>
        <v>1</v>
      </c>
      <c r="M2" s="25" t="s">
        <v>4390</v>
      </c>
      <c r="N2" s="26">
        <f>COUNTA(Table2[[#All],[Date]])</f>
        <v>501</v>
      </c>
    </row>
    <row r="3" spans="1:14" x14ac:dyDescent="0.25">
      <c r="A3" s="3">
        <v>43553</v>
      </c>
      <c r="B3" s="2" t="s">
        <v>11</v>
      </c>
      <c r="C3" s="2" t="s">
        <v>12</v>
      </c>
      <c r="D3" s="2" t="s">
        <v>13</v>
      </c>
      <c r="E3" s="2">
        <v>3</v>
      </c>
      <c r="F3" s="2">
        <v>2.52</v>
      </c>
      <c r="G3" s="2">
        <v>0</v>
      </c>
      <c r="H3" s="2">
        <v>0.45</v>
      </c>
      <c r="I3" s="5">
        <f>YEAR(A3)</f>
        <v>2019</v>
      </c>
      <c r="J3" s="5">
        <f>MONTH(A3)</f>
        <v>3</v>
      </c>
      <c r="K3" s="5">
        <f>+IF(E3&lt;=3,1,0)</f>
        <v>1</v>
      </c>
    </row>
    <row r="4" spans="1:14" x14ac:dyDescent="0.25">
      <c r="A4" s="3">
        <v>43550</v>
      </c>
      <c r="B4" s="2" t="s">
        <v>14</v>
      </c>
      <c r="C4" s="2" t="s">
        <v>15</v>
      </c>
      <c r="D4" s="2" t="s">
        <v>16</v>
      </c>
      <c r="E4" s="2">
        <v>1</v>
      </c>
      <c r="F4" s="2">
        <v>2.52</v>
      </c>
      <c r="G4" s="2">
        <v>0.32380952380952299</v>
      </c>
      <c r="H4" s="2">
        <v>0.55634920634920604</v>
      </c>
      <c r="I4" s="5">
        <f>YEAR(A4)</f>
        <v>2019</v>
      </c>
      <c r="J4" s="5">
        <f>MONTH(A4)</f>
        <v>3</v>
      </c>
      <c r="K4" s="5">
        <f>+IF(E4&lt;=3,1,0)</f>
        <v>1</v>
      </c>
    </row>
    <row r="5" spans="1:14" x14ac:dyDescent="0.25">
      <c r="A5" s="3">
        <v>43541</v>
      </c>
      <c r="B5" s="2" t="s">
        <v>17</v>
      </c>
      <c r="C5" s="2" t="s">
        <v>18</v>
      </c>
      <c r="D5" s="2" t="s">
        <v>19</v>
      </c>
      <c r="E5" s="2">
        <v>1</v>
      </c>
      <c r="F5" s="2">
        <v>2.52</v>
      </c>
      <c r="G5" s="2">
        <v>1.0937499999999999E-2</v>
      </c>
      <c r="H5" s="2">
        <v>0.29375000000000001</v>
      </c>
      <c r="I5" s="5">
        <f t="shared" ref="I5:I68" si="0">YEAR(A5)</f>
        <v>2019</v>
      </c>
      <c r="J5" s="5">
        <f t="shared" ref="J5:J68" si="1">MONTH(A5)</f>
        <v>3</v>
      </c>
      <c r="K5" s="5">
        <f t="shared" ref="K5:K68" si="2">+IF(E5&lt;=3,1,0)</f>
        <v>1</v>
      </c>
    </row>
    <row r="6" spans="1:14" x14ac:dyDescent="0.25">
      <c r="A6" s="3">
        <v>43534</v>
      </c>
      <c r="B6" s="2" t="s">
        <v>20</v>
      </c>
      <c r="C6" s="2" t="s">
        <v>21</v>
      </c>
      <c r="D6" s="2" t="s">
        <v>22</v>
      </c>
      <c r="E6" s="2">
        <v>5</v>
      </c>
      <c r="F6" s="2">
        <v>2.52</v>
      </c>
      <c r="G6" s="2">
        <v>0.33333333333333298</v>
      </c>
      <c r="H6" s="2">
        <v>0.35</v>
      </c>
      <c r="I6" s="5">
        <f t="shared" si="0"/>
        <v>2019</v>
      </c>
      <c r="J6" s="5">
        <f t="shared" si="1"/>
        <v>3</v>
      </c>
      <c r="K6" s="5">
        <f t="shared" si="2"/>
        <v>0</v>
      </c>
    </row>
    <row r="7" spans="1:14" x14ac:dyDescent="0.25">
      <c r="A7" s="3">
        <v>43524</v>
      </c>
      <c r="B7" s="2" t="s">
        <v>23</v>
      </c>
      <c r="C7" s="2" t="s">
        <v>24</v>
      </c>
      <c r="D7" s="2" t="s">
        <v>25</v>
      </c>
      <c r="E7" s="2">
        <v>1</v>
      </c>
      <c r="F7" s="2">
        <v>2.5099999999999998</v>
      </c>
      <c r="G7" s="2">
        <v>8.1060606060606E-2</v>
      </c>
      <c r="H7" s="2">
        <v>0.48131313131313103</v>
      </c>
      <c r="I7" s="5">
        <f t="shared" si="0"/>
        <v>2019</v>
      </c>
      <c r="J7" s="5">
        <f t="shared" si="1"/>
        <v>2</v>
      </c>
      <c r="K7" s="5">
        <f t="shared" si="2"/>
        <v>1</v>
      </c>
    </row>
    <row r="8" spans="1:14" x14ac:dyDescent="0.25">
      <c r="A8" s="3">
        <v>43518</v>
      </c>
      <c r="B8" s="2" t="s">
        <v>26</v>
      </c>
      <c r="C8" s="2" t="s">
        <v>27</v>
      </c>
      <c r="D8" s="2" t="s">
        <v>28</v>
      </c>
      <c r="E8" s="2">
        <v>5</v>
      </c>
      <c r="F8" s="2">
        <v>2.5099999999999998</v>
      </c>
      <c r="G8" s="2">
        <v>0.6</v>
      </c>
      <c r="H8" s="2">
        <v>0.71666666666666601</v>
      </c>
      <c r="I8" s="5">
        <f t="shared" si="0"/>
        <v>2019</v>
      </c>
      <c r="J8" s="5">
        <f t="shared" si="1"/>
        <v>2</v>
      </c>
      <c r="K8" s="5">
        <f t="shared" si="2"/>
        <v>0</v>
      </c>
    </row>
    <row r="9" spans="1:14" x14ac:dyDescent="0.25">
      <c r="A9" s="3">
        <v>43516</v>
      </c>
      <c r="B9" s="2" t="s">
        <v>29</v>
      </c>
      <c r="C9" s="2" t="s">
        <v>30</v>
      </c>
      <c r="D9" s="2" t="s">
        <v>31</v>
      </c>
      <c r="E9" s="2">
        <v>5</v>
      </c>
      <c r="F9" s="2">
        <v>2.5099999999999998</v>
      </c>
      <c r="G9" s="2">
        <v>0.5</v>
      </c>
      <c r="H9" s="2">
        <v>0.61904761904761896</v>
      </c>
      <c r="I9" s="5">
        <f t="shared" si="0"/>
        <v>2019</v>
      </c>
      <c r="J9" s="5">
        <f t="shared" si="1"/>
        <v>2</v>
      </c>
      <c r="K9" s="5">
        <f t="shared" si="2"/>
        <v>0</v>
      </c>
    </row>
    <row r="10" spans="1:14" x14ac:dyDescent="0.25">
      <c r="A10" s="3">
        <v>43514</v>
      </c>
      <c r="B10" s="2" t="s">
        <v>32</v>
      </c>
      <c r="C10" s="2" t="s">
        <v>33</v>
      </c>
      <c r="D10" s="2" t="s">
        <v>34</v>
      </c>
      <c r="E10" s="2">
        <v>2</v>
      </c>
      <c r="F10" s="2">
        <v>2.5099999999999998</v>
      </c>
      <c r="G10" s="2">
        <v>-0.45</v>
      </c>
      <c r="H10" s="2">
        <v>0.5</v>
      </c>
      <c r="I10" s="5">
        <f t="shared" si="0"/>
        <v>2019</v>
      </c>
      <c r="J10" s="5">
        <f t="shared" si="1"/>
        <v>2</v>
      </c>
      <c r="K10" s="5">
        <f t="shared" si="2"/>
        <v>1</v>
      </c>
    </row>
    <row r="11" spans="1:14" x14ac:dyDescent="0.25">
      <c r="A11" s="3">
        <v>43501</v>
      </c>
      <c r="B11" s="2" t="s">
        <v>35</v>
      </c>
      <c r="C11" s="2" t="s">
        <v>36</v>
      </c>
      <c r="D11" s="2" t="s">
        <v>37</v>
      </c>
      <c r="E11" s="2">
        <v>5</v>
      </c>
      <c r="F11" s="2">
        <v>2.5</v>
      </c>
      <c r="G11" s="2">
        <v>0.5</v>
      </c>
      <c r="H11" s="2">
        <v>0.6</v>
      </c>
      <c r="I11" s="5">
        <f t="shared" si="0"/>
        <v>2019</v>
      </c>
      <c r="J11" s="5">
        <f t="shared" si="1"/>
        <v>2</v>
      </c>
      <c r="K11" s="5">
        <f t="shared" si="2"/>
        <v>0</v>
      </c>
    </row>
    <row r="12" spans="1:14" x14ac:dyDescent="0.25">
      <c r="A12" s="3">
        <v>43480</v>
      </c>
      <c r="B12" s="2" t="s">
        <v>38</v>
      </c>
      <c r="C12" s="2" t="s">
        <v>39</v>
      </c>
      <c r="D12" s="2" t="s">
        <v>40</v>
      </c>
      <c r="E12" s="2">
        <v>5</v>
      </c>
      <c r="F12" s="2">
        <v>2.4900000000000002</v>
      </c>
      <c r="G12" s="2">
        <v>0.6</v>
      </c>
      <c r="H12" s="2">
        <v>0.9</v>
      </c>
      <c r="I12" s="5">
        <f t="shared" si="0"/>
        <v>2019</v>
      </c>
      <c r="J12" s="5">
        <f t="shared" si="1"/>
        <v>1</v>
      </c>
      <c r="K12" s="5">
        <f t="shared" si="2"/>
        <v>0</v>
      </c>
    </row>
    <row r="13" spans="1:14" x14ac:dyDescent="0.25">
      <c r="A13" s="3">
        <v>43479</v>
      </c>
      <c r="B13" s="2" t="s">
        <v>41</v>
      </c>
      <c r="C13" s="2" t="s">
        <v>42</v>
      </c>
      <c r="D13" s="2" t="s">
        <v>43</v>
      </c>
      <c r="E13" s="2">
        <v>5</v>
      </c>
      <c r="F13" s="2">
        <v>2.4900000000000002</v>
      </c>
      <c r="G13" s="2">
        <v>0.37222222222222201</v>
      </c>
      <c r="H13" s="2">
        <v>0.63888888888888895</v>
      </c>
      <c r="I13" s="5">
        <f t="shared" si="0"/>
        <v>2019</v>
      </c>
      <c r="J13" s="5">
        <f t="shared" si="1"/>
        <v>1</v>
      </c>
      <c r="K13" s="5">
        <f t="shared" si="2"/>
        <v>0</v>
      </c>
    </row>
    <row r="14" spans="1:14" x14ac:dyDescent="0.25">
      <c r="A14" s="3">
        <v>43477</v>
      </c>
      <c r="B14" s="2" t="s">
        <v>44</v>
      </c>
      <c r="C14" s="2" t="s">
        <v>45</v>
      </c>
      <c r="D14" s="2" t="s">
        <v>46</v>
      </c>
      <c r="E14" s="2">
        <v>2</v>
      </c>
      <c r="F14" s="2">
        <v>2.4900000000000002</v>
      </c>
      <c r="G14" s="2">
        <v>0.336666666666666</v>
      </c>
      <c r="H14" s="2">
        <v>0.63</v>
      </c>
      <c r="I14" s="5">
        <f t="shared" si="0"/>
        <v>2019</v>
      </c>
      <c r="J14" s="5">
        <f t="shared" si="1"/>
        <v>1</v>
      </c>
      <c r="K14" s="5">
        <f t="shared" si="2"/>
        <v>1</v>
      </c>
    </row>
    <row r="15" spans="1:14" x14ac:dyDescent="0.25">
      <c r="A15" s="3">
        <v>43475</v>
      </c>
      <c r="B15" s="2" t="s">
        <v>47</v>
      </c>
      <c r="C15" s="2" t="s">
        <v>48</v>
      </c>
      <c r="D15" s="2" t="s">
        <v>49</v>
      </c>
      <c r="E15" s="2">
        <v>3</v>
      </c>
      <c r="F15" s="2">
        <v>2.4900000000000002</v>
      </c>
      <c r="G15" s="2">
        <v>0</v>
      </c>
      <c r="H15" s="2">
        <v>0</v>
      </c>
      <c r="I15" s="5">
        <f t="shared" si="0"/>
        <v>2019</v>
      </c>
      <c r="J15" s="5">
        <f t="shared" si="1"/>
        <v>1</v>
      </c>
      <c r="K15" s="5">
        <f t="shared" si="2"/>
        <v>1</v>
      </c>
    </row>
    <row r="16" spans="1:14" x14ac:dyDescent="0.25">
      <c r="A16" s="3">
        <v>43472</v>
      </c>
      <c r="B16" s="2" t="s">
        <v>50</v>
      </c>
      <c r="C16" s="2" t="s">
        <v>51</v>
      </c>
      <c r="D16" s="2" t="s">
        <v>52</v>
      </c>
      <c r="E16" s="2">
        <v>4</v>
      </c>
      <c r="F16" s="2">
        <v>2.48</v>
      </c>
      <c r="G16" s="2">
        <v>0.3</v>
      </c>
      <c r="H16" s="2">
        <v>0.4</v>
      </c>
      <c r="I16" s="5">
        <f t="shared" si="0"/>
        <v>2019</v>
      </c>
      <c r="J16" s="5">
        <f t="shared" si="1"/>
        <v>1</v>
      </c>
      <c r="K16" s="5">
        <f t="shared" si="2"/>
        <v>0</v>
      </c>
    </row>
    <row r="17" spans="1:11" x14ac:dyDescent="0.25">
      <c r="A17" s="3">
        <v>43463</v>
      </c>
      <c r="B17" s="2" t="s">
        <v>53</v>
      </c>
      <c r="C17" s="2" t="s">
        <v>54</v>
      </c>
      <c r="D17" s="2" t="s">
        <v>55</v>
      </c>
      <c r="E17" s="2">
        <v>3</v>
      </c>
      <c r="F17" s="2">
        <v>2.48</v>
      </c>
      <c r="G17" s="2">
        <v>0.109375</v>
      </c>
      <c r="H17" s="2">
        <v>0.27812500000000001</v>
      </c>
      <c r="I17" s="5">
        <f t="shared" si="0"/>
        <v>2018</v>
      </c>
      <c r="J17" s="5">
        <f t="shared" si="1"/>
        <v>12</v>
      </c>
      <c r="K17" s="5">
        <f t="shared" si="2"/>
        <v>1</v>
      </c>
    </row>
    <row r="18" spans="1:11" x14ac:dyDescent="0.25">
      <c r="A18" s="3">
        <v>43462</v>
      </c>
      <c r="B18" s="2" t="s">
        <v>56</v>
      </c>
      <c r="C18" s="2" t="s">
        <v>57</v>
      </c>
      <c r="D18" s="2" t="s">
        <v>58</v>
      </c>
      <c r="E18" s="2">
        <v>5</v>
      </c>
      <c r="F18" s="2">
        <v>2.48</v>
      </c>
      <c r="G18" s="2">
        <v>1</v>
      </c>
      <c r="H18" s="2">
        <v>0.3</v>
      </c>
      <c r="I18" s="5">
        <f t="shared" si="0"/>
        <v>2018</v>
      </c>
      <c r="J18" s="5">
        <f t="shared" si="1"/>
        <v>12</v>
      </c>
      <c r="K18" s="5">
        <f t="shared" si="2"/>
        <v>0</v>
      </c>
    </row>
    <row r="19" spans="1:11" x14ac:dyDescent="0.25">
      <c r="A19" s="3">
        <v>43456</v>
      </c>
      <c r="B19" s="2" t="s">
        <v>59</v>
      </c>
      <c r="C19" s="2" t="s">
        <v>60</v>
      </c>
      <c r="D19" s="2" t="s">
        <v>61</v>
      </c>
      <c r="E19" s="2">
        <v>2</v>
      </c>
      <c r="F19" s="2">
        <v>2.48</v>
      </c>
      <c r="G19" s="2">
        <v>-0.8</v>
      </c>
      <c r="H19" s="2">
        <v>0.9</v>
      </c>
      <c r="I19" s="5">
        <f t="shared" si="0"/>
        <v>2018</v>
      </c>
      <c r="J19" s="5">
        <f t="shared" si="1"/>
        <v>12</v>
      </c>
      <c r="K19" s="5">
        <f t="shared" si="2"/>
        <v>1</v>
      </c>
    </row>
    <row r="20" spans="1:11" x14ac:dyDescent="0.25">
      <c r="A20" s="3">
        <v>43456</v>
      </c>
      <c r="B20" s="2" t="s">
        <v>62</v>
      </c>
      <c r="C20" s="2" t="s">
        <v>63</v>
      </c>
      <c r="D20" s="2" t="s">
        <v>64</v>
      </c>
      <c r="E20" s="2">
        <v>5</v>
      </c>
      <c r="F20" s="2">
        <v>2.48</v>
      </c>
      <c r="G20" s="2">
        <v>0.21666666666666601</v>
      </c>
      <c r="H20" s="2">
        <v>0.40833333333333299</v>
      </c>
      <c r="I20" s="5">
        <f t="shared" si="0"/>
        <v>2018</v>
      </c>
      <c r="J20" s="5">
        <f t="shared" si="1"/>
        <v>12</v>
      </c>
      <c r="K20" s="5">
        <f t="shared" si="2"/>
        <v>0</v>
      </c>
    </row>
    <row r="21" spans="1:11" x14ac:dyDescent="0.25">
      <c r="A21" s="3">
        <v>43453</v>
      </c>
      <c r="B21" s="2" t="s">
        <v>65</v>
      </c>
      <c r="C21" s="2" t="s">
        <v>66</v>
      </c>
      <c r="D21" s="2" t="s">
        <v>67</v>
      </c>
      <c r="E21" s="2">
        <v>4</v>
      </c>
      <c r="F21" s="2">
        <v>2.48</v>
      </c>
      <c r="G21" s="2">
        <v>0.20555555555555499</v>
      </c>
      <c r="H21" s="2">
        <v>0.72222222222222199</v>
      </c>
      <c r="I21" s="5">
        <f t="shared" si="0"/>
        <v>2018</v>
      </c>
      <c r="J21" s="5">
        <f t="shared" si="1"/>
        <v>12</v>
      </c>
      <c r="K21" s="5">
        <f t="shared" si="2"/>
        <v>0</v>
      </c>
    </row>
    <row r="22" spans="1:11" x14ac:dyDescent="0.25">
      <c r="A22" s="3">
        <v>43442</v>
      </c>
      <c r="B22" s="2" t="s">
        <v>68</v>
      </c>
      <c r="C22" s="2" t="s">
        <v>69</v>
      </c>
      <c r="D22" s="2" t="s">
        <v>70</v>
      </c>
      <c r="E22" s="2">
        <v>5</v>
      </c>
      <c r="F22" s="2">
        <v>2.4700000000000002</v>
      </c>
      <c r="G22" s="2">
        <v>0</v>
      </c>
      <c r="H22" s="2">
        <v>0</v>
      </c>
      <c r="I22" s="5">
        <f t="shared" si="0"/>
        <v>2018</v>
      </c>
      <c r="J22" s="5">
        <f t="shared" si="1"/>
        <v>12</v>
      </c>
      <c r="K22" s="5">
        <f t="shared" si="2"/>
        <v>0</v>
      </c>
    </row>
    <row r="23" spans="1:11" x14ac:dyDescent="0.25">
      <c r="A23" s="3">
        <v>43442</v>
      </c>
      <c r="B23" s="2" t="s">
        <v>71</v>
      </c>
      <c r="C23" s="2" t="s">
        <v>72</v>
      </c>
      <c r="D23" s="2" t="s">
        <v>73</v>
      </c>
      <c r="E23" s="2">
        <v>2</v>
      </c>
      <c r="F23" s="2">
        <v>2.4700000000000002</v>
      </c>
      <c r="G23" s="2">
        <v>8.4065656565656496E-2</v>
      </c>
      <c r="H23" s="2">
        <v>0.43373737373737298</v>
      </c>
      <c r="I23" s="5">
        <f t="shared" si="0"/>
        <v>2018</v>
      </c>
      <c r="J23" s="5">
        <f t="shared" si="1"/>
        <v>12</v>
      </c>
      <c r="K23" s="5">
        <f t="shared" si="2"/>
        <v>1</v>
      </c>
    </row>
    <row r="24" spans="1:11" x14ac:dyDescent="0.25">
      <c r="A24" s="3">
        <v>43439</v>
      </c>
      <c r="B24" s="2" t="s">
        <v>74</v>
      </c>
      <c r="C24" s="2" t="s">
        <v>75</v>
      </c>
      <c r="D24" s="2" t="s">
        <v>76</v>
      </c>
      <c r="E24" s="2">
        <v>5</v>
      </c>
      <c r="F24" s="2">
        <v>2.4700000000000002</v>
      </c>
      <c r="G24" s="2">
        <v>0.5</v>
      </c>
      <c r="H24" s="2">
        <v>0.47499999999999998</v>
      </c>
      <c r="I24" s="5">
        <f t="shared" si="0"/>
        <v>2018</v>
      </c>
      <c r="J24" s="5">
        <f t="shared" si="1"/>
        <v>12</v>
      </c>
      <c r="K24" s="5">
        <f t="shared" si="2"/>
        <v>0</v>
      </c>
    </row>
    <row r="25" spans="1:11" x14ac:dyDescent="0.25">
      <c r="A25" s="3">
        <v>43422</v>
      </c>
      <c r="B25" s="2" t="s">
        <v>77</v>
      </c>
      <c r="C25" s="2" t="s">
        <v>78</v>
      </c>
      <c r="D25" s="2" t="s">
        <v>79</v>
      </c>
      <c r="E25" s="2">
        <v>5</v>
      </c>
      <c r="F25" s="2">
        <v>2.4700000000000002</v>
      </c>
      <c r="G25" s="2">
        <v>0</v>
      </c>
      <c r="H25" s="2">
        <v>0.125</v>
      </c>
      <c r="I25" s="5">
        <f t="shared" si="0"/>
        <v>2018</v>
      </c>
      <c r="J25" s="5">
        <f t="shared" si="1"/>
        <v>11</v>
      </c>
      <c r="K25" s="5">
        <f t="shared" si="2"/>
        <v>0</v>
      </c>
    </row>
    <row r="26" spans="1:11" x14ac:dyDescent="0.25">
      <c r="A26" s="3">
        <v>43419</v>
      </c>
      <c r="B26" s="2" t="s">
        <v>80</v>
      </c>
      <c r="C26" s="2" t="s">
        <v>81</v>
      </c>
      <c r="D26" s="2" t="s">
        <v>82</v>
      </c>
      <c r="E26" s="2">
        <v>2</v>
      </c>
      <c r="F26" s="2">
        <v>2.4700000000000002</v>
      </c>
      <c r="G26" s="2">
        <v>-0.5</v>
      </c>
      <c r="H26" s="2">
        <v>0.9</v>
      </c>
      <c r="I26" s="5">
        <f t="shared" si="0"/>
        <v>2018</v>
      </c>
      <c r="J26" s="5">
        <f t="shared" si="1"/>
        <v>11</v>
      </c>
      <c r="K26" s="5">
        <f t="shared" si="2"/>
        <v>1</v>
      </c>
    </row>
    <row r="27" spans="1:11" x14ac:dyDescent="0.25">
      <c r="A27" s="3">
        <v>43412</v>
      </c>
      <c r="B27" s="2" t="s">
        <v>83</v>
      </c>
      <c r="C27" s="2" t="s">
        <v>84</v>
      </c>
      <c r="D27" s="2" t="s">
        <v>85</v>
      </c>
      <c r="E27" s="2">
        <v>4</v>
      </c>
      <c r="F27" s="2">
        <v>2.4700000000000002</v>
      </c>
      <c r="G27" s="2">
        <v>0.45499999999999902</v>
      </c>
      <c r="H27" s="2">
        <v>0.38500000000000001</v>
      </c>
      <c r="I27" s="5">
        <f t="shared" si="0"/>
        <v>2018</v>
      </c>
      <c r="J27" s="5">
        <f t="shared" si="1"/>
        <v>11</v>
      </c>
      <c r="K27" s="5">
        <f t="shared" si="2"/>
        <v>0</v>
      </c>
    </row>
    <row r="28" spans="1:11" x14ac:dyDescent="0.25">
      <c r="A28" s="3">
        <v>43410</v>
      </c>
      <c r="B28" s="2" t="s">
        <v>86</v>
      </c>
      <c r="C28" s="2" t="s">
        <v>87</v>
      </c>
      <c r="D28" s="2" t="s">
        <v>88</v>
      </c>
      <c r="E28" s="2">
        <v>2</v>
      </c>
      <c r="F28" s="2">
        <v>2.4700000000000002</v>
      </c>
      <c r="G28" s="2">
        <v>0</v>
      </c>
      <c r="H28" s="2">
        <v>0</v>
      </c>
      <c r="I28" s="5">
        <f t="shared" si="0"/>
        <v>2018</v>
      </c>
      <c r="J28" s="5">
        <f t="shared" si="1"/>
        <v>11</v>
      </c>
      <c r="K28" s="5">
        <f t="shared" si="2"/>
        <v>1</v>
      </c>
    </row>
    <row r="29" spans="1:11" x14ac:dyDescent="0.25">
      <c r="A29" s="3">
        <v>43403</v>
      </c>
      <c r="B29" s="2" t="s">
        <v>89</v>
      </c>
      <c r="C29" s="2" t="s">
        <v>90</v>
      </c>
      <c r="D29" s="2" t="s">
        <v>91</v>
      </c>
      <c r="E29" s="2">
        <v>5</v>
      </c>
      <c r="F29" s="2">
        <v>2.4700000000000002</v>
      </c>
      <c r="G29" s="2">
        <v>0</v>
      </c>
      <c r="H29" s="2">
        <v>0</v>
      </c>
      <c r="I29" s="5">
        <f t="shared" si="0"/>
        <v>2018</v>
      </c>
      <c r="J29" s="5">
        <f t="shared" si="1"/>
        <v>10</v>
      </c>
      <c r="K29" s="5">
        <f t="shared" si="2"/>
        <v>0</v>
      </c>
    </row>
    <row r="30" spans="1:11" x14ac:dyDescent="0.25">
      <c r="A30" s="3">
        <v>43401</v>
      </c>
      <c r="B30" s="2" t="s">
        <v>92</v>
      </c>
      <c r="C30" s="2" t="s">
        <v>93</v>
      </c>
      <c r="D30" s="2" t="s">
        <v>94</v>
      </c>
      <c r="E30" s="2">
        <v>5</v>
      </c>
      <c r="F30" s="2">
        <v>2.4700000000000002</v>
      </c>
      <c r="G30" s="2">
        <v>0.53499999999999903</v>
      </c>
      <c r="H30" s="2">
        <v>0.72</v>
      </c>
      <c r="I30" s="5">
        <f t="shared" si="0"/>
        <v>2018</v>
      </c>
      <c r="J30" s="5">
        <f t="shared" si="1"/>
        <v>10</v>
      </c>
      <c r="K30" s="5">
        <f t="shared" si="2"/>
        <v>0</v>
      </c>
    </row>
    <row r="31" spans="1:11" x14ac:dyDescent="0.25">
      <c r="A31" s="3">
        <v>43401</v>
      </c>
      <c r="B31" s="2" t="s">
        <v>95</v>
      </c>
      <c r="C31" s="2" t="s">
        <v>96</v>
      </c>
      <c r="D31" s="2" t="s">
        <v>97</v>
      </c>
      <c r="E31" s="2">
        <v>3</v>
      </c>
      <c r="F31" s="2">
        <v>2.4700000000000002</v>
      </c>
      <c r="G31" s="2">
        <v>0.22500000000000001</v>
      </c>
      <c r="H31" s="2">
        <v>0.45</v>
      </c>
      <c r="I31" s="5">
        <f t="shared" si="0"/>
        <v>2018</v>
      </c>
      <c r="J31" s="5">
        <f t="shared" si="1"/>
        <v>10</v>
      </c>
      <c r="K31" s="5">
        <f t="shared" si="2"/>
        <v>1</v>
      </c>
    </row>
    <row r="32" spans="1:11" x14ac:dyDescent="0.25">
      <c r="A32" s="3">
        <v>43400</v>
      </c>
      <c r="B32" s="2" t="s">
        <v>98</v>
      </c>
      <c r="C32" s="2" t="s">
        <v>99</v>
      </c>
      <c r="D32" s="2" t="s">
        <v>100</v>
      </c>
      <c r="E32" s="2">
        <v>1</v>
      </c>
      <c r="F32" s="2">
        <v>2.4700000000000002</v>
      </c>
      <c r="G32" s="2">
        <v>0</v>
      </c>
      <c r="H32" s="2">
        <v>0.8125</v>
      </c>
      <c r="I32" s="5">
        <f t="shared" si="0"/>
        <v>2018</v>
      </c>
      <c r="J32" s="5">
        <f t="shared" si="1"/>
        <v>10</v>
      </c>
      <c r="K32" s="5">
        <f t="shared" si="2"/>
        <v>1</v>
      </c>
    </row>
    <row r="33" spans="1:11" x14ac:dyDescent="0.25">
      <c r="A33" s="3">
        <v>43400</v>
      </c>
      <c r="B33" s="2" t="s">
        <v>101</v>
      </c>
      <c r="C33" s="2" t="s">
        <v>102</v>
      </c>
      <c r="D33" s="2" t="s">
        <v>103</v>
      </c>
      <c r="E33" s="2">
        <v>5</v>
      </c>
      <c r="F33" s="2">
        <v>2.4700000000000002</v>
      </c>
      <c r="G33" s="2">
        <v>0.375</v>
      </c>
      <c r="H33" s="2">
        <v>0.57499999999999996</v>
      </c>
      <c r="I33" s="5">
        <f t="shared" si="0"/>
        <v>2018</v>
      </c>
      <c r="J33" s="5">
        <f t="shared" si="1"/>
        <v>10</v>
      </c>
      <c r="K33" s="5">
        <f t="shared" si="2"/>
        <v>0</v>
      </c>
    </row>
    <row r="34" spans="1:11" x14ac:dyDescent="0.25">
      <c r="A34" s="3">
        <v>43400</v>
      </c>
      <c r="B34" s="2" t="s">
        <v>104</v>
      </c>
      <c r="C34" s="2" t="s">
        <v>105</v>
      </c>
      <c r="D34" s="2" t="s">
        <v>106</v>
      </c>
      <c r="E34" s="2">
        <v>5</v>
      </c>
      <c r="F34" s="2">
        <v>2.4700000000000002</v>
      </c>
      <c r="G34" s="2">
        <v>0.44444444444444398</v>
      </c>
      <c r="H34" s="2">
        <v>0.28888888888888797</v>
      </c>
      <c r="I34" s="5">
        <f t="shared" si="0"/>
        <v>2018</v>
      </c>
      <c r="J34" s="5">
        <f t="shared" si="1"/>
        <v>10</v>
      </c>
      <c r="K34" s="5">
        <f t="shared" si="2"/>
        <v>0</v>
      </c>
    </row>
    <row r="35" spans="1:11" x14ac:dyDescent="0.25">
      <c r="A35" s="3">
        <v>43397</v>
      </c>
      <c r="B35" s="2" t="s">
        <v>107</v>
      </c>
      <c r="C35" s="2" t="s">
        <v>108</v>
      </c>
      <c r="D35" s="2" t="s">
        <v>109</v>
      </c>
      <c r="E35" s="2">
        <v>4</v>
      </c>
      <c r="F35" s="2">
        <v>2.4700000000000002</v>
      </c>
      <c r="G35" s="2">
        <v>6.6666666666666596E-2</v>
      </c>
      <c r="H35" s="2">
        <v>0.33333333333333298</v>
      </c>
      <c r="I35" s="5">
        <f t="shared" si="0"/>
        <v>2018</v>
      </c>
      <c r="J35" s="5">
        <f t="shared" si="1"/>
        <v>10</v>
      </c>
      <c r="K35" s="5">
        <f t="shared" si="2"/>
        <v>0</v>
      </c>
    </row>
    <row r="36" spans="1:11" x14ac:dyDescent="0.25">
      <c r="A36" s="3">
        <v>43396</v>
      </c>
      <c r="B36" s="2" t="s">
        <v>110</v>
      </c>
      <c r="C36" s="2" t="s">
        <v>111</v>
      </c>
      <c r="D36" s="2" t="s">
        <v>112</v>
      </c>
      <c r="E36" s="2">
        <v>5</v>
      </c>
      <c r="F36" s="2">
        <v>2.46</v>
      </c>
      <c r="G36" s="2">
        <v>0.24666666666666601</v>
      </c>
      <c r="H36" s="2">
        <v>0.55666666666666598</v>
      </c>
      <c r="I36" s="5">
        <f t="shared" si="0"/>
        <v>2018</v>
      </c>
      <c r="J36" s="5">
        <f t="shared" si="1"/>
        <v>10</v>
      </c>
      <c r="K36" s="5">
        <f t="shared" si="2"/>
        <v>0</v>
      </c>
    </row>
    <row r="37" spans="1:11" x14ac:dyDescent="0.25">
      <c r="A37" s="3">
        <v>43390</v>
      </c>
      <c r="B37" s="2" t="s">
        <v>113</v>
      </c>
      <c r="C37" s="2" t="s">
        <v>114</v>
      </c>
      <c r="D37" s="2" t="s">
        <v>115</v>
      </c>
      <c r="E37" s="2">
        <v>5</v>
      </c>
      <c r="F37" s="2">
        <v>2.46</v>
      </c>
      <c r="G37" s="2">
        <v>0.875</v>
      </c>
      <c r="H37" s="2">
        <v>0.35</v>
      </c>
      <c r="I37" s="5">
        <f t="shared" si="0"/>
        <v>2018</v>
      </c>
      <c r="J37" s="5">
        <f t="shared" si="1"/>
        <v>10</v>
      </c>
      <c r="K37" s="5">
        <f t="shared" si="2"/>
        <v>0</v>
      </c>
    </row>
    <row r="38" spans="1:11" x14ac:dyDescent="0.25">
      <c r="A38" s="3">
        <v>43389</v>
      </c>
      <c r="B38" s="2" t="s">
        <v>116</v>
      </c>
      <c r="C38" s="2" t="s">
        <v>117</v>
      </c>
      <c r="D38" s="2" t="s">
        <v>118</v>
      </c>
      <c r="E38" s="2">
        <v>4</v>
      </c>
      <c r="F38" s="2">
        <v>2.4500000000000002</v>
      </c>
      <c r="G38" s="2">
        <v>0.32619047619047598</v>
      </c>
      <c r="H38" s="2">
        <v>0.68571428571428505</v>
      </c>
      <c r="I38" s="5">
        <f t="shared" si="0"/>
        <v>2018</v>
      </c>
      <c r="J38" s="5">
        <f t="shared" si="1"/>
        <v>10</v>
      </c>
      <c r="K38" s="5">
        <f t="shared" si="2"/>
        <v>0</v>
      </c>
    </row>
    <row r="39" spans="1:11" x14ac:dyDescent="0.25">
      <c r="A39" s="3">
        <v>43388</v>
      </c>
      <c r="B39" s="2" t="s">
        <v>119</v>
      </c>
      <c r="C39" s="2" t="s">
        <v>120</v>
      </c>
      <c r="D39" s="2" t="s">
        <v>121</v>
      </c>
      <c r="E39" s="2">
        <v>3</v>
      </c>
      <c r="F39" s="2">
        <v>2.4500000000000002</v>
      </c>
      <c r="G39" s="2">
        <v>4.1666666666666602E-2</v>
      </c>
      <c r="H39" s="2">
        <v>0.49166666666666597</v>
      </c>
      <c r="I39" s="5">
        <f t="shared" si="0"/>
        <v>2018</v>
      </c>
      <c r="J39" s="5">
        <f t="shared" si="1"/>
        <v>10</v>
      </c>
      <c r="K39" s="5">
        <f t="shared" si="2"/>
        <v>1</v>
      </c>
    </row>
    <row r="40" spans="1:11" x14ac:dyDescent="0.25">
      <c r="A40" s="3">
        <v>43385</v>
      </c>
      <c r="B40" s="2" t="s">
        <v>122</v>
      </c>
      <c r="C40" s="2" t="s">
        <v>123</v>
      </c>
      <c r="D40" s="2" t="s">
        <v>124</v>
      </c>
      <c r="E40" s="2">
        <v>5</v>
      </c>
      <c r="F40" s="2">
        <v>2.4500000000000002</v>
      </c>
      <c r="G40" s="2">
        <v>1</v>
      </c>
      <c r="H40" s="2">
        <v>0.3</v>
      </c>
      <c r="I40" s="5">
        <f t="shared" si="0"/>
        <v>2018</v>
      </c>
      <c r="J40" s="5">
        <f t="shared" si="1"/>
        <v>10</v>
      </c>
      <c r="K40" s="5">
        <f t="shared" si="2"/>
        <v>0</v>
      </c>
    </row>
    <row r="41" spans="1:11" x14ac:dyDescent="0.25">
      <c r="A41" s="3">
        <v>43385</v>
      </c>
      <c r="B41" s="2" t="s">
        <v>125</v>
      </c>
      <c r="C41" s="2" t="s">
        <v>126</v>
      </c>
      <c r="D41" s="2" t="s">
        <v>127</v>
      </c>
      <c r="E41" s="2">
        <v>5</v>
      </c>
      <c r="F41" s="2">
        <v>2.4500000000000002</v>
      </c>
      <c r="G41" s="2">
        <v>0.29166666666666602</v>
      </c>
      <c r="H41" s="2">
        <v>0.483333333333333</v>
      </c>
      <c r="I41" s="5">
        <f t="shared" si="0"/>
        <v>2018</v>
      </c>
      <c r="J41" s="5">
        <f t="shared" si="1"/>
        <v>10</v>
      </c>
      <c r="K41" s="5">
        <f t="shared" si="2"/>
        <v>0</v>
      </c>
    </row>
    <row r="42" spans="1:11" x14ac:dyDescent="0.25">
      <c r="A42" s="3">
        <v>43375</v>
      </c>
      <c r="B42" s="2" t="s">
        <v>128</v>
      </c>
      <c r="C42" s="2" t="s">
        <v>129</v>
      </c>
      <c r="D42" s="2" t="s">
        <v>130</v>
      </c>
      <c r="E42" s="2">
        <v>5</v>
      </c>
      <c r="F42" s="2">
        <v>2.4500000000000002</v>
      </c>
      <c r="G42" s="2">
        <v>0.16761363636363599</v>
      </c>
      <c r="H42" s="2">
        <v>0.294886363636363</v>
      </c>
      <c r="I42" s="5">
        <f t="shared" si="0"/>
        <v>2018</v>
      </c>
      <c r="J42" s="5">
        <f t="shared" si="1"/>
        <v>10</v>
      </c>
      <c r="K42" s="5">
        <f t="shared" si="2"/>
        <v>0</v>
      </c>
    </row>
    <row r="43" spans="1:11" x14ac:dyDescent="0.25">
      <c r="A43" s="3">
        <v>43374</v>
      </c>
      <c r="B43" s="2" t="s">
        <v>131</v>
      </c>
      <c r="C43" s="2" t="s">
        <v>132</v>
      </c>
      <c r="D43" s="2" t="s">
        <v>133</v>
      </c>
      <c r="E43" s="2">
        <v>5</v>
      </c>
      <c r="F43" s="2">
        <v>2.44</v>
      </c>
      <c r="G43" s="2">
        <v>0.33333333333333298</v>
      </c>
      <c r="H43" s="2">
        <v>1</v>
      </c>
      <c r="I43" s="5">
        <f t="shared" si="0"/>
        <v>2018</v>
      </c>
      <c r="J43" s="5">
        <f t="shared" si="1"/>
        <v>10</v>
      </c>
      <c r="K43" s="5">
        <f t="shared" si="2"/>
        <v>0</v>
      </c>
    </row>
    <row r="44" spans="1:11" x14ac:dyDescent="0.25">
      <c r="A44" s="3">
        <v>43371</v>
      </c>
      <c r="B44" s="2" t="s">
        <v>134</v>
      </c>
      <c r="C44" s="2" t="s">
        <v>135</v>
      </c>
      <c r="D44" s="2" t="s">
        <v>136</v>
      </c>
      <c r="E44" s="2">
        <v>1</v>
      </c>
      <c r="F44" s="2">
        <v>2.44</v>
      </c>
      <c r="G44" s="2">
        <v>0.35</v>
      </c>
      <c r="H44" s="2">
        <v>0.8</v>
      </c>
      <c r="I44" s="5">
        <f t="shared" si="0"/>
        <v>2018</v>
      </c>
      <c r="J44" s="5">
        <f t="shared" si="1"/>
        <v>9</v>
      </c>
      <c r="K44" s="5">
        <f t="shared" si="2"/>
        <v>1</v>
      </c>
    </row>
    <row r="45" spans="1:11" x14ac:dyDescent="0.25">
      <c r="A45" s="3">
        <v>43370</v>
      </c>
      <c r="B45" s="2" t="s">
        <v>137</v>
      </c>
      <c r="C45" s="2" t="s">
        <v>138</v>
      </c>
      <c r="D45" s="2" t="s">
        <v>139</v>
      </c>
      <c r="E45" s="2">
        <v>5</v>
      </c>
      <c r="F45" s="2">
        <v>2.44</v>
      </c>
      <c r="G45" s="2">
        <v>0.28021645021644997</v>
      </c>
      <c r="H45" s="2">
        <v>0.59761038961038904</v>
      </c>
      <c r="I45" s="5">
        <f t="shared" si="0"/>
        <v>2018</v>
      </c>
      <c r="J45" s="5">
        <f t="shared" si="1"/>
        <v>9</v>
      </c>
      <c r="K45" s="5">
        <f t="shared" si="2"/>
        <v>0</v>
      </c>
    </row>
    <row r="46" spans="1:11" x14ac:dyDescent="0.25">
      <c r="A46" s="3">
        <v>43365</v>
      </c>
      <c r="B46" s="2" t="s">
        <v>140</v>
      </c>
      <c r="C46" s="2" t="s">
        <v>141</v>
      </c>
      <c r="D46" s="2" t="s">
        <v>142</v>
      </c>
      <c r="E46" s="2">
        <v>5</v>
      </c>
      <c r="F46" s="2">
        <v>2.44</v>
      </c>
      <c r="G46" s="2">
        <v>9.7857142857142795E-2</v>
      </c>
      <c r="H46" s="2">
        <v>0.478333333333333</v>
      </c>
      <c r="I46" s="5">
        <f t="shared" si="0"/>
        <v>2018</v>
      </c>
      <c r="J46" s="5">
        <f t="shared" si="1"/>
        <v>9</v>
      </c>
      <c r="K46" s="5">
        <f t="shared" si="2"/>
        <v>0</v>
      </c>
    </row>
    <row r="47" spans="1:11" x14ac:dyDescent="0.25">
      <c r="A47" s="3">
        <v>43363</v>
      </c>
      <c r="B47" s="2" t="s">
        <v>143</v>
      </c>
      <c r="C47" s="2" t="s">
        <v>144</v>
      </c>
      <c r="D47" s="2" t="s">
        <v>145</v>
      </c>
      <c r="E47" s="2">
        <v>3</v>
      </c>
      <c r="F47" s="2">
        <v>2.44</v>
      </c>
      <c r="G47" s="2">
        <v>0</v>
      </c>
      <c r="H47" s="2">
        <v>0</v>
      </c>
      <c r="I47" s="5">
        <f t="shared" si="0"/>
        <v>2018</v>
      </c>
      <c r="J47" s="5">
        <f t="shared" si="1"/>
        <v>9</v>
      </c>
      <c r="K47" s="5">
        <f t="shared" si="2"/>
        <v>1</v>
      </c>
    </row>
    <row r="48" spans="1:11" x14ac:dyDescent="0.25">
      <c r="A48" s="3">
        <v>43346</v>
      </c>
      <c r="B48" s="2" t="s">
        <v>146</v>
      </c>
      <c r="C48" s="2" t="s">
        <v>147</v>
      </c>
      <c r="D48" s="2" t="s">
        <v>148</v>
      </c>
      <c r="E48" s="2">
        <v>1</v>
      </c>
      <c r="F48" s="2">
        <v>2.42</v>
      </c>
      <c r="G48" s="2">
        <v>-0.172222222222222</v>
      </c>
      <c r="H48" s="2">
        <v>0.65416666666666601</v>
      </c>
      <c r="I48" s="5">
        <f t="shared" si="0"/>
        <v>2018</v>
      </c>
      <c r="J48" s="5">
        <f t="shared" si="1"/>
        <v>9</v>
      </c>
      <c r="K48" s="5">
        <f t="shared" si="2"/>
        <v>1</v>
      </c>
    </row>
    <row r="49" spans="1:11" x14ac:dyDescent="0.25">
      <c r="A49" s="3">
        <v>43300</v>
      </c>
      <c r="B49" s="2" t="s">
        <v>149</v>
      </c>
      <c r="C49" s="2" t="s">
        <v>150</v>
      </c>
      <c r="D49" s="2" t="s">
        <v>151</v>
      </c>
      <c r="E49" s="2">
        <v>4</v>
      </c>
      <c r="F49" s="2">
        <v>2.42</v>
      </c>
      <c r="G49" s="2">
        <v>1</v>
      </c>
      <c r="H49" s="2">
        <v>0.75</v>
      </c>
      <c r="I49" s="5">
        <f t="shared" si="0"/>
        <v>2018</v>
      </c>
      <c r="J49" s="5">
        <f t="shared" si="1"/>
        <v>7</v>
      </c>
      <c r="K49" s="5">
        <f t="shared" si="2"/>
        <v>0</v>
      </c>
    </row>
    <row r="50" spans="1:11" x14ac:dyDescent="0.25">
      <c r="A50" s="3">
        <v>43297</v>
      </c>
      <c r="B50" s="2" t="s">
        <v>152</v>
      </c>
      <c r="C50" s="2" t="s">
        <v>153</v>
      </c>
      <c r="D50" s="2" t="s">
        <v>154</v>
      </c>
      <c r="E50" s="2">
        <v>1</v>
      </c>
      <c r="F50" s="2">
        <v>2.42</v>
      </c>
      <c r="G50" s="2">
        <v>3.16666666666666E-2</v>
      </c>
      <c r="H50" s="2">
        <v>0.36277777777777698</v>
      </c>
      <c r="I50" s="5">
        <f t="shared" si="0"/>
        <v>2018</v>
      </c>
      <c r="J50" s="5">
        <f t="shared" si="1"/>
        <v>7</v>
      </c>
      <c r="K50" s="5">
        <f t="shared" si="2"/>
        <v>1</v>
      </c>
    </row>
    <row r="51" spans="1:11" x14ac:dyDescent="0.25">
      <c r="A51" s="3">
        <v>43295</v>
      </c>
      <c r="B51" s="2" t="s">
        <v>155</v>
      </c>
      <c r="C51" s="2" t="s">
        <v>156</v>
      </c>
      <c r="D51" s="2" t="s">
        <v>157</v>
      </c>
      <c r="E51" s="2">
        <v>1</v>
      </c>
      <c r="F51" s="2">
        <v>2.42</v>
      </c>
      <c r="G51" s="2">
        <v>0</v>
      </c>
      <c r="H51" s="2">
        <v>0.41249999999999998</v>
      </c>
      <c r="I51" s="5">
        <f t="shared" si="0"/>
        <v>2018</v>
      </c>
      <c r="J51" s="5">
        <f t="shared" si="1"/>
        <v>7</v>
      </c>
      <c r="K51" s="5">
        <f t="shared" si="2"/>
        <v>1</v>
      </c>
    </row>
    <row r="52" spans="1:11" x14ac:dyDescent="0.25">
      <c r="A52" s="3">
        <v>43291</v>
      </c>
      <c r="B52" s="2" t="s">
        <v>158</v>
      </c>
      <c r="C52" s="2" t="s">
        <v>159</v>
      </c>
      <c r="D52" s="2" t="s">
        <v>160</v>
      </c>
      <c r="E52" s="2">
        <v>1</v>
      </c>
      <c r="F52" s="2">
        <v>2.42</v>
      </c>
      <c r="G52" s="2">
        <v>5.7142857142857099E-2</v>
      </c>
      <c r="H52" s="2">
        <v>0.63571428571428501</v>
      </c>
      <c r="I52" s="5">
        <f t="shared" si="0"/>
        <v>2018</v>
      </c>
      <c r="J52" s="5">
        <f t="shared" si="1"/>
        <v>7</v>
      </c>
      <c r="K52" s="5">
        <f t="shared" si="2"/>
        <v>1</v>
      </c>
    </row>
    <row r="53" spans="1:11" x14ac:dyDescent="0.25">
      <c r="A53" s="3">
        <v>43248</v>
      </c>
      <c r="B53" s="2" t="s">
        <v>161</v>
      </c>
      <c r="C53" s="2" t="s">
        <v>162</v>
      </c>
      <c r="D53" s="2" t="s">
        <v>163</v>
      </c>
      <c r="E53" s="2">
        <v>5</v>
      </c>
      <c r="F53" s="2">
        <v>2.42</v>
      </c>
      <c r="G53" s="2">
        <v>0.2</v>
      </c>
      <c r="H53" s="2">
        <v>0.2</v>
      </c>
      <c r="I53" s="5">
        <f t="shared" si="0"/>
        <v>2018</v>
      </c>
      <c r="J53" s="5">
        <f t="shared" si="1"/>
        <v>5</v>
      </c>
      <c r="K53" s="5">
        <f t="shared" si="2"/>
        <v>0</v>
      </c>
    </row>
    <row r="54" spans="1:11" x14ac:dyDescent="0.25">
      <c r="A54" s="3">
        <v>43228</v>
      </c>
      <c r="B54" s="2" t="s">
        <v>164</v>
      </c>
      <c r="C54" s="2" t="s">
        <v>165</v>
      </c>
      <c r="D54" s="2" t="s">
        <v>166</v>
      </c>
      <c r="E54" s="2">
        <v>3</v>
      </c>
      <c r="F54" s="2">
        <v>2.41</v>
      </c>
      <c r="G54" s="2">
        <v>0.35</v>
      </c>
      <c r="H54" s="2">
        <v>0.4375</v>
      </c>
      <c r="I54" s="5">
        <f t="shared" si="0"/>
        <v>2018</v>
      </c>
      <c r="J54" s="5">
        <f t="shared" si="1"/>
        <v>5</v>
      </c>
      <c r="K54" s="5">
        <f t="shared" si="2"/>
        <v>1</v>
      </c>
    </row>
    <row r="55" spans="1:11" x14ac:dyDescent="0.25">
      <c r="A55" s="3">
        <v>43219</v>
      </c>
      <c r="B55" s="2" t="s">
        <v>155</v>
      </c>
      <c r="C55" s="2" t="s">
        <v>167</v>
      </c>
      <c r="D55" s="2" t="s">
        <v>168</v>
      </c>
      <c r="E55" s="2">
        <v>1</v>
      </c>
      <c r="F55" s="2">
        <v>2.4</v>
      </c>
      <c r="G55" s="2">
        <v>-0.391666666666666</v>
      </c>
      <c r="H55" s="2">
        <v>0.38055555555555498</v>
      </c>
      <c r="I55" s="5">
        <f t="shared" si="0"/>
        <v>2018</v>
      </c>
      <c r="J55" s="5">
        <f t="shared" si="1"/>
        <v>4</v>
      </c>
      <c r="K55" s="5">
        <f t="shared" si="2"/>
        <v>1</v>
      </c>
    </row>
    <row r="56" spans="1:11" x14ac:dyDescent="0.25">
      <c r="A56" s="3">
        <v>43201</v>
      </c>
      <c r="B56" s="2" t="s">
        <v>169</v>
      </c>
      <c r="C56" s="2" t="s">
        <v>170</v>
      </c>
      <c r="D56" s="2" t="s">
        <v>171</v>
      </c>
      <c r="E56" s="2">
        <v>4</v>
      </c>
      <c r="F56" s="2">
        <v>2.39</v>
      </c>
      <c r="G56" s="2">
        <v>0.1</v>
      </c>
      <c r="H56" s="2">
        <v>1</v>
      </c>
      <c r="I56" s="5">
        <f t="shared" si="0"/>
        <v>2018</v>
      </c>
      <c r="J56" s="5">
        <f t="shared" si="1"/>
        <v>4</v>
      </c>
      <c r="K56" s="5">
        <f t="shared" si="2"/>
        <v>0</v>
      </c>
    </row>
    <row r="57" spans="1:11" x14ac:dyDescent="0.25">
      <c r="A57" s="3">
        <v>43191</v>
      </c>
      <c r="B57" s="2" t="s">
        <v>172</v>
      </c>
      <c r="C57" s="2" t="s">
        <v>173</v>
      </c>
      <c r="D57" s="2" t="s">
        <v>174</v>
      </c>
      <c r="E57" s="2">
        <v>3</v>
      </c>
      <c r="F57" s="2">
        <v>2.39</v>
      </c>
      <c r="G57" s="2">
        <v>8.1250000000000003E-2</v>
      </c>
      <c r="H57" s="2">
        <v>0.20200000000000001</v>
      </c>
      <c r="I57" s="5">
        <f t="shared" si="0"/>
        <v>2018</v>
      </c>
      <c r="J57" s="5">
        <f t="shared" si="1"/>
        <v>4</v>
      </c>
      <c r="K57" s="5">
        <f t="shared" si="2"/>
        <v>1</v>
      </c>
    </row>
    <row r="58" spans="1:11" x14ac:dyDescent="0.25">
      <c r="A58" s="3">
        <v>43189</v>
      </c>
      <c r="B58" s="2" t="s">
        <v>175</v>
      </c>
      <c r="C58" s="2" t="s">
        <v>176</v>
      </c>
      <c r="D58" s="2" t="s">
        <v>177</v>
      </c>
      <c r="E58" s="2">
        <v>3</v>
      </c>
      <c r="F58" s="2">
        <v>2.39</v>
      </c>
      <c r="G58" s="2">
        <v>-0.16666666666666599</v>
      </c>
      <c r="H58" s="2">
        <v>0.16666666666666599</v>
      </c>
      <c r="I58" s="5">
        <f t="shared" si="0"/>
        <v>2018</v>
      </c>
      <c r="J58" s="5">
        <f t="shared" si="1"/>
        <v>3</v>
      </c>
      <c r="K58" s="5">
        <f t="shared" si="2"/>
        <v>1</v>
      </c>
    </row>
    <row r="59" spans="1:11" x14ac:dyDescent="0.25">
      <c r="A59" s="3">
        <v>43189</v>
      </c>
      <c r="B59" s="2" t="s">
        <v>178</v>
      </c>
      <c r="C59" s="2" t="s">
        <v>179</v>
      </c>
      <c r="D59" s="2" t="s">
        <v>180</v>
      </c>
      <c r="E59" s="2">
        <v>5</v>
      </c>
      <c r="F59" s="2">
        <v>2.38</v>
      </c>
      <c r="G59" s="2">
        <v>4.3589743589743497E-2</v>
      </c>
      <c r="H59" s="2">
        <v>0.29743589743589699</v>
      </c>
      <c r="I59" s="5">
        <f t="shared" si="0"/>
        <v>2018</v>
      </c>
      <c r="J59" s="5">
        <f t="shared" si="1"/>
        <v>3</v>
      </c>
      <c r="K59" s="5">
        <f t="shared" si="2"/>
        <v>0</v>
      </c>
    </row>
    <row r="60" spans="1:11" x14ac:dyDescent="0.25">
      <c r="A60" s="3">
        <v>43188</v>
      </c>
      <c r="B60" s="2" t="s">
        <v>181</v>
      </c>
      <c r="C60" s="2" t="s">
        <v>182</v>
      </c>
      <c r="D60" s="2" t="s">
        <v>183</v>
      </c>
      <c r="E60" s="2">
        <v>1</v>
      </c>
      <c r="F60" s="2">
        <v>2.38</v>
      </c>
      <c r="G60" s="2">
        <v>-2.4999999999999901E-2</v>
      </c>
      <c r="H60" s="2">
        <v>0.35</v>
      </c>
      <c r="I60" s="5">
        <f t="shared" si="0"/>
        <v>2018</v>
      </c>
      <c r="J60" s="5">
        <f t="shared" si="1"/>
        <v>3</v>
      </c>
      <c r="K60" s="5">
        <f t="shared" si="2"/>
        <v>1</v>
      </c>
    </row>
    <row r="61" spans="1:11" x14ac:dyDescent="0.25">
      <c r="A61" s="3">
        <v>43178</v>
      </c>
      <c r="B61" s="2" t="s">
        <v>184</v>
      </c>
      <c r="C61" s="2" t="s">
        <v>185</v>
      </c>
      <c r="D61" s="2" t="s">
        <v>186</v>
      </c>
      <c r="E61" s="2">
        <v>1</v>
      </c>
      <c r="F61" s="2">
        <v>2.38</v>
      </c>
      <c r="G61" s="2">
        <v>0</v>
      </c>
      <c r="H61" s="2">
        <v>0.25</v>
      </c>
      <c r="I61" s="5">
        <f t="shared" si="0"/>
        <v>2018</v>
      </c>
      <c r="J61" s="5">
        <f t="shared" si="1"/>
        <v>3</v>
      </c>
      <c r="K61" s="5">
        <f t="shared" si="2"/>
        <v>1</v>
      </c>
    </row>
    <row r="62" spans="1:11" x14ac:dyDescent="0.25">
      <c r="A62" s="3">
        <v>43171</v>
      </c>
      <c r="B62" s="2" t="s">
        <v>187</v>
      </c>
      <c r="C62" s="2" t="s">
        <v>188</v>
      </c>
      <c r="D62" s="2" t="s">
        <v>189</v>
      </c>
      <c r="E62" s="2">
        <v>1</v>
      </c>
      <c r="F62" s="2">
        <v>2.37</v>
      </c>
      <c r="G62" s="2">
        <v>-0.16666666666666599</v>
      </c>
      <c r="H62" s="2">
        <v>6.6666666666666596E-2</v>
      </c>
      <c r="I62" s="5">
        <f t="shared" si="0"/>
        <v>2018</v>
      </c>
      <c r="J62" s="5">
        <f t="shared" si="1"/>
        <v>3</v>
      </c>
      <c r="K62" s="5">
        <f t="shared" si="2"/>
        <v>1</v>
      </c>
    </row>
    <row r="63" spans="1:11" x14ac:dyDescent="0.25">
      <c r="A63" s="3">
        <v>43168</v>
      </c>
      <c r="B63" s="2" t="s">
        <v>190</v>
      </c>
      <c r="C63" s="2" t="s">
        <v>191</v>
      </c>
      <c r="D63" s="2" t="s">
        <v>192</v>
      </c>
      <c r="E63" s="2">
        <v>3</v>
      </c>
      <c r="F63" s="2">
        <v>2.37</v>
      </c>
      <c r="G63" s="2">
        <v>0</v>
      </c>
      <c r="H63" s="2">
        <v>0</v>
      </c>
      <c r="I63" s="5">
        <f t="shared" si="0"/>
        <v>2018</v>
      </c>
      <c r="J63" s="5">
        <f t="shared" si="1"/>
        <v>3</v>
      </c>
      <c r="K63" s="5">
        <f t="shared" si="2"/>
        <v>1</v>
      </c>
    </row>
    <row r="64" spans="1:11" x14ac:dyDescent="0.25">
      <c r="A64" s="3">
        <v>43163</v>
      </c>
      <c r="B64" s="2" t="s">
        <v>193</v>
      </c>
      <c r="C64" s="2" t="s">
        <v>194</v>
      </c>
      <c r="D64" s="2" t="s">
        <v>195</v>
      </c>
      <c r="E64" s="2">
        <v>2</v>
      </c>
      <c r="F64" s="2">
        <v>2.37</v>
      </c>
      <c r="G64" s="2">
        <v>0.04</v>
      </c>
      <c r="H64" s="2">
        <v>0.53</v>
      </c>
      <c r="I64" s="5">
        <f t="shared" si="0"/>
        <v>2018</v>
      </c>
      <c r="J64" s="5">
        <f t="shared" si="1"/>
        <v>3</v>
      </c>
      <c r="K64" s="5">
        <f t="shared" si="2"/>
        <v>1</v>
      </c>
    </row>
    <row r="65" spans="1:11" x14ac:dyDescent="0.25">
      <c r="A65" s="3">
        <v>43146</v>
      </c>
      <c r="B65" s="2" t="s">
        <v>196</v>
      </c>
      <c r="C65" s="2" t="s">
        <v>197</v>
      </c>
      <c r="D65" s="2" t="s">
        <v>198</v>
      </c>
      <c r="E65" s="2">
        <v>4</v>
      </c>
      <c r="F65" s="2">
        <v>2.36</v>
      </c>
      <c r="G65" s="2">
        <v>0.23166666666666599</v>
      </c>
      <c r="H65" s="2">
        <v>0.353333333333333</v>
      </c>
      <c r="I65" s="5">
        <f t="shared" si="0"/>
        <v>2018</v>
      </c>
      <c r="J65" s="5">
        <f t="shared" si="1"/>
        <v>2</v>
      </c>
      <c r="K65" s="5">
        <f t="shared" si="2"/>
        <v>0</v>
      </c>
    </row>
    <row r="66" spans="1:11" x14ac:dyDescent="0.25">
      <c r="A66" s="3">
        <v>43139</v>
      </c>
      <c r="B66" s="2" t="s">
        <v>199</v>
      </c>
      <c r="C66" s="2" t="s">
        <v>200</v>
      </c>
      <c r="D66" s="2" t="s">
        <v>201</v>
      </c>
      <c r="E66" s="2">
        <v>1</v>
      </c>
      <c r="F66" s="2">
        <v>2.36</v>
      </c>
      <c r="G66" s="2">
        <v>-0.38750000000000001</v>
      </c>
      <c r="H66" s="2">
        <v>0.74722222222222201</v>
      </c>
      <c r="I66" s="5">
        <f t="shared" si="0"/>
        <v>2018</v>
      </c>
      <c r="J66" s="5">
        <f t="shared" si="1"/>
        <v>2</v>
      </c>
      <c r="K66" s="5">
        <f t="shared" si="2"/>
        <v>1</v>
      </c>
    </row>
    <row r="67" spans="1:11" x14ac:dyDescent="0.25">
      <c r="A67" s="3">
        <v>43134</v>
      </c>
      <c r="B67" s="2" t="s">
        <v>202</v>
      </c>
      <c r="C67" s="2" t="s">
        <v>203</v>
      </c>
      <c r="D67" s="2" t="s">
        <v>204</v>
      </c>
      <c r="E67" s="2">
        <v>1</v>
      </c>
      <c r="F67" s="2">
        <v>2.36</v>
      </c>
      <c r="G67" s="2">
        <v>0.7</v>
      </c>
      <c r="H67" s="2">
        <v>0.6</v>
      </c>
      <c r="I67" s="5">
        <f t="shared" si="0"/>
        <v>2018</v>
      </c>
      <c r="J67" s="5">
        <f t="shared" si="1"/>
        <v>2</v>
      </c>
      <c r="K67" s="5">
        <f t="shared" si="2"/>
        <v>1</v>
      </c>
    </row>
    <row r="68" spans="1:11" x14ac:dyDescent="0.25">
      <c r="A68" s="3">
        <v>43133</v>
      </c>
      <c r="B68" s="2" t="s">
        <v>205</v>
      </c>
      <c r="C68" s="2" t="s">
        <v>206</v>
      </c>
      <c r="D68" s="2" t="s">
        <v>207</v>
      </c>
      <c r="E68" s="2">
        <v>1</v>
      </c>
      <c r="F68" s="2">
        <v>2.36</v>
      </c>
      <c r="G68" s="2">
        <v>1.3333333333333299E-2</v>
      </c>
      <c r="H68" s="2">
        <v>0.45777777777777701</v>
      </c>
      <c r="I68" s="5">
        <f t="shared" si="0"/>
        <v>2018</v>
      </c>
      <c r="J68" s="5">
        <f t="shared" si="1"/>
        <v>2</v>
      </c>
      <c r="K68" s="5">
        <f t="shared" si="2"/>
        <v>1</v>
      </c>
    </row>
    <row r="69" spans="1:11" x14ac:dyDescent="0.25">
      <c r="A69" s="3">
        <v>43100</v>
      </c>
      <c r="B69" s="2" t="s">
        <v>208</v>
      </c>
      <c r="C69" s="2" t="s">
        <v>209</v>
      </c>
      <c r="D69" s="2" t="s">
        <v>210</v>
      </c>
      <c r="E69" s="2">
        <v>2</v>
      </c>
      <c r="F69" s="2">
        <v>2.36</v>
      </c>
      <c r="G69" s="2">
        <v>-0.12916666666666601</v>
      </c>
      <c r="H69" s="2">
        <v>0.41701388888888802</v>
      </c>
      <c r="I69" s="5">
        <f t="shared" ref="I69:I132" si="3">YEAR(A69)</f>
        <v>2017</v>
      </c>
      <c r="J69" s="5">
        <f t="shared" ref="J69:J132" si="4">MONTH(A69)</f>
        <v>12</v>
      </c>
      <c r="K69" s="5">
        <f t="shared" ref="K69:K132" si="5">+IF(E69&lt;=3,1,0)</f>
        <v>1</v>
      </c>
    </row>
    <row r="70" spans="1:11" x14ac:dyDescent="0.25">
      <c r="A70" s="3">
        <v>43098</v>
      </c>
      <c r="B70" s="2" t="s">
        <v>211</v>
      </c>
      <c r="C70" s="2" t="s">
        <v>212</v>
      </c>
      <c r="D70" s="2" t="s">
        <v>213</v>
      </c>
      <c r="E70" s="2">
        <v>5</v>
      </c>
      <c r="F70" s="2">
        <v>2.36</v>
      </c>
      <c r="G70" s="2">
        <v>0.168333333333333</v>
      </c>
      <c r="H70" s="2">
        <v>0.55000000000000004</v>
      </c>
      <c r="I70" s="5">
        <f t="shared" si="3"/>
        <v>2017</v>
      </c>
      <c r="J70" s="5">
        <f t="shared" si="4"/>
        <v>12</v>
      </c>
      <c r="K70" s="5">
        <f t="shared" si="5"/>
        <v>0</v>
      </c>
    </row>
    <row r="71" spans="1:11" x14ac:dyDescent="0.25">
      <c r="A71" s="3">
        <v>43069</v>
      </c>
      <c r="B71" s="2" t="s">
        <v>214</v>
      </c>
      <c r="C71" s="2" t="s">
        <v>215</v>
      </c>
      <c r="D71" s="2" t="s">
        <v>216</v>
      </c>
      <c r="E71" s="2">
        <v>1</v>
      </c>
      <c r="F71" s="2">
        <v>2.35</v>
      </c>
      <c r="G71" s="2">
        <v>0.23749999999999999</v>
      </c>
      <c r="H71" s="2">
        <v>0.51249999999999996</v>
      </c>
      <c r="I71" s="5">
        <f t="shared" si="3"/>
        <v>2017</v>
      </c>
      <c r="J71" s="5">
        <f t="shared" si="4"/>
        <v>11</v>
      </c>
      <c r="K71" s="5">
        <f t="shared" si="5"/>
        <v>1</v>
      </c>
    </row>
    <row r="72" spans="1:11" x14ac:dyDescent="0.25">
      <c r="A72" s="3">
        <v>43053</v>
      </c>
      <c r="B72" s="2" t="s">
        <v>217</v>
      </c>
      <c r="C72" s="2" t="s">
        <v>218</v>
      </c>
      <c r="D72" s="2" t="s">
        <v>219</v>
      </c>
      <c r="E72" s="2">
        <v>2</v>
      </c>
      <c r="F72" s="2">
        <v>2.35</v>
      </c>
      <c r="G72" s="2">
        <v>-0.125</v>
      </c>
      <c r="H72" s="2">
        <v>0.25</v>
      </c>
      <c r="I72" s="5">
        <f t="shared" si="3"/>
        <v>2017</v>
      </c>
      <c r="J72" s="5">
        <f t="shared" si="4"/>
        <v>11</v>
      </c>
      <c r="K72" s="5">
        <f t="shared" si="5"/>
        <v>1</v>
      </c>
    </row>
    <row r="73" spans="1:11" x14ac:dyDescent="0.25">
      <c r="A73" s="3">
        <v>43025</v>
      </c>
      <c r="B73" s="2" t="s">
        <v>220</v>
      </c>
      <c r="C73" s="2" t="s">
        <v>221</v>
      </c>
      <c r="D73" s="2" t="s">
        <v>222</v>
      </c>
      <c r="E73" s="2">
        <v>1</v>
      </c>
      <c r="F73" s="2">
        <v>2.34</v>
      </c>
      <c r="G73" s="2">
        <v>0.5</v>
      </c>
      <c r="H73" s="2">
        <v>0.5</v>
      </c>
      <c r="I73" s="5">
        <f t="shared" si="3"/>
        <v>2017</v>
      </c>
      <c r="J73" s="5">
        <f t="shared" si="4"/>
        <v>10</v>
      </c>
      <c r="K73" s="5">
        <f t="shared" si="5"/>
        <v>1</v>
      </c>
    </row>
    <row r="74" spans="1:11" x14ac:dyDescent="0.25">
      <c r="A74" s="3">
        <v>42997</v>
      </c>
      <c r="B74" s="2" t="s">
        <v>223</v>
      </c>
      <c r="C74" s="2" t="s">
        <v>224</v>
      </c>
      <c r="D74" s="2" t="s">
        <v>225</v>
      </c>
      <c r="E74" s="2">
        <v>1</v>
      </c>
      <c r="F74" s="2">
        <v>2.2999999999999998</v>
      </c>
      <c r="G74" s="2">
        <v>0.13636363636363599</v>
      </c>
      <c r="H74" s="2">
        <v>0.45454545454545398</v>
      </c>
      <c r="I74" s="5">
        <f t="shared" si="3"/>
        <v>2017</v>
      </c>
      <c r="J74" s="5">
        <f t="shared" si="4"/>
        <v>9</v>
      </c>
      <c r="K74" s="5">
        <f t="shared" si="5"/>
        <v>1</v>
      </c>
    </row>
    <row r="75" spans="1:11" x14ac:dyDescent="0.25">
      <c r="A75" s="3">
        <v>42984</v>
      </c>
      <c r="B75" s="2" t="s">
        <v>226</v>
      </c>
      <c r="C75" s="2" t="s">
        <v>227</v>
      </c>
      <c r="D75" s="2" t="s">
        <v>228</v>
      </c>
      <c r="E75" s="2">
        <v>1</v>
      </c>
      <c r="F75" s="2">
        <v>2.29</v>
      </c>
      <c r="G75" s="2">
        <v>-6.25E-2</v>
      </c>
      <c r="H75" s="2">
        <v>0.30416666666666597</v>
      </c>
      <c r="I75" s="5">
        <f t="shared" si="3"/>
        <v>2017</v>
      </c>
      <c r="J75" s="5">
        <f t="shared" si="4"/>
        <v>9</v>
      </c>
      <c r="K75" s="5">
        <f t="shared" si="5"/>
        <v>1</v>
      </c>
    </row>
    <row r="76" spans="1:11" x14ac:dyDescent="0.25">
      <c r="A76" s="3">
        <v>42978</v>
      </c>
      <c r="B76" s="2" t="s">
        <v>229</v>
      </c>
      <c r="C76" s="2" t="s">
        <v>230</v>
      </c>
      <c r="D76" s="2" t="s">
        <v>231</v>
      </c>
      <c r="E76" s="2">
        <v>5</v>
      </c>
      <c r="F76" s="2">
        <v>2.27</v>
      </c>
      <c r="G76" s="2">
        <v>0.4</v>
      </c>
      <c r="H76" s="2">
        <v>0.52857142857142803</v>
      </c>
      <c r="I76" s="5">
        <f t="shared" si="3"/>
        <v>2017</v>
      </c>
      <c r="J76" s="5">
        <f t="shared" si="4"/>
        <v>8</v>
      </c>
      <c r="K76" s="5">
        <f t="shared" si="5"/>
        <v>0</v>
      </c>
    </row>
    <row r="77" spans="1:11" x14ac:dyDescent="0.25">
      <c r="A77" s="3">
        <v>42978</v>
      </c>
      <c r="B77" s="2" t="s">
        <v>232</v>
      </c>
      <c r="C77" s="2" t="s">
        <v>233</v>
      </c>
      <c r="D77" s="2" t="s">
        <v>234</v>
      </c>
      <c r="E77" s="2">
        <v>1</v>
      </c>
      <c r="F77" s="2">
        <v>2.27</v>
      </c>
      <c r="G77" s="2">
        <v>0.16249999999999901</v>
      </c>
      <c r="H77" s="2">
        <v>0.5</v>
      </c>
      <c r="I77" s="5">
        <f t="shared" si="3"/>
        <v>2017</v>
      </c>
      <c r="J77" s="5">
        <f t="shared" si="4"/>
        <v>8</v>
      </c>
      <c r="K77" s="5">
        <f t="shared" si="5"/>
        <v>1</v>
      </c>
    </row>
    <row r="78" spans="1:11" x14ac:dyDescent="0.25">
      <c r="A78" s="3">
        <v>42959</v>
      </c>
      <c r="B78" s="2" t="s">
        <v>235</v>
      </c>
      <c r="C78" s="2" t="s">
        <v>236</v>
      </c>
      <c r="D78" s="2" t="s">
        <v>237</v>
      </c>
      <c r="E78" s="2">
        <v>1</v>
      </c>
      <c r="F78" s="2">
        <v>2.27</v>
      </c>
      <c r="G78" s="2">
        <v>0.61041666666666605</v>
      </c>
      <c r="H78" s="2">
        <v>0.55000000000000004</v>
      </c>
      <c r="I78" s="5">
        <f t="shared" si="3"/>
        <v>2017</v>
      </c>
      <c r="J78" s="5">
        <f t="shared" si="4"/>
        <v>8</v>
      </c>
      <c r="K78" s="5">
        <f t="shared" si="5"/>
        <v>1</v>
      </c>
    </row>
    <row r="79" spans="1:11" x14ac:dyDescent="0.25">
      <c r="A79" s="3">
        <v>42948</v>
      </c>
      <c r="B79" s="2" t="s">
        <v>238</v>
      </c>
      <c r="C79" s="2" t="s">
        <v>239</v>
      </c>
      <c r="D79" s="2" t="s">
        <v>240</v>
      </c>
      <c r="E79" s="2">
        <v>5</v>
      </c>
      <c r="F79" s="2">
        <v>2.27</v>
      </c>
      <c r="G79" s="2">
        <v>0.4</v>
      </c>
      <c r="H79" s="2">
        <v>0.5</v>
      </c>
      <c r="I79" s="5">
        <f t="shared" si="3"/>
        <v>2017</v>
      </c>
      <c r="J79" s="5">
        <f t="shared" si="4"/>
        <v>8</v>
      </c>
      <c r="K79" s="5">
        <f t="shared" si="5"/>
        <v>0</v>
      </c>
    </row>
    <row r="80" spans="1:11" x14ac:dyDescent="0.25">
      <c r="A80" s="3">
        <v>42941</v>
      </c>
      <c r="B80" s="2" t="s">
        <v>241</v>
      </c>
      <c r="C80" s="2" t="s">
        <v>242</v>
      </c>
      <c r="D80" s="2" t="s">
        <v>243</v>
      </c>
      <c r="E80" s="2">
        <v>2</v>
      </c>
      <c r="F80" s="2">
        <v>2.27</v>
      </c>
      <c r="G80" s="2">
        <v>0.133333333333333</v>
      </c>
      <c r="H80" s="2">
        <v>0.53333333333333299</v>
      </c>
      <c r="I80" s="5">
        <f t="shared" si="3"/>
        <v>2017</v>
      </c>
      <c r="J80" s="5">
        <f t="shared" si="4"/>
        <v>7</v>
      </c>
      <c r="K80" s="5">
        <f t="shared" si="5"/>
        <v>1</v>
      </c>
    </row>
    <row r="81" spans="1:11" x14ac:dyDescent="0.25">
      <c r="A81" s="3">
        <v>42941</v>
      </c>
      <c r="B81" s="2" t="s">
        <v>244</v>
      </c>
      <c r="C81" s="2" t="s">
        <v>245</v>
      </c>
      <c r="D81" s="2" t="s">
        <v>246</v>
      </c>
      <c r="E81" s="2">
        <v>5</v>
      </c>
      <c r="F81" s="2">
        <v>2.27</v>
      </c>
      <c r="G81" s="2">
        <v>0.37</v>
      </c>
      <c r="H81" s="2">
        <v>0.33999999999999903</v>
      </c>
      <c r="I81" s="5">
        <f t="shared" si="3"/>
        <v>2017</v>
      </c>
      <c r="J81" s="5">
        <f t="shared" si="4"/>
        <v>7</v>
      </c>
      <c r="K81" s="5">
        <f t="shared" si="5"/>
        <v>0</v>
      </c>
    </row>
    <row r="82" spans="1:11" x14ac:dyDescent="0.25">
      <c r="A82" s="3">
        <v>42932</v>
      </c>
      <c r="B82" s="2" t="s">
        <v>247</v>
      </c>
      <c r="C82" s="2" t="s">
        <v>248</v>
      </c>
      <c r="D82" s="2" t="s">
        <v>249</v>
      </c>
      <c r="E82" s="2">
        <v>1</v>
      </c>
      <c r="F82" s="2">
        <v>2.25</v>
      </c>
      <c r="G82" s="2">
        <v>0.09</v>
      </c>
      <c r="H82" s="2">
        <v>0.36</v>
      </c>
      <c r="I82" s="5">
        <f t="shared" si="3"/>
        <v>2017</v>
      </c>
      <c r="J82" s="5">
        <f t="shared" si="4"/>
        <v>7</v>
      </c>
      <c r="K82" s="5">
        <f t="shared" si="5"/>
        <v>1</v>
      </c>
    </row>
    <row r="83" spans="1:11" x14ac:dyDescent="0.25">
      <c r="A83" s="3">
        <v>42929</v>
      </c>
      <c r="B83" s="2" t="s">
        <v>250</v>
      </c>
      <c r="C83" s="2" t="s">
        <v>251</v>
      </c>
      <c r="D83" s="2" t="s">
        <v>252</v>
      </c>
      <c r="E83" s="2">
        <v>1</v>
      </c>
      <c r="F83" s="2">
        <v>2.25</v>
      </c>
      <c r="G83" s="2">
        <v>0.33374999999999999</v>
      </c>
      <c r="H83" s="2">
        <v>0.68</v>
      </c>
      <c r="I83" s="5">
        <f t="shared" si="3"/>
        <v>2017</v>
      </c>
      <c r="J83" s="5">
        <f t="shared" si="4"/>
        <v>7</v>
      </c>
      <c r="K83" s="5">
        <f t="shared" si="5"/>
        <v>1</v>
      </c>
    </row>
    <row r="84" spans="1:11" x14ac:dyDescent="0.25">
      <c r="A84" s="3">
        <v>42928</v>
      </c>
      <c r="B84" s="2" t="s">
        <v>253</v>
      </c>
      <c r="C84" s="2" t="s">
        <v>254</v>
      </c>
      <c r="D84" s="2" t="s">
        <v>255</v>
      </c>
      <c r="E84" s="2">
        <v>1</v>
      </c>
      <c r="F84" s="2">
        <v>2.25</v>
      </c>
      <c r="G84" s="2">
        <v>0</v>
      </c>
      <c r="H84" s="2">
        <v>0</v>
      </c>
      <c r="I84" s="5">
        <f t="shared" si="3"/>
        <v>2017</v>
      </c>
      <c r="J84" s="5">
        <f t="shared" si="4"/>
        <v>7</v>
      </c>
      <c r="K84" s="5">
        <f t="shared" si="5"/>
        <v>1</v>
      </c>
    </row>
    <row r="85" spans="1:11" x14ac:dyDescent="0.25">
      <c r="A85" s="3">
        <v>42927</v>
      </c>
      <c r="B85" s="2" t="s">
        <v>256</v>
      </c>
      <c r="C85" s="2" t="s">
        <v>257</v>
      </c>
      <c r="D85" s="2" t="s">
        <v>258</v>
      </c>
      <c r="E85" s="2">
        <v>4</v>
      </c>
      <c r="F85" s="2">
        <v>2.25</v>
      </c>
      <c r="G85" s="2">
        <v>0.163636363636363</v>
      </c>
      <c r="H85" s="2">
        <v>0.47853535353535298</v>
      </c>
      <c r="I85" s="5">
        <f t="shared" si="3"/>
        <v>2017</v>
      </c>
      <c r="J85" s="5">
        <f t="shared" si="4"/>
        <v>7</v>
      </c>
      <c r="K85" s="5">
        <f t="shared" si="5"/>
        <v>0</v>
      </c>
    </row>
    <row r="86" spans="1:11" x14ac:dyDescent="0.25">
      <c r="A86" s="3">
        <v>42924</v>
      </c>
      <c r="B86" s="2" t="s">
        <v>259</v>
      </c>
      <c r="C86" s="2" t="s">
        <v>260</v>
      </c>
      <c r="D86" s="2" t="s">
        <v>261</v>
      </c>
      <c r="E86" s="2">
        <v>2</v>
      </c>
      <c r="F86" s="2">
        <v>2.25</v>
      </c>
      <c r="G86" s="2">
        <v>0.35</v>
      </c>
      <c r="H86" s="2">
        <v>0.3</v>
      </c>
      <c r="I86" s="5">
        <f t="shared" si="3"/>
        <v>2017</v>
      </c>
      <c r="J86" s="5">
        <f t="shared" si="4"/>
        <v>7</v>
      </c>
      <c r="K86" s="5">
        <f t="shared" si="5"/>
        <v>1</v>
      </c>
    </row>
    <row r="87" spans="1:11" x14ac:dyDescent="0.25">
      <c r="A87" s="3">
        <v>42923</v>
      </c>
      <c r="B87" s="2" t="s">
        <v>262</v>
      </c>
      <c r="C87" s="2" t="s">
        <v>263</v>
      </c>
      <c r="D87" s="2" t="s">
        <v>264</v>
      </c>
      <c r="E87" s="2">
        <v>2</v>
      </c>
      <c r="F87" s="2">
        <v>2.25</v>
      </c>
      <c r="G87" s="2">
        <v>-0.15625</v>
      </c>
      <c r="H87" s="2">
        <v>0.83750000000000002</v>
      </c>
      <c r="I87" s="5">
        <f t="shared" si="3"/>
        <v>2017</v>
      </c>
      <c r="J87" s="5">
        <f t="shared" si="4"/>
        <v>7</v>
      </c>
      <c r="K87" s="5">
        <f t="shared" si="5"/>
        <v>1</v>
      </c>
    </row>
    <row r="88" spans="1:11" x14ac:dyDescent="0.25">
      <c r="A88" s="3">
        <v>42921</v>
      </c>
      <c r="B88" s="2" t="s">
        <v>265</v>
      </c>
      <c r="C88" s="2" t="s">
        <v>266</v>
      </c>
      <c r="D88" s="2" t="s">
        <v>267</v>
      </c>
      <c r="E88" s="2">
        <v>3</v>
      </c>
      <c r="F88" s="2">
        <v>2.25</v>
      </c>
      <c r="G88" s="2">
        <v>0.13095238095237999</v>
      </c>
      <c r="H88" s="2">
        <v>0.55714285714285705</v>
      </c>
      <c r="I88" s="5">
        <f t="shared" si="3"/>
        <v>2017</v>
      </c>
      <c r="J88" s="5">
        <f t="shared" si="4"/>
        <v>7</v>
      </c>
      <c r="K88" s="5">
        <f t="shared" si="5"/>
        <v>1</v>
      </c>
    </row>
    <row r="89" spans="1:11" x14ac:dyDescent="0.25">
      <c r="A89" s="3">
        <v>42916</v>
      </c>
      <c r="B89" s="2" t="s">
        <v>268</v>
      </c>
      <c r="C89" s="2" t="s">
        <v>269</v>
      </c>
      <c r="D89" s="2" t="s">
        <v>270</v>
      </c>
      <c r="E89" s="2">
        <v>5</v>
      </c>
      <c r="F89" s="2">
        <v>2.25</v>
      </c>
      <c r="G89" s="2">
        <v>0.33750000000000002</v>
      </c>
      <c r="H89" s="2">
        <v>0.5625</v>
      </c>
      <c r="I89" s="5">
        <f t="shared" si="3"/>
        <v>2017</v>
      </c>
      <c r="J89" s="5">
        <f t="shared" si="4"/>
        <v>6</v>
      </c>
      <c r="K89" s="5">
        <f t="shared" si="5"/>
        <v>0</v>
      </c>
    </row>
    <row r="90" spans="1:11" x14ac:dyDescent="0.25">
      <c r="A90" s="3">
        <v>42911</v>
      </c>
      <c r="B90" s="2" t="s">
        <v>271</v>
      </c>
      <c r="C90" s="2" t="s">
        <v>272</v>
      </c>
      <c r="D90" s="2" t="s">
        <v>273</v>
      </c>
      <c r="E90" s="2">
        <v>5</v>
      </c>
      <c r="F90" s="2">
        <v>2.25</v>
      </c>
      <c r="G90" s="2">
        <v>0.46875</v>
      </c>
      <c r="H90" s="2">
        <v>0.49583333333333302</v>
      </c>
      <c r="I90" s="5">
        <f t="shared" si="3"/>
        <v>2017</v>
      </c>
      <c r="J90" s="5">
        <f t="shared" si="4"/>
        <v>6</v>
      </c>
      <c r="K90" s="5">
        <f t="shared" si="5"/>
        <v>0</v>
      </c>
    </row>
    <row r="91" spans="1:11" x14ac:dyDescent="0.25">
      <c r="A91" s="3">
        <v>42899</v>
      </c>
      <c r="B91" s="2" t="s">
        <v>274</v>
      </c>
      <c r="C91" s="2" t="s">
        <v>275</v>
      </c>
      <c r="D91" s="2" t="s">
        <v>276</v>
      </c>
      <c r="E91" s="2">
        <v>1</v>
      </c>
      <c r="F91" s="2">
        <v>2.2400000000000002</v>
      </c>
      <c r="G91" s="2">
        <v>-0.266666666666666</v>
      </c>
      <c r="H91" s="2">
        <v>0.53333333333333299</v>
      </c>
      <c r="I91" s="5">
        <f t="shared" si="3"/>
        <v>2017</v>
      </c>
      <c r="J91" s="5">
        <f t="shared" si="4"/>
        <v>6</v>
      </c>
      <c r="K91" s="5">
        <f t="shared" si="5"/>
        <v>1</v>
      </c>
    </row>
    <row r="92" spans="1:11" x14ac:dyDescent="0.25">
      <c r="A92" s="3">
        <v>42884</v>
      </c>
      <c r="B92" s="2" t="s">
        <v>277</v>
      </c>
      <c r="C92" s="2" t="s">
        <v>278</v>
      </c>
      <c r="D92" s="2" t="s">
        <v>279</v>
      </c>
      <c r="E92" s="2">
        <v>5</v>
      </c>
      <c r="F92" s="2">
        <v>2.2400000000000002</v>
      </c>
      <c r="G92" s="2">
        <v>0</v>
      </c>
      <c r="H92" s="2">
        <v>0</v>
      </c>
      <c r="I92" s="5">
        <f t="shared" si="3"/>
        <v>2017</v>
      </c>
      <c r="J92" s="5">
        <f t="shared" si="4"/>
        <v>5</v>
      </c>
      <c r="K92" s="5">
        <f t="shared" si="5"/>
        <v>0</v>
      </c>
    </row>
    <row r="93" spans="1:11" x14ac:dyDescent="0.25">
      <c r="A93" s="3">
        <v>42877</v>
      </c>
      <c r="B93" s="2" t="s">
        <v>280</v>
      </c>
      <c r="C93" s="2" t="s">
        <v>281</v>
      </c>
      <c r="D93" s="2" t="s">
        <v>282</v>
      </c>
      <c r="E93" s="2">
        <v>5</v>
      </c>
      <c r="F93" s="2">
        <v>2.23</v>
      </c>
      <c r="G93" s="2">
        <v>0.28809523809523802</v>
      </c>
      <c r="H93" s="2">
        <v>0.50714285714285701</v>
      </c>
      <c r="I93" s="5">
        <f t="shared" si="3"/>
        <v>2017</v>
      </c>
      <c r="J93" s="5">
        <f t="shared" si="4"/>
        <v>5</v>
      </c>
      <c r="K93" s="5">
        <f t="shared" si="5"/>
        <v>0</v>
      </c>
    </row>
    <row r="94" spans="1:11" x14ac:dyDescent="0.25">
      <c r="A94" s="3">
        <v>42872</v>
      </c>
      <c r="B94" s="2" t="s">
        <v>283</v>
      </c>
      <c r="C94" s="2" t="s">
        <v>284</v>
      </c>
      <c r="D94" s="2" t="s">
        <v>285</v>
      </c>
      <c r="E94" s="2">
        <v>5</v>
      </c>
      <c r="F94" s="2">
        <v>2.2200000000000002</v>
      </c>
      <c r="G94" s="2">
        <v>0.49166666666666597</v>
      </c>
      <c r="H94" s="2">
        <v>0.54583333333333295</v>
      </c>
      <c r="I94" s="5">
        <f t="shared" si="3"/>
        <v>2017</v>
      </c>
      <c r="J94" s="5">
        <f t="shared" si="4"/>
        <v>5</v>
      </c>
      <c r="K94" s="5">
        <f t="shared" si="5"/>
        <v>0</v>
      </c>
    </row>
    <row r="95" spans="1:11" x14ac:dyDescent="0.25">
      <c r="A95" s="3">
        <v>42871</v>
      </c>
      <c r="B95" s="2" t="s">
        <v>286</v>
      </c>
      <c r="C95" s="2" t="s">
        <v>287</v>
      </c>
      <c r="D95" s="2" t="s">
        <v>288</v>
      </c>
      <c r="E95" s="2">
        <v>4</v>
      </c>
      <c r="F95" s="2">
        <v>2.19</v>
      </c>
      <c r="G95" s="2">
        <v>1.6666666666666601E-2</v>
      </c>
      <c r="H95" s="2">
        <v>0.66666666666666596</v>
      </c>
      <c r="I95" s="5">
        <f t="shared" si="3"/>
        <v>2017</v>
      </c>
      <c r="J95" s="5">
        <f t="shared" si="4"/>
        <v>5</v>
      </c>
      <c r="K95" s="5">
        <f t="shared" si="5"/>
        <v>0</v>
      </c>
    </row>
    <row r="96" spans="1:11" x14ac:dyDescent="0.25">
      <c r="A96" s="3">
        <v>42868</v>
      </c>
      <c r="B96" s="2" t="s">
        <v>289</v>
      </c>
      <c r="C96" s="2" t="s">
        <v>290</v>
      </c>
      <c r="D96" s="2" t="s">
        <v>291</v>
      </c>
      <c r="E96" s="2">
        <v>5</v>
      </c>
      <c r="F96" s="2">
        <v>2.21</v>
      </c>
      <c r="G96" s="2">
        <v>0.43333333333333302</v>
      </c>
      <c r="H96" s="2">
        <v>0.46666666666666601</v>
      </c>
      <c r="I96" s="5">
        <f t="shared" si="3"/>
        <v>2017</v>
      </c>
      <c r="J96" s="5">
        <f t="shared" si="4"/>
        <v>5</v>
      </c>
      <c r="K96" s="5">
        <f t="shared" si="5"/>
        <v>0</v>
      </c>
    </row>
    <row r="97" spans="1:11" x14ac:dyDescent="0.25">
      <c r="A97" s="3">
        <v>42868</v>
      </c>
      <c r="B97" s="2" t="s">
        <v>292</v>
      </c>
      <c r="C97" s="2" t="s">
        <v>293</v>
      </c>
      <c r="D97" s="2" t="s">
        <v>294</v>
      </c>
      <c r="E97" s="2">
        <v>5</v>
      </c>
      <c r="F97" s="2">
        <v>2.21</v>
      </c>
      <c r="G97" s="2">
        <v>0.33111111111111102</v>
      </c>
      <c r="H97" s="2">
        <v>0.302222222222222</v>
      </c>
      <c r="I97" s="5">
        <f t="shared" si="3"/>
        <v>2017</v>
      </c>
      <c r="J97" s="5">
        <f t="shared" si="4"/>
        <v>5</v>
      </c>
      <c r="K97" s="5">
        <f t="shared" si="5"/>
        <v>0</v>
      </c>
    </row>
    <row r="98" spans="1:11" x14ac:dyDescent="0.25">
      <c r="A98" s="3">
        <v>42865</v>
      </c>
      <c r="B98" s="2" t="s">
        <v>295</v>
      </c>
      <c r="C98" s="2" t="s">
        <v>296</v>
      </c>
      <c r="D98" s="2" t="s">
        <v>297</v>
      </c>
      <c r="E98" s="2">
        <v>5</v>
      </c>
      <c r="F98" s="2">
        <v>2.2000000000000002</v>
      </c>
      <c r="G98" s="2">
        <v>0.3</v>
      </c>
      <c r="H98" s="2">
        <v>0</v>
      </c>
      <c r="I98" s="5">
        <f t="shared" si="3"/>
        <v>2017</v>
      </c>
      <c r="J98" s="5">
        <f t="shared" si="4"/>
        <v>5</v>
      </c>
      <c r="K98" s="5">
        <f t="shared" si="5"/>
        <v>0</v>
      </c>
    </row>
    <row r="99" spans="1:11" x14ac:dyDescent="0.25">
      <c r="A99" s="3">
        <v>42865</v>
      </c>
      <c r="B99" s="2" t="s">
        <v>298</v>
      </c>
      <c r="C99" s="2" t="s">
        <v>299</v>
      </c>
      <c r="D99" s="2" t="s">
        <v>300</v>
      </c>
      <c r="E99" s="2">
        <v>1</v>
      </c>
      <c r="F99" s="2">
        <v>2.2000000000000002</v>
      </c>
      <c r="G99" s="2">
        <v>0.35</v>
      </c>
      <c r="H99" s="2">
        <v>0.55000000000000004</v>
      </c>
      <c r="I99" s="5">
        <f t="shared" si="3"/>
        <v>2017</v>
      </c>
      <c r="J99" s="5">
        <f t="shared" si="4"/>
        <v>5</v>
      </c>
      <c r="K99" s="5">
        <f t="shared" si="5"/>
        <v>1</v>
      </c>
    </row>
    <row r="100" spans="1:11" x14ac:dyDescent="0.25">
      <c r="A100" s="3">
        <v>42861</v>
      </c>
      <c r="B100" s="2" t="s">
        <v>301</v>
      </c>
      <c r="C100" s="2" t="s">
        <v>302</v>
      </c>
      <c r="D100" s="2" t="s">
        <v>303</v>
      </c>
      <c r="E100" s="2">
        <v>1</v>
      </c>
      <c r="F100" s="2">
        <v>2.19</v>
      </c>
      <c r="G100" s="2">
        <v>0</v>
      </c>
      <c r="H100" s="2">
        <v>0</v>
      </c>
      <c r="I100" s="5">
        <f t="shared" si="3"/>
        <v>2017</v>
      </c>
      <c r="J100" s="5">
        <f t="shared" si="4"/>
        <v>5</v>
      </c>
      <c r="K100" s="5">
        <f t="shared" si="5"/>
        <v>1</v>
      </c>
    </row>
    <row r="101" spans="1:11" x14ac:dyDescent="0.25">
      <c r="A101" s="3">
        <v>42850</v>
      </c>
      <c r="B101" s="2" t="s">
        <v>304</v>
      </c>
      <c r="C101" s="2" t="s">
        <v>305</v>
      </c>
      <c r="D101" s="2" t="s">
        <v>306</v>
      </c>
      <c r="E101" s="2">
        <v>5</v>
      </c>
      <c r="F101" s="2">
        <v>2.19</v>
      </c>
      <c r="G101" s="2">
        <v>0.75</v>
      </c>
      <c r="H101" s="2">
        <v>0.8</v>
      </c>
      <c r="I101" s="5">
        <f t="shared" si="3"/>
        <v>2017</v>
      </c>
      <c r="J101" s="5">
        <f t="shared" si="4"/>
        <v>4</v>
      </c>
      <c r="K101" s="5">
        <f t="shared" si="5"/>
        <v>0</v>
      </c>
    </row>
    <row r="102" spans="1:11" x14ac:dyDescent="0.25">
      <c r="A102" s="3">
        <v>42843</v>
      </c>
      <c r="B102" s="2" t="s">
        <v>307</v>
      </c>
      <c r="C102" s="2" t="s">
        <v>308</v>
      </c>
      <c r="D102" s="2" t="s">
        <v>309</v>
      </c>
      <c r="E102" s="2">
        <v>5</v>
      </c>
      <c r="F102" s="2">
        <v>2.19</v>
      </c>
      <c r="G102" s="2">
        <v>0</v>
      </c>
      <c r="H102" s="2">
        <v>0.58333333333333304</v>
      </c>
      <c r="I102" s="5">
        <f t="shared" si="3"/>
        <v>2017</v>
      </c>
      <c r="J102" s="5">
        <f t="shared" si="4"/>
        <v>4</v>
      </c>
      <c r="K102" s="5">
        <f t="shared" si="5"/>
        <v>0</v>
      </c>
    </row>
    <row r="103" spans="1:11" x14ac:dyDescent="0.25">
      <c r="A103" s="3">
        <v>42835</v>
      </c>
      <c r="B103" s="2" t="s">
        <v>310</v>
      </c>
      <c r="C103" s="2" t="s">
        <v>311</v>
      </c>
      <c r="D103" s="2" t="s">
        <v>312</v>
      </c>
      <c r="E103" s="2">
        <v>5</v>
      </c>
      <c r="F103" s="2">
        <v>2.19</v>
      </c>
      <c r="G103" s="2">
        <v>0.5</v>
      </c>
      <c r="H103" s="2">
        <v>0.31666666666666599</v>
      </c>
      <c r="I103" s="5">
        <f t="shared" si="3"/>
        <v>2017</v>
      </c>
      <c r="J103" s="5">
        <f t="shared" si="4"/>
        <v>4</v>
      </c>
      <c r="K103" s="5">
        <f t="shared" si="5"/>
        <v>0</v>
      </c>
    </row>
    <row r="104" spans="1:11" x14ac:dyDescent="0.25">
      <c r="A104" s="3">
        <v>42832</v>
      </c>
      <c r="B104" s="2" t="s">
        <v>313</v>
      </c>
      <c r="C104" s="2" t="s">
        <v>314</v>
      </c>
      <c r="D104" s="2" t="s">
        <v>315</v>
      </c>
      <c r="E104" s="2">
        <v>1</v>
      </c>
      <c r="F104" s="2">
        <v>2.19</v>
      </c>
      <c r="G104" s="2">
        <v>0</v>
      </c>
      <c r="H104" s="2">
        <v>0</v>
      </c>
      <c r="I104" s="5">
        <f t="shared" si="3"/>
        <v>2017</v>
      </c>
      <c r="J104" s="5">
        <f t="shared" si="4"/>
        <v>4</v>
      </c>
      <c r="K104" s="5">
        <f t="shared" si="5"/>
        <v>1</v>
      </c>
    </row>
    <row r="105" spans="1:11" x14ac:dyDescent="0.25">
      <c r="A105" s="3">
        <v>42829</v>
      </c>
      <c r="B105" s="2" t="s">
        <v>316</v>
      </c>
      <c r="C105" s="2" t="s">
        <v>317</v>
      </c>
      <c r="D105" s="2" t="s">
        <v>318</v>
      </c>
      <c r="E105" s="2">
        <v>5</v>
      </c>
      <c r="F105" s="2">
        <v>2.19</v>
      </c>
      <c r="G105" s="2">
        <v>0.39374999999999999</v>
      </c>
      <c r="H105" s="2">
        <v>0.55625000000000002</v>
      </c>
      <c r="I105" s="5">
        <f t="shared" si="3"/>
        <v>2017</v>
      </c>
      <c r="J105" s="5">
        <f t="shared" si="4"/>
        <v>4</v>
      </c>
      <c r="K105" s="5">
        <f t="shared" si="5"/>
        <v>0</v>
      </c>
    </row>
    <row r="106" spans="1:11" x14ac:dyDescent="0.25">
      <c r="A106" s="3">
        <v>42827</v>
      </c>
      <c r="B106" s="2" t="s">
        <v>319</v>
      </c>
      <c r="C106" s="2" t="s">
        <v>320</v>
      </c>
      <c r="D106" s="2" t="s">
        <v>321</v>
      </c>
      <c r="E106" s="2">
        <v>1</v>
      </c>
      <c r="F106" s="2">
        <v>2.19</v>
      </c>
      <c r="G106" s="2">
        <v>-8.3333333333333301E-2</v>
      </c>
      <c r="H106" s="2">
        <v>0.52916666666666601</v>
      </c>
      <c r="I106" s="5">
        <f t="shared" si="3"/>
        <v>2017</v>
      </c>
      <c r="J106" s="5">
        <f t="shared" si="4"/>
        <v>4</v>
      </c>
      <c r="K106" s="5">
        <f t="shared" si="5"/>
        <v>1</v>
      </c>
    </row>
    <row r="107" spans="1:11" x14ac:dyDescent="0.25">
      <c r="A107" s="3">
        <v>42822</v>
      </c>
      <c r="B107" s="2" t="s">
        <v>322</v>
      </c>
      <c r="C107" s="2" t="s">
        <v>323</v>
      </c>
      <c r="D107" s="2" t="s">
        <v>324</v>
      </c>
      <c r="E107" s="2">
        <v>1</v>
      </c>
      <c r="F107" s="2">
        <v>2.19</v>
      </c>
      <c r="G107" s="2">
        <v>-9.2857142857142805E-2</v>
      </c>
      <c r="H107" s="2">
        <v>0.378571428571428</v>
      </c>
      <c r="I107" s="5">
        <f t="shared" si="3"/>
        <v>2017</v>
      </c>
      <c r="J107" s="5">
        <f t="shared" si="4"/>
        <v>3</v>
      </c>
      <c r="K107" s="5">
        <f t="shared" si="5"/>
        <v>1</v>
      </c>
    </row>
    <row r="108" spans="1:11" x14ac:dyDescent="0.25">
      <c r="A108" s="3">
        <v>42805</v>
      </c>
      <c r="B108" s="2" t="s">
        <v>325</v>
      </c>
      <c r="C108" s="2" t="s">
        <v>326</v>
      </c>
      <c r="D108" s="2" t="s">
        <v>327</v>
      </c>
      <c r="E108" s="2">
        <v>2</v>
      </c>
      <c r="F108" s="2">
        <v>2.1800000000000002</v>
      </c>
      <c r="G108" s="2">
        <v>-0.25</v>
      </c>
      <c r="H108" s="2">
        <v>0.625</v>
      </c>
      <c r="I108" s="5">
        <f t="shared" si="3"/>
        <v>2017</v>
      </c>
      <c r="J108" s="5">
        <f t="shared" si="4"/>
        <v>3</v>
      </c>
      <c r="K108" s="5">
        <f t="shared" si="5"/>
        <v>1</v>
      </c>
    </row>
    <row r="109" spans="1:11" x14ac:dyDescent="0.25">
      <c r="A109" s="3">
        <v>42802</v>
      </c>
      <c r="B109" s="2" t="s">
        <v>328</v>
      </c>
      <c r="C109" s="2" t="s">
        <v>329</v>
      </c>
      <c r="D109" s="2" t="s">
        <v>330</v>
      </c>
      <c r="E109" s="2">
        <v>5</v>
      </c>
      <c r="F109" s="2">
        <v>2.17</v>
      </c>
      <c r="G109" s="2">
        <v>0.5</v>
      </c>
      <c r="H109" s="2">
        <v>0.5</v>
      </c>
      <c r="I109" s="5">
        <f t="shared" si="3"/>
        <v>2017</v>
      </c>
      <c r="J109" s="5">
        <f t="shared" si="4"/>
        <v>3</v>
      </c>
      <c r="K109" s="5">
        <f t="shared" si="5"/>
        <v>0</v>
      </c>
    </row>
    <row r="110" spans="1:11" x14ac:dyDescent="0.25">
      <c r="A110" s="3">
        <v>42801</v>
      </c>
      <c r="B110" s="2" t="s">
        <v>331</v>
      </c>
      <c r="C110" s="2" t="s">
        <v>332</v>
      </c>
      <c r="D110" s="2" t="s">
        <v>333</v>
      </c>
      <c r="E110" s="2">
        <v>4</v>
      </c>
      <c r="F110" s="2">
        <v>2.17</v>
      </c>
      <c r="G110" s="2">
        <v>0.18875</v>
      </c>
      <c r="H110" s="2">
        <v>0.62375000000000003</v>
      </c>
      <c r="I110" s="5">
        <f t="shared" si="3"/>
        <v>2017</v>
      </c>
      <c r="J110" s="5">
        <f t="shared" si="4"/>
        <v>3</v>
      </c>
      <c r="K110" s="5">
        <f t="shared" si="5"/>
        <v>0</v>
      </c>
    </row>
    <row r="111" spans="1:11" x14ac:dyDescent="0.25">
      <c r="A111" s="3">
        <v>42800</v>
      </c>
      <c r="B111" s="2" t="s">
        <v>334</v>
      </c>
      <c r="C111" s="2" t="s">
        <v>335</v>
      </c>
      <c r="D111" s="2" t="s">
        <v>336</v>
      </c>
      <c r="E111" s="2">
        <v>5</v>
      </c>
      <c r="F111" s="2">
        <v>2.17</v>
      </c>
      <c r="G111" s="2">
        <v>0.419047619047619</v>
      </c>
      <c r="H111" s="2">
        <v>0.43809523809523798</v>
      </c>
      <c r="I111" s="5">
        <f t="shared" si="3"/>
        <v>2017</v>
      </c>
      <c r="J111" s="5">
        <f t="shared" si="4"/>
        <v>3</v>
      </c>
      <c r="K111" s="5">
        <f t="shared" si="5"/>
        <v>0</v>
      </c>
    </row>
    <row r="112" spans="1:11" x14ac:dyDescent="0.25">
      <c r="A112" s="3">
        <v>42800</v>
      </c>
      <c r="B112" s="2" t="s">
        <v>337</v>
      </c>
      <c r="C112" s="2" t="s">
        <v>338</v>
      </c>
      <c r="D112" s="2" t="s">
        <v>339</v>
      </c>
      <c r="E112" s="2">
        <v>3</v>
      </c>
      <c r="F112" s="2">
        <v>2.17</v>
      </c>
      <c r="G112" s="2">
        <v>9.1999999999999998E-2</v>
      </c>
      <c r="H112" s="2">
        <v>0.55800000000000005</v>
      </c>
      <c r="I112" s="5">
        <f t="shared" si="3"/>
        <v>2017</v>
      </c>
      <c r="J112" s="5">
        <f t="shared" si="4"/>
        <v>3</v>
      </c>
      <c r="K112" s="5">
        <f t="shared" si="5"/>
        <v>1</v>
      </c>
    </row>
    <row r="113" spans="1:11" x14ac:dyDescent="0.25">
      <c r="A113" s="3">
        <v>42789</v>
      </c>
      <c r="B113" s="2" t="s">
        <v>340</v>
      </c>
      <c r="C113" s="2" t="s">
        <v>341</v>
      </c>
      <c r="D113" s="2" t="s">
        <v>342</v>
      </c>
      <c r="E113" s="2">
        <v>1</v>
      </c>
      <c r="F113" s="2">
        <v>2.17</v>
      </c>
      <c r="G113" s="2">
        <v>-0.3</v>
      </c>
      <c r="H113" s="2">
        <v>0.39999999999999902</v>
      </c>
      <c r="I113" s="5">
        <f t="shared" si="3"/>
        <v>2017</v>
      </c>
      <c r="J113" s="5">
        <f t="shared" si="4"/>
        <v>2</v>
      </c>
      <c r="K113" s="5">
        <f t="shared" si="5"/>
        <v>1</v>
      </c>
    </row>
    <row r="114" spans="1:11" x14ac:dyDescent="0.25">
      <c r="A114" s="3">
        <v>42761</v>
      </c>
      <c r="B114" s="2" t="s">
        <v>343</v>
      </c>
      <c r="C114" s="2" t="s">
        <v>344</v>
      </c>
      <c r="D114" s="2" t="s">
        <v>345</v>
      </c>
      <c r="E114" s="2">
        <v>4</v>
      </c>
      <c r="F114" s="2">
        <v>2.17</v>
      </c>
      <c r="G114" s="2">
        <v>-6.3888888888888801E-2</v>
      </c>
      <c r="H114" s="2">
        <v>0.517013888888888</v>
      </c>
      <c r="I114" s="5">
        <f t="shared" si="3"/>
        <v>2017</v>
      </c>
      <c r="J114" s="5">
        <f t="shared" si="4"/>
        <v>1</v>
      </c>
      <c r="K114" s="5">
        <f t="shared" si="5"/>
        <v>0</v>
      </c>
    </row>
    <row r="115" spans="1:11" x14ac:dyDescent="0.25">
      <c r="A115" s="3">
        <v>42759</v>
      </c>
      <c r="B115" s="2" t="s">
        <v>346</v>
      </c>
      <c r="C115" s="2" t="s">
        <v>347</v>
      </c>
      <c r="D115" s="2" t="s">
        <v>348</v>
      </c>
      <c r="E115" s="2">
        <v>4</v>
      </c>
      <c r="F115" s="2">
        <v>2.17</v>
      </c>
      <c r="G115" s="2">
        <v>0.23939393939393899</v>
      </c>
      <c r="H115" s="2">
        <v>0.67474747474747399</v>
      </c>
      <c r="I115" s="5">
        <f t="shared" si="3"/>
        <v>2017</v>
      </c>
      <c r="J115" s="5">
        <f t="shared" si="4"/>
        <v>1</v>
      </c>
      <c r="K115" s="5">
        <f t="shared" si="5"/>
        <v>0</v>
      </c>
    </row>
    <row r="116" spans="1:11" x14ac:dyDescent="0.25">
      <c r="A116" s="3">
        <v>42752</v>
      </c>
      <c r="B116" s="2" t="s">
        <v>349</v>
      </c>
      <c r="C116" s="2" t="s">
        <v>350</v>
      </c>
      <c r="D116" s="2" t="s">
        <v>351</v>
      </c>
      <c r="E116" s="2">
        <v>2</v>
      </c>
      <c r="F116" s="2">
        <v>2.17</v>
      </c>
      <c r="G116" s="2">
        <v>0.375</v>
      </c>
      <c r="H116" s="2">
        <v>0.5625</v>
      </c>
      <c r="I116" s="5">
        <f t="shared" si="3"/>
        <v>2017</v>
      </c>
      <c r="J116" s="5">
        <f t="shared" si="4"/>
        <v>1</v>
      </c>
      <c r="K116" s="5">
        <f t="shared" si="5"/>
        <v>1</v>
      </c>
    </row>
    <row r="117" spans="1:11" x14ac:dyDescent="0.25">
      <c r="A117" s="3">
        <v>42751</v>
      </c>
      <c r="B117" s="2" t="s">
        <v>352</v>
      </c>
      <c r="C117" s="2" t="s">
        <v>353</v>
      </c>
      <c r="D117" s="2" t="s">
        <v>354</v>
      </c>
      <c r="E117" s="2">
        <v>5</v>
      </c>
      <c r="F117" s="2">
        <v>2.17</v>
      </c>
      <c r="G117" s="2">
        <v>0.5</v>
      </c>
      <c r="H117" s="2">
        <v>0.9</v>
      </c>
      <c r="I117" s="5">
        <f t="shared" si="3"/>
        <v>2017</v>
      </c>
      <c r="J117" s="5">
        <f t="shared" si="4"/>
        <v>1</v>
      </c>
      <c r="K117" s="5">
        <f t="shared" si="5"/>
        <v>0</v>
      </c>
    </row>
    <row r="118" spans="1:11" x14ac:dyDescent="0.25">
      <c r="A118" s="3">
        <v>42740</v>
      </c>
      <c r="B118" s="2" t="s">
        <v>355</v>
      </c>
      <c r="C118" s="2" t="s">
        <v>356</v>
      </c>
      <c r="D118" s="2" t="s">
        <v>357</v>
      </c>
      <c r="E118" s="2">
        <v>5</v>
      </c>
      <c r="F118" s="2">
        <v>2.17</v>
      </c>
      <c r="G118" s="2">
        <v>0</v>
      </c>
      <c r="H118" s="2">
        <v>0</v>
      </c>
      <c r="I118" s="5">
        <f t="shared" si="3"/>
        <v>2017</v>
      </c>
      <c r="J118" s="5">
        <f t="shared" si="4"/>
        <v>1</v>
      </c>
      <c r="K118" s="5">
        <f t="shared" si="5"/>
        <v>0</v>
      </c>
    </row>
    <row r="119" spans="1:11" x14ac:dyDescent="0.25">
      <c r="A119" s="3">
        <v>42708</v>
      </c>
      <c r="B119" s="2" t="s">
        <v>358</v>
      </c>
      <c r="C119" s="2" t="s">
        <v>359</v>
      </c>
      <c r="D119" s="2" t="s">
        <v>360</v>
      </c>
      <c r="E119" s="2">
        <v>3</v>
      </c>
      <c r="F119" s="2">
        <v>2.16</v>
      </c>
      <c r="G119" s="2">
        <v>0</v>
      </c>
      <c r="H119" s="2">
        <v>0.625</v>
      </c>
      <c r="I119" s="5">
        <f t="shared" si="3"/>
        <v>2016</v>
      </c>
      <c r="J119" s="5">
        <f t="shared" si="4"/>
        <v>12</v>
      </c>
      <c r="K119" s="5">
        <f t="shared" si="5"/>
        <v>1</v>
      </c>
    </row>
    <row r="120" spans="1:11" x14ac:dyDescent="0.25">
      <c r="A120" s="3">
        <v>42703</v>
      </c>
      <c r="B120" s="2" t="s">
        <v>361</v>
      </c>
      <c r="C120" s="2" t="s">
        <v>362</v>
      </c>
      <c r="D120" s="2" t="s">
        <v>363</v>
      </c>
      <c r="E120" s="2">
        <v>5</v>
      </c>
      <c r="F120" s="2">
        <v>2.16</v>
      </c>
      <c r="G120" s="2">
        <v>0.63333333333333297</v>
      </c>
      <c r="H120" s="2">
        <v>0.76666666666666605</v>
      </c>
      <c r="I120" s="5">
        <f t="shared" si="3"/>
        <v>2016</v>
      </c>
      <c r="J120" s="5">
        <f t="shared" si="4"/>
        <v>11</v>
      </c>
      <c r="K120" s="5">
        <f t="shared" si="5"/>
        <v>0</v>
      </c>
    </row>
    <row r="121" spans="1:11" x14ac:dyDescent="0.25">
      <c r="A121" s="3">
        <v>42686</v>
      </c>
      <c r="B121" s="2" t="s">
        <v>364</v>
      </c>
      <c r="C121" s="2" t="s">
        <v>365</v>
      </c>
      <c r="D121" s="2" t="s">
        <v>366</v>
      </c>
      <c r="E121" s="2">
        <v>5</v>
      </c>
      <c r="F121" s="2">
        <v>2.15</v>
      </c>
      <c r="G121" s="2">
        <v>0.16666666666666599</v>
      </c>
      <c r="H121" s="2">
        <v>0.46666666666666601</v>
      </c>
      <c r="I121" s="5">
        <f t="shared" si="3"/>
        <v>2016</v>
      </c>
      <c r="J121" s="5">
        <f t="shared" si="4"/>
        <v>11</v>
      </c>
      <c r="K121" s="5">
        <f t="shared" si="5"/>
        <v>0</v>
      </c>
    </row>
    <row r="122" spans="1:11" x14ac:dyDescent="0.25">
      <c r="A122" s="3">
        <v>42680</v>
      </c>
      <c r="B122" s="2" t="s">
        <v>367</v>
      </c>
      <c r="C122" s="2" t="s">
        <v>368</v>
      </c>
      <c r="D122" s="2" t="s">
        <v>369</v>
      </c>
      <c r="E122" s="2">
        <v>5</v>
      </c>
      <c r="F122" s="2">
        <v>2.15</v>
      </c>
      <c r="G122" s="2">
        <v>0.59916666666666596</v>
      </c>
      <c r="H122" s="2">
        <v>0.51833333333333298</v>
      </c>
      <c r="I122" s="5">
        <f t="shared" si="3"/>
        <v>2016</v>
      </c>
      <c r="J122" s="5">
        <f t="shared" si="4"/>
        <v>11</v>
      </c>
      <c r="K122" s="5">
        <f t="shared" si="5"/>
        <v>0</v>
      </c>
    </row>
    <row r="123" spans="1:11" x14ac:dyDescent="0.25">
      <c r="A123" s="3">
        <v>42675</v>
      </c>
      <c r="B123" s="2" t="s">
        <v>370</v>
      </c>
      <c r="C123" s="2" t="s">
        <v>371</v>
      </c>
      <c r="D123" s="2" t="s">
        <v>372</v>
      </c>
      <c r="E123" s="2">
        <v>5</v>
      </c>
      <c r="F123" s="2">
        <v>2.15</v>
      </c>
      <c r="G123" s="2">
        <v>0.59375</v>
      </c>
      <c r="H123" s="2">
        <v>0.53749999999999998</v>
      </c>
      <c r="I123" s="5">
        <f t="shared" si="3"/>
        <v>2016</v>
      </c>
      <c r="J123" s="5">
        <f t="shared" si="4"/>
        <v>11</v>
      </c>
      <c r="K123" s="5">
        <f t="shared" si="5"/>
        <v>0</v>
      </c>
    </row>
    <row r="124" spans="1:11" x14ac:dyDescent="0.25">
      <c r="A124" s="3">
        <v>42673</v>
      </c>
      <c r="B124" s="2" t="s">
        <v>373</v>
      </c>
      <c r="C124" s="2" t="s">
        <v>374</v>
      </c>
      <c r="D124" s="2" t="s">
        <v>375</v>
      </c>
      <c r="E124" s="2">
        <v>5</v>
      </c>
      <c r="F124" s="2">
        <v>2.15</v>
      </c>
      <c r="G124" s="2">
        <v>0.36333333333333301</v>
      </c>
      <c r="H124" s="2">
        <v>0.64166666666666605</v>
      </c>
      <c r="I124" s="5">
        <f t="shared" si="3"/>
        <v>2016</v>
      </c>
      <c r="J124" s="5">
        <f t="shared" si="4"/>
        <v>10</v>
      </c>
      <c r="K124" s="5">
        <f t="shared" si="5"/>
        <v>0</v>
      </c>
    </row>
    <row r="125" spans="1:11" x14ac:dyDescent="0.25">
      <c r="A125" s="3">
        <v>42672</v>
      </c>
      <c r="B125" s="2" t="s">
        <v>376</v>
      </c>
      <c r="C125" s="2" t="s">
        <v>377</v>
      </c>
      <c r="D125" s="2" t="s">
        <v>378</v>
      </c>
      <c r="E125" s="2">
        <v>5</v>
      </c>
      <c r="F125" s="2">
        <v>2.14</v>
      </c>
      <c r="G125" s="2">
        <v>0.9</v>
      </c>
      <c r="H125" s="2">
        <v>0.875</v>
      </c>
      <c r="I125" s="5">
        <f t="shared" si="3"/>
        <v>2016</v>
      </c>
      <c r="J125" s="5">
        <f t="shared" si="4"/>
        <v>10</v>
      </c>
      <c r="K125" s="5">
        <f t="shared" si="5"/>
        <v>0</v>
      </c>
    </row>
    <row r="126" spans="1:11" x14ac:dyDescent="0.25">
      <c r="A126" s="3">
        <v>42670</v>
      </c>
      <c r="B126" s="2" t="s">
        <v>379</v>
      </c>
      <c r="C126" s="2" t="s">
        <v>380</v>
      </c>
      <c r="D126" s="2" t="s">
        <v>381</v>
      </c>
      <c r="E126" s="2">
        <v>4</v>
      </c>
      <c r="F126" s="2">
        <v>2.14</v>
      </c>
      <c r="G126" s="2">
        <v>0.25</v>
      </c>
      <c r="H126" s="2">
        <v>0.25</v>
      </c>
      <c r="I126" s="5">
        <f t="shared" si="3"/>
        <v>2016</v>
      </c>
      <c r="J126" s="5">
        <f t="shared" si="4"/>
        <v>10</v>
      </c>
      <c r="K126" s="5">
        <f t="shared" si="5"/>
        <v>0</v>
      </c>
    </row>
    <row r="127" spans="1:11" x14ac:dyDescent="0.25">
      <c r="A127" s="3">
        <v>42660</v>
      </c>
      <c r="B127" s="2" t="s">
        <v>382</v>
      </c>
      <c r="C127" s="2" t="s">
        <v>383</v>
      </c>
      <c r="D127" s="2" t="s">
        <v>384</v>
      </c>
      <c r="E127" s="2">
        <v>4</v>
      </c>
      <c r="F127" s="2">
        <v>2.14</v>
      </c>
      <c r="G127" s="2">
        <v>5.4687499999999903E-2</v>
      </c>
      <c r="H127" s="2">
        <v>0.484375</v>
      </c>
      <c r="I127" s="5">
        <f t="shared" si="3"/>
        <v>2016</v>
      </c>
      <c r="J127" s="5">
        <f t="shared" si="4"/>
        <v>10</v>
      </c>
      <c r="K127" s="5">
        <f t="shared" si="5"/>
        <v>0</v>
      </c>
    </row>
    <row r="128" spans="1:11" x14ac:dyDescent="0.25">
      <c r="A128" s="3">
        <v>42660</v>
      </c>
      <c r="B128" s="2" t="s">
        <v>385</v>
      </c>
      <c r="C128" s="2" t="s">
        <v>386</v>
      </c>
      <c r="D128" s="2" t="s">
        <v>387</v>
      </c>
      <c r="E128" s="2">
        <v>1</v>
      </c>
      <c r="F128" s="2">
        <v>2.14</v>
      </c>
      <c r="G128" s="2">
        <v>-8.8888888888888795E-2</v>
      </c>
      <c r="H128" s="2">
        <v>0.45555555555555499</v>
      </c>
      <c r="I128" s="5">
        <f t="shared" si="3"/>
        <v>2016</v>
      </c>
      <c r="J128" s="5">
        <f t="shared" si="4"/>
        <v>10</v>
      </c>
      <c r="K128" s="5">
        <f t="shared" si="5"/>
        <v>1</v>
      </c>
    </row>
    <row r="129" spans="1:11" x14ac:dyDescent="0.25">
      <c r="A129" s="3">
        <v>42655</v>
      </c>
      <c r="B129" s="2" t="s">
        <v>388</v>
      </c>
      <c r="C129" s="2" t="s">
        <v>389</v>
      </c>
      <c r="D129" s="2" t="s">
        <v>390</v>
      </c>
      <c r="E129" s="2">
        <v>1</v>
      </c>
      <c r="F129" s="2">
        <v>2.14</v>
      </c>
      <c r="G129" s="2">
        <v>-3.3333333333333298E-2</v>
      </c>
      <c r="H129" s="2">
        <v>0.36666666666666597</v>
      </c>
      <c r="I129" s="5">
        <f t="shared" si="3"/>
        <v>2016</v>
      </c>
      <c r="J129" s="5">
        <f t="shared" si="4"/>
        <v>10</v>
      </c>
      <c r="K129" s="5">
        <f t="shared" si="5"/>
        <v>1</v>
      </c>
    </row>
    <row r="130" spans="1:11" x14ac:dyDescent="0.25">
      <c r="A130" s="3">
        <v>42653</v>
      </c>
      <c r="B130" s="2" t="s">
        <v>391</v>
      </c>
      <c r="C130" s="2" t="s">
        <v>392</v>
      </c>
      <c r="D130" s="2" t="s">
        <v>393</v>
      </c>
      <c r="E130" s="2">
        <v>1</v>
      </c>
      <c r="F130" s="2">
        <v>2.14</v>
      </c>
      <c r="G130" s="2">
        <v>0.4</v>
      </c>
      <c r="H130" s="2">
        <v>0.5</v>
      </c>
      <c r="I130" s="5">
        <f t="shared" si="3"/>
        <v>2016</v>
      </c>
      <c r="J130" s="5">
        <f t="shared" si="4"/>
        <v>10</v>
      </c>
      <c r="K130" s="5">
        <f t="shared" si="5"/>
        <v>1</v>
      </c>
    </row>
    <row r="131" spans="1:11" x14ac:dyDescent="0.25">
      <c r="A131" s="3">
        <v>42651</v>
      </c>
      <c r="B131" s="2" t="s">
        <v>394</v>
      </c>
      <c r="C131" s="2" t="s">
        <v>395</v>
      </c>
      <c r="D131" s="2" t="s">
        <v>396</v>
      </c>
      <c r="E131" s="2">
        <v>5</v>
      </c>
      <c r="F131" s="2">
        <v>2.14</v>
      </c>
      <c r="G131" s="2">
        <v>-0.109821428571428</v>
      </c>
      <c r="H131" s="2">
        <v>0.53571428571428503</v>
      </c>
      <c r="I131" s="5">
        <f t="shared" si="3"/>
        <v>2016</v>
      </c>
      <c r="J131" s="5">
        <f t="shared" si="4"/>
        <v>10</v>
      </c>
      <c r="K131" s="5">
        <f t="shared" si="5"/>
        <v>0</v>
      </c>
    </row>
    <row r="132" spans="1:11" x14ac:dyDescent="0.25">
      <c r="A132" s="3">
        <v>42650</v>
      </c>
      <c r="B132" s="2" t="s">
        <v>397</v>
      </c>
      <c r="C132" s="2" t="s">
        <v>398</v>
      </c>
      <c r="D132" s="2" t="s">
        <v>399</v>
      </c>
      <c r="E132" s="2">
        <v>2</v>
      </c>
      <c r="F132" s="2">
        <v>2.13</v>
      </c>
      <c r="G132" s="2">
        <v>0.1</v>
      </c>
      <c r="H132" s="2">
        <v>0.4</v>
      </c>
      <c r="I132" s="5">
        <f t="shared" si="3"/>
        <v>2016</v>
      </c>
      <c r="J132" s="5">
        <f t="shared" si="4"/>
        <v>10</v>
      </c>
      <c r="K132" s="5">
        <f t="shared" si="5"/>
        <v>1</v>
      </c>
    </row>
    <row r="133" spans="1:11" x14ac:dyDescent="0.25">
      <c r="A133" s="3">
        <v>42648</v>
      </c>
      <c r="B133" s="2" t="s">
        <v>400</v>
      </c>
      <c r="C133" s="2" t="s">
        <v>401</v>
      </c>
      <c r="D133" s="2" t="s">
        <v>402</v>
      </c>
      <c r="E133" s="2">
        <v>5</v>
      </c>
      <c r="F133" s="2">
        <v>2.12</v>
      </c>
      <c r="G133" s="2">
        <v>1</v>
      </c>
      <c r="H133" s="2">
        <v>0.75</v>
      </c>
      <c r="I133" s="5">
        <f t="shared" ref="I133:I196" si="6">YEAR(A133)</f>
        <v>2016</v>
      </c>
      <c r="J133" s="5">
        <f t="shared" ref="J133:J196" si="7">MONTH(A133)</f>
        <v>10</v>
      </c>
      <c r="K133" s="5">
        <f t="shared" ref="K133:K196" si="8">+IF(E133&lt;=3,1,0)</f>
        <v>0</v>
      </c>
    </row>
    <row r="134" spans="1:11" x14ac:dyDescent="0.25">
      <c r="A134" s="3">
        <v>42645</v>
      </c>
      <c r="B134" s="2" t="s">
        <v>403</v>
      </c>
      <c r="C134" s="2" t="s">
        <v>404</v>
      </c>
      <c r="D134" s="2" t="s">
        <v>405</v>
      </c>
      <c r="E134" s="2">
        <v>1</v>
      </c>
      <c r="F134" s="2">
        <v>2.12</v>
      </c>
      <c r="G134" s="2">
        <v>0.33333333333333298</v>
      </c>
      <c r="H134" s="2">
        <v>0.75</v>
      </c>
      <c r="I134" s="5">
        <f t="shared" si="6"/>
        <v>2016</v>
      </c>
      <c r="J134" s="5">
        <f t="shared" si="7"/>
        <v>10</v>
      </c>
      <c r="K134" s="5">
        <f t="shared" si="8"/>
        <v>1</v>
      </c>
    </row>
    <row r="135" spans="1:11" x14ac:dyDescent="0.25">
      <c r="A135" s="3">
        <v>42638</v>
      </c>
      <c r="B135" s="2" t="s">
        <v>406</v>
      </c>
      <c r="C135" s="2" t="s">
        <v>407</v>
      </c>
      <c r="D135" s="2" t="s">
        <v>408</v>
      </c>
      <c r="E135" s="2">
        <v>2</v>
      </c>
      <c r="F135" s="2">
        <v>2.12</v>
      </c>
      <c r="G135" s="2">
        <v>0.458095238095238</v>
      </c>
      <c r="H135" s="2">
        <v>0.68</v>
      </c>
      <c r="I135" s="5">
        <f t="shared" si="6"/>
        <v>2016</v>
      </c>
      <c r="J135" s="5">
        <f t="shared" si="7"/>
        <v>9</v>
      </c>
      <c r="K135" s="5">
        <f t="shared" si="8"/>
        <v>1</v>
      </c>
    </row>
    <row r="136" spans="1:11" x14ac:dyDescent="0.25">
      <c r="A136" s="3">
        <v>42638</v>
      </c>
      <c r="B136" s="2" t="s">
        <v>409</v>
      </c>
      <c r="C136" s="2" t="s">
        <v>410</v>
      </c>
      <c r="D136" s="2" t="s">
        <v>411</v>
      </c>
      <c r="E136" s="2">
        <v>5</v>
      </c>
      <c r="F136" s="2">
        <v>2.12</v>
      </c>
      <c r="G136" s="2">
        <v>0.43333333333333302</v>
      </c>
      <c r="H136" s="2">
        <v>0.54999999999999905</v>
      </c>
      <c r="I136" s="5">
        <f t="shared" si="6"/>
        <v>2016</v>
      </c>
      <c r="J136" s="5">
        <f t="shared" si="7"/>
        <v>9</v>
      </c>
      <c r="K136" s="5">
        <f t="shared" si="8"/>
        <v>0</v>
      </c>
    </row>
    <row r="137" spans="1:11" x14ac:dyDescent="0.25">
      <c r="A137" s="3">
        <v>42636</v>
      </c>
      <c r="B137" s="2" t="s">
        <v>412</v>
      </c>
      <c r="C137" s="2" t="s">
        <v>413</v>
      </c>
      <c r="D137" s="2" t="s">
        <v>414</v>
      </c>
      <c r="E137" s="2">
        <v>2</v>
      </c>
      <c r="F137" s="2">
        <v>2.12</v>
      </c>
      <c r="G137" s="2">
        <v>0.12889610389610301</v>
      </c>
      <c r="H137" s="2">
        <v>0.49458874458874402</v>
      </c>
      <c r="I137" s="5">
        <f t="shared" si="6"/>
        <v>2016</v>
      </c>
      <c r="J137" s="5">
        <f t="shared" si="7"/>
        <v>9</v>
      </c>
      <c r="K137" s="5">
        <f t="shared" si="8"/>
        <v>1</v>
      </c>
    </row>
    <row r="138" spans="1:11" x14ac:dyDescent="0.25">
      <c r="A138" s="3">
        <v>42635</v>
      </c>
      <c r="B138" s="2" t="s">
        <v>415</v>
      </c>
      <c r="C138" s="2" t="s">
        <v>416</v>
      </c>
      <c r="D138" s="2" t="s">
        <v>417</v>
      </c>
      <c r="E138" s="2">
        <v>2</v>
      </c>
      <c r="F138" s="2">
        <v>2.12</v>
      </c>
      <c r="G138" s="2">
        <v>0.30555555555555503</v>
      </c>
      <c r="H138" s="2">
        <v>0.85555555555555496</v>
      </c>
      <c r="I138" s="5">
        <f t="shared" si="6"/>
        <v>2016</v>
      </c>
      <c r="J138" s="5">
        <f t="shared" si="7"/>
        <v>9</v>
      </c>
      <c r="K138" s="5">
        <f t="shared" si="8"/>
        <v>1</v>
      </c>
    </row>
    <row r="139" spans="1:11" x14ac:dyDescent="0.25">
      <c r="A139" s="3">
        <v>42633</v>
      </c>
      <c r="B139" s="2" t="s">
        <v>418</v>
      </c>
      <c r="C139" s="2" t="s">
        <v>418</v>
      </c>
      <c r="D139" s="2" t="s">
        <v>419</v>
      </c>
      <c r="E139" s="2">
        <v>5</v>
      </c>
      <c r="F139" s="2">
        <v>2.12</v>
      </c>
      <c r="G139" s="2">
        <v>0.8</v>
      </c>
      <c r="H139" s="2">
        <v>0.75</v>
      </c>
      <c r="I139" s="5">
        <f t="shared" si="6"/>
        <v>2016</v>
      </c>
      <c r="J139" s="5">
        <f t="shared" si="7"/>
        <v>9</v>
      </c>
      <c r="K139" s="5">
        <f t="shared" si="8"/>
        <v>0</v>
      </c>
    </row>
    <row r="140" spans="1:11" x14ac:dyDescent="0.25">
      <c r="A140" s="3">
        <v>42629</v>
      </c>
      <c r="B140" s="2" t="s">
        <v>420</v>
      </c>
      <c r="C140" s="2" t="s">
        <v>421</v>
      </c>
      <c r="D140" s="2" t="s">
        <v>422</v>
      </c>
      <c r="E140" s="2">
        <v>1</v>
      </c>
      <c r="F140" s="2">
        <v>2.12</v>
      </c>
      <c r="G140" s="2">
        <v>0</v>
      </c>
      <c r="H140" s="2">
        <v>0.5</v>
      </c>
      <c r="I140" s="5">
        <f t="shared" si="6"/>
        <v>2016</v>
      </c>
      <c r="J140" s="5">
        <f t="shared" si="7"/>
        <v>9</v>
      </c>
      <c r="K140" s="5">
        <f t="shared" si="8"/>
        <v>1</v>
      </c>
    </row>
    <row r="141" spans="1:11" x14ac:dyDescent="0.25">
      <c r="A141" s="3">
        <v>42626</v>
      </c>
      <c r="B141" s="2" t="s">
        <v>423</v>
      </c>
      <c r="C141" s="2" t="s">
        <v>424</v>
      </c>
      <c r="D141" s="2" t="s">
        <v>425</v>
      </c>
      <c r="E141" s="2">
        <v>3</v>
      </c>
      <c r="F141" s="2">
        <v>2.12</v>
      </c>
      <c r="G141" s="2">
        <v>0.25</v>
      </c>
      <c r="H141" s="2">
        <v>0.55000000000000004</v>
      </c>
      <c r="I141" s="5">
        <f t="shared" si="6"/>
        <v>2016</v>
      </c>
      <c r="J141" s="5">
        <f t="shared" si="7"/>
        <v>9</v>
      </c>
      <c r="K141" s="5">
        <f t="shared" si="8"/>
        <v>1</v>
      </c>
    </row>
    <row r="142" spans="1:11" x14ac:dyDescent="0.25">
      <c r="A142" s="3">
        <v>42619</v>
      </c>
      <c r="B142" s="2" t="s">
        <v>426</v>
      </c>
      <c r="C142" s="2" t="s">
        <v>427</v>
      </c>
      <c r="D142" s="2" t="s">
        <v>428</v>
      </c>
      <c r="E142" s="2">
        <v>1</v>
      </c>
      <c r="F142" s="2">
        <v>2.12</v>
      </c>
      <c r="G142" s="2">
        <v>0</v>
      </c>
      <c r="H142" s="2">
        <v>0</v>
      </c>
      <c r="I142" s="5">
        <f t="shared" si="6"/>
        <v>2016</v>
      </c>
      <c r="J142" s="5">
        <f t="shared" si="7"/>
        <v>9</v>
      </c>
      <c r="K142" s="5">
        <f t="shared" si="8"/>
        <v>1</v>
      </c>
    </row>
    <row r="143" spans="1:11" x14ac:dyDescent="0.25">
      <c r="A143" s="3">
        <v>42617</v>
      </c>
      <c r="B143" s="2" t="s">
        <v>403</v>
      </c>
      <c r="C143" s="2" t="s">
        <v>429</v>
      </c>
      <c r="D143" s="2" t="s">
        <v>430</v>
      </c>
      <c r="E143" s="2">
        <v>2</v>
      </c>
      <c r="F143" s="2">
        <v>2.12</v>
      </c>
      <c r="G143" s="2">
        <v>0.39083333333333298</v>
      </c>
      <c r="H143" s="2">
        <v>0.51624999999999999</v>
      </c>
      <c r="I143" s="5">
        <f t="shared" si="6"/>
        <v>2016</v>
      </c>
      <c r="J143" s="5">
        <f t="shared" si="7"/>
        <v>9</v>
      </c>
      <c r="K143" s="5">
        <f t="shared" si="8"/>
        <v>1</v>
      </c>
    </row>
    <row r="144" spans="1:11" x14ac:dyDescent="0.25">
      <c r="A144" s="3">
        <v>42613</v>
      </c>
      <c r="B144" s="2" t="s">
        <v>431</v>
      </c>
      <c r="C144" s="2" t="s">
        <v>432</v>
      </c>
      <c r="D144" s="2" t="s">
        <v>433</v>
      </c>
      <c r="E144" s="2">
        <v>1</v>
      </c>
      <c r="F144" s="2">
        <v>2.12</v>
      </c>
      <c r="G144" s="2">
        <v>-0.15076190476190399</v>
      </c>
      <c r="H144" s="2">
        <v>0.60561904761904695</v>
      </c>
      <c r="I144" s="5">
        <f t="shared" si="6"/>
        <v>2016</v>
      </c>
      <c r="J144" s="5">
        <f t="shared" si="7"/>
        <v>8</v>
      </c>
      <c r="K144" s="5">
        <f t="shared" si="8"/>
        <v>1</v>
      </c>
    </row>
    <row r="145" spans="1:11" x14ac:dyDescent="0.25">
      <c r="A145" s="3">
        <v>42609</v>
      </c>
      <c r="B145" s="2" t="s">
        <v>434</v>
      </c>
      <c r="C145" s="2" t="s">
        <v>435</v>
      </c>
      <c r="D145" s="2" t="s">
        <v>436</v>
      </c>
      <c r="E145" s="2">
        <v>4</v>
      </c>
      <c r="F145" s="2">
        <v>2.12</v>
      </c>
      <c r="G145" s="2">
        <v>0.49</v>
      </c>
      <c r="H145" s="2">
        <v>0.56583333333333297</v>
      </c>
      <c r="I145" s="5">
        <f t="shared" si="6"/>
        <v>2016</v>
      </c>
      <c r="J145" s="5">
        <f t="shared" si="7"/>
        <v>8</v>
      </c>
      <c r="K145" s="5">
        <f t="shared" si="8"/>
        <v>0</v>
      </c>
    </row>
    <row r="146" spans="1:11" x14ac:dyDescent="0.25">
      <c r="A146" s="3">
        <v>42593</v>
      </c>
      <c r="B146" s="2" t="s">
        <v>437</v>
      </c>
      <c r="C146" s="2" t="s">
        <v>438</v>
      </c>
      <c r="D146" s="2" t="s">
        <v>437</v>
      </c>
      <c r="E146" s="2">
        <v>1</v>
      </c>
      <c r="F146" s="2">
        <v>2.12</v>
      </c>
      <c r="G146" s="2">
        <v>-0.4</v>
      </c>
      <c r="H146" s="2">
        <v>0.6</v>
      </c>
      <c r="I146" s="5">
        <f t="shared" si="6"/>
        <v>2016</v>
      </c>
      <c r="J146" s="5">
        <f t="shared" si="7"/>
        <v>8</v>
      </c>
      <c r="K146" s="5">
        <f t="shared" si="8"/>
        <v>1</v>
      </c>
    </row>
    <row r="147" spans="1:11" x14ac:dyDescent="0.25">
      <c r="A147" s="3">
        <v>42592</v>
      </c>
      <c r="B147" s="2" t="s">
        <v>439</v>
      </c>
      <c r="C147" s="2" t="s">
        <v>440</v>
      </c>
      <c r="D147" s="2" t="s">
        <v>441</v>
      </c>
      <c r="E147" s="2">
        <v>3</v>
      </c>
      <c r="F147" s="2">
        <v>2.12</v>
      </c>
      <c r="G147" s="2">
        <v>-2.5000000000000001E-2</v>
      </c>
      <c r="H147" s="2">
        <v>0.65</v>
      </c>
      <c r="I147" s="5">
        <f t="shared" si="6"/>
        <v>2016</v>
      </c>
      <c r="J147" s="5">
        <f t="shared" si="7"/>
        <v>8</v>
      </c>
      <c r="K147" s="5">
        <f t="shared" si="8"/>
        <v>1</v>
      </c>
    </row>
    <row r="148" spans="1:11" x14ac:dyDescent="0.25">
      <c r="A148" s="3">
        <v>42592</v>
      </c>
      <c r="B148" s="2" t="s">
        <v>442</v>
      </c>
      <c r="C148" s="2" t="s">
        <v>443</v>
      </c>
      <c r="D148" s="2" t="s">
        <v>444</v>
      </c>
      <c r="E148" s="2">
        <v>1</v>
      </c>
      <c r="F148" s="2">
        <v>2.12</v>
      </c>
      <c r="G148" s="2">
        <v>-0.18153846153846101</v>
      </c>
      <c r="H148" s="2">
        <v>0.61336996336996297</v>
      </c>
      <c r="I148" s="5">
        <f t="shared" si="6"/>
        <v>2016</v>
      </c>
      <c r="J148" s="5">
        <f t="shared" si="7"/>
        <v>8</v>
      </c>
      <c r="K148" s="5">
        <f t="shared" si="8"/>
        <v>1</v>
      </c>
    </row>
    <row r="149" spans="1:11" x14ac:dyDescent="0.25">
      <c r="A149" s="3">
        <v>42577</v>
      </c>
      <c r="B149" s="2" t="s">
        <v>445</v>
      </c>
      <c r="C149" s="2" t="s">
        <v>446</v>
      </c>
      <c r="D149" s="2" t="s">
        <v>447</v>
      </c>
      <c r="E149" s="2">
        <v>2</v>
      </c>
      <c r="F149" s="2" t="s">
        <v>448</v>
      </c>
      <c r="G149" s="2">
        <v>0.1</v>
      </c>
      <c r="H149" s="2">
        <v>0.53134920634920602</v>
      </c>
      <c r="I149" s="5">
        <f t="shared" si="6"/>
        <v>2016</v>
      </c>
      <c r="J149" s="5">
        <f t="shared" si="7"/>
        <v>7</v>
      </c>
      <c r="K149" s="5">
        <f t="shared" si="8"/>
        <v>1</v>
      </c>
    </row>
    <row r="150" spans="1:11" x14ac:dyDescent="0.25">
      <c r="A150" s="3">
        <v>42574</v>
      </c>
      <c r="B150" s="2" t="s">
        <v>449</v>
      </c>
      <c r="C150" s="2" t="s">
        <v>450</v>
      </c>
      <c r="D150" s="2" t="s">
        <v>451</v>
      </c>
      <c r="E150" s="2">
        <v>2</v>
      </c>
      <c r="F150" s="2">
        <v>2.12</v>
      </c>
      <c r="G150" s="2">
        <v>-0.30769230769230699</v>
      </c>
      <c r="H150" s="2">
        <v>0.57692307692307598</v>
      </c>
      <c r="I150" s="5">
        <f t="shared" si="6"/>
        <v>2016</v>
      </c>
      <c r="J150" s="5">
        <f t="shared" si="7"/>
        <v>7</v>
      </c>
      <c r="K150" s="5">
        <f t="shared" si="8"/>
        <v>1</v>
      </c>
    </row>
    <row r="151" spans="1:11" x14ac:dyDescent="0.25">
      <c r="A151" s="3">
        <v>42565</v>
      </c>
      <c r="B151" s="2" t="s">
        <v>452</v>
      </c>
      <c r="C151" s="2" t="s">
        <v>453</v>
      </c>
      <c r="D151" s="2" t="s">
        <v>454</v>
      </c>
      <c r="E151" s="2">
        <v>5</v>
      </c>
      <c r="F151" s="2">
        <v>2.12</v>
      </c>
      <c r="G151" s="2">
        <v>0.3125</v>
      </c>
      <c r="H151" s="2">
        <v>0.33333333333333298</v>
      </c>
      <c r="I151" s="5">
        <f t="shared" si="6"/>
        <v>2016</v>
      </c>
      <c r="J151" s="5">
        <f t="shared" si="7"/>
        <v>7</v>
      </c>
      <c r="K151" s="5">
        <f t="shared" si="8"/>
        <v>0</v>
      </c>
    </row>
    <row r="152" spans="1:11" x14ac:dyDescent="0.25">
      <c r="A152" s="3">
        <v>42561</v>
      </c>
      <c r="B152" s="2" t="s">
        <v>455</v>
      </c>
      <c r="C152" s="2" t="s">
        <v>456</v>
      </c>
      <c r="D152" s="2" t="s">
        <v>457</v>
      </c>
      <c r="E152" s="2">
        <v>5</v>
      </c>
      <c r="F152" s="2">
        <v>2.11</v>
      </c>
      <c r="G152" s="2">
        <v>0</v>
      </c>
      <c r="H152" s="2">
        <v>0</v>
      </c>
      <c r="I152" s="5">
        <f t="shared" si="6"/>
        <v>2016</v>
      </c>
      <c r="J152" s="5">
        <f t="shared" si="7"/>
        <v>7</v>
      </c>
      <c r="K152" s="5">
        <f t="shared" si="8"/>
        <v>0</v>
      </c>
    </row>
    <row r="153" spans="1:11" x14ac:dyDescent="0.25">
      <c r="A153" s="3">
        <v>42559</v>
      </c>
      <c r="B153" s="2" t="s">
        <v>458</v>
      </c>
      <c r="C153" s="2" t="s">
        <v>459</v>
      </c>
      <c r="D153" s="2" t="s">
        <v>460</v>
      </c>
      <c r="E153" s="2">
        <v>1</v>
      </c>
      <c r="F153" s="2">
        <v>2.11</v>
      </c>
      <c r="G153" s="2">
        <v>0.1953125</v>
      </c>
      <c r="H153" s="2">
        <v>0.5</v>
      </c>
      <c r="I153" s="5">
        <f t="shared" si="6"/>
        <v>2016</v>
      </c>
      <c r="J153" s="5">
        <f t="shared" si="7"/>
        <v>7</v>
      </c>
      <c r="K153" s="5">
        <f t="shared" si="8"/>
        <v>1</v>
      </c>
    </row>
    <row r="154" spans="1:11" x14ac:dyDescent="0.25">
      <c r="A154" s="3">
        <v>42553</v>
      </c>
      <c r="B154" s="2" t="s">
        <v>461</v>
      </c>
      <c r="C154" s="2" t="s">
        <v>462</v>
      </c>
      <c r="D154" s="2" t="s">
        <v>463</v>
      </c>
      <c r="E154" s="2">
        <v>2</v>
      </c>
      <c r="F154" s="2">
        <v>2.11</v>
      </c>
      <c r="G154" s="2">
        <v>0.3125</v>
      </c>
      <c r="H154" s="2">
        <v>0.4</v>
      </c>
      <c r="I154" s="5">
        <f t="shared" si="6"/>
        <v>2016</v>
      </c>
      <c r="J154" s="5">
        <f t="shared" si="7"/>
        <v>7</v>
      </c>
      <c r="K154" s="5">
        <f t="shared" si="8"/>
        <v>1</v>
      </c>
    </row>
    <row r="155" spans="1:11" x14ac:dyDescent="0.25">
      <c r="A155" s="3">
        <v>42551</v>
      </c>
      <c r="B155" s="2" t="s">
        <v>464</v>
      </c>
      <c r="C155" s="2" t="s">
        <v>465</v>
      </c>
      <c r="D155" s="2" t="s">
        <v>466</v>
      </c>
      <c r="E155" s="2">
        <v>1</v>
      </c>
      <c r="F155" s="2">
        <v>2.11</v>
      </c>
      <c r="G155" s="2">
        <v>6.25E-2</v>
      </c>
      <c r="H155" s="2">
        <v>0.46071428571428502</v>
      </c>
      <c r="I155" s="5">
        <f t="shared" si="6"/>
        <v>2016</v>
      </c>
      <c r="J155" s="5">
        <f t="shared" si="7"/>
        <v>6</v>
      </c>
      <c r="K155" s="5">
        <f t="shared" si="8"/>
        <v>1</v>
      </c>
    </row>
    <row r="156" spans="1:11" x14ac:dyDescent="0.25">
      <c r="A156" s="3">
        <v>42549</v>
      </c>
      <c r="B156" s="2" t="s">
        <v>467</v>
      </c>
      <c r="C156" s="2" t="s">
        <v>468</v>
      </c>
      <c r="D156" s="2" t="s">
        <v>469</v>
      </c>
      <c r="E156" s="2">
        <v>1</v>
      </c>
      <c r="F156" s="2">
        <v>2.11</v>
      </c>
      <c r="G156" s="2">
        <v>0</v>
      </c>
      <c r="H156" s="2">
        <v>0</v>
      </c>
      <c r="I156" s="5">
        <f t="shared" si="6"/>
        <v>2016</v>
      </c>
      <c r="J156" s="5">
        <f t="shared" si="7"/>
        <v>6</v>
      </c>
      <c r="K156" s="5">
        <f t="shared" si="8"/>
        <v>1</v>
      </c>
    </row>
    <row r="157" spans="1:11" x14ac:dyDescent="0.25">
      <c r="A157" s="3">
        <v>42546</v>
      </c>
      <c r="B157" s="2" t="s">
        <v>470</v>
      </c>
      <c r="C157" s="2" t="s">
        <v>471</v>
      </c>
      <c r="D157" s="2" t="s">
        <v>472</v>
      </c>
      <c r="E157" s="2">
        <v>5</v>
      </c>
      <c r="F157" s="2">
        <v>2.11</v>
      </c>
      <c r="G157" s="2">
        <v>0</v>
      </c>
      <c r="H157" s="2">
        <v>0</v>
      </c>
      <c r="I157" s="5">
        <f t="shared" si="6"/>
        <v>2016</v>
      </c>
      <c r="J157" s="5">
        <f t="shared" si="7"/>
        <v>6</v>
      </c>
      <c r="K157" s="5">
        <f t="shared" si="8"/>
        <v>0</v>
      </c>
    </row>
    <row r="158" spans="1:11" x14ac:dyDescent="0.25">
      <c r="A158" s="3">
        <v>42541</v>
      </c>
      <c r="B158" s="2" t="s">
        <v>473</v>
      </c>
      <c r="C158" s="2" t="s">
        <v>474</v>
      </c>
      <c r="D158" s="2" t="s">
        <v>475</v>
      </c>
      <c r="E158" s="2">
        <v>1</v>
      </c>
      <c r="F158" s="2">
        <v>2.11</v>
      </c>
      <c r="G158" s="2">
        <v>0.266666666666666</v>
      </c>
      <c r="H158" s="2">
        <v>0.65</v>
      </c>
      <c r="I158" s="5">
        <f t="shared" si="6"/>
        <v>2016</v>
      </c>
      <c r="J158" s="5">
        <f t="shared" si="7"/>
        <v>6</v>
      </c>
      <c r="K158" s="5">
        <f t="shared" si="8"/>
        <v>1</v>
      </c>
    </row>
    <row r="159" spans="1:11" x14ac:dyDescent="0.25">
      <c r="A159" s="3">
        <v>42535</v>
      </c>
      <c r="B159" s="2" t="s">
        <v>476</v>
      </c>
      <c r="C159" s="2" t="s">
        <v>477</v>
      </c>
      <c r="D159" s="2" t="s">
        <v>478</v>
      </c>
      <c r="E159" s="2">
        <v>5</v>
      </c>
      <c r="F159" s="2">
        <v>2.1</v>
      </c>
      <c r="G159" s="2">
        <v>5.7272727272727197E-2</v>
      </c>
      <c r="H159" s="2">
        <v>0.53090909090909</v>
      </c>
      <c r="I159" s="5">
        <f t="shared" si="6"/>
        <v>2016</v>
      </c>
      <c r="J159" s="5">
        <f t="shared" si="7"/>
        <v>6</v>
      </c>
      <c r="K159" s="5">
        <f t="shared" si="8"/>
        <v>0</v>
      </c>
    </row>
    <row r="160" spans="1:11" x14ac:dyDescent="0.25">
      <c r="A160" s="3">
        <v>42533</v>
      </c>
      <c r="B160" s="2" t="s">
        <v>479</v>
      </c>
      <c r="C160" s="2" t="s">
        <v>480</v>
      </c>
      <c r="D160" s="2" t="s">
        <v>481</v>
      </c>
      <c r="E160" s="2">
        <v>1</v>
      </c>
      <c r="F160" s="2">
        <v>2.1</v>
      </c>
      <c r="G160" s="2">
        <v>0</v>
      </c>
      <c r="H160" s="2">
        <v>0</v>
      </c>
      <c r="I160" s="5">
        <f t="shared" si="6"/>
        <v>2016</v>
      </c>
      <c r="J160" s="5">
        <f t="shared" si="7"/>
        <v>6</v>
      </c>
      <c r="K160" s="5">
        <f t="shared" si="8"/>
        <v>1</v>
      </c>
    </row>
    <row r="161" spans="1:11" x14ac:dyDescent="0.25">
      <c r="A161" s="3">
        <v>42533</v>
      </c>
      <c r="B161" s="2" t="s">
        <v>482</v>
      </c>
      <c r="C161" s="2" t="s">
        <v>483</v>
      </c>
      <c r="D161" s="2" t="s">
        <v>484</v>
      </c>
      <c r="E161" s="2">
        <v>1</v>
      </c>
      <c r="F161" s="2">
        <v>2.1</v>
      </c>
      <c r="G161" s="2">
        <v>0.23749999999999999</v>
      </c>
      <c r="H161" s="2">
        <v>0.53749999999999998</v>
      </c>
      <c r="I161" s="5">
        <f t="shared" si="6"/>
        <v>2016</v>
      </c>
      <c r="J161" s="5">
        <f t="shared" si="7"/>
        <v>6</v>
      </c>
      <c r="K161" s="5">
        <f t="shared" si="8"/>
        <v>1</v>
      </c>
    </row>
    <row r="162" spans="1:11" x14ac:dyDescent="0.25">
      <c r="A162" s="3">
        <v>42532</v>
      </c>
      <c r="B162" s="2" t="s">
        <v>485</v>
      </c>
      <c r="C162" s="2" t="s">
        <v>486</v>
      </c>
      <c r="D162" s="2" t="s">
        <v>487</v>
      </c>
      <c r="E162" s="2">
        <v>5</v>
      </c>
      <c r="F162" s="2">
        <v>2.9</v>
      </c>
      <c r="G162" s="2">
        <v>0.7</v>
      </c>
      <c r="H162" s="2">
        <v>0.79999999999999905</v>
      </c>
      <c r="I162" s="5">
        <f t="shared" si="6"/>
        <v>2016</v>
      </c>
      <c r="J162" s="5">
        <f t="shared" si="7"/>
        <v>6</v>
      </c>
      <c r="K162" s="5">
        <f t="shared" si="8"/>
        <v>0</v>
      </c>
    </row>
    <row r="163" spans="1:11" x14ac:dyDescent="0.25">
      <c r="A163" s="3">
        <v>42532</v>
      </c>
      <c r="B163" s="2" t="s">
        <v>488</v>
      </c>
      <c r="C163" s="2" t="s">
        <v>488</v>
      </c>
      <c r="D163" s="2" t="s">
        <v>489</v>
      </c>
      <c r="E163" s="2">
        <v>2</v>
      </c>
      <c r="F163" s="2">
        <v>2.1</v>
      </c>
      <c r="G163" s="2">
        <v>0</v>
      </c>
      <c r="H163" s="2">
        <v>0</v>
      </c>
      <c r="I163" s="5">
        <f t="shared" si="6"/>
        <v>2016</v>
      </c>
      <c r="J163" s="5">
        <f t="shared" si="7"/>
        <v>6</v>
      </c>
      <c r="K163" s="5">
        <f t="shared" si="8"/>
        <v>1</v>
      </c>
    </row>
    <row r="164" spans="1:11" x14ac:dyDescent="0.25">
      <c r="A164" s="3">
        <v>42532</v>
      </c>
      <c r="B164" s="2" t="s">
        <v>490</v>
      </c>
      <c r="C164" s="2" t="s">
        <v>491</v>
      </c>
      <c r="D164" s="2" t="s">
        <v>492</v>
      </c>
      <c r="E164" s="2">
        <v>1</v>
      </c>
      <c r="F164" s="2">
        <v>2.1</v>
      </c>
      <c r="G164" s="2">
        <v>1.2499999999999901E-3</v>
      </c>
      <c r="H164" s="2">
        <v>0.268125</v>
      </c>
      <c r="I164" s="5">
        <f t="shared" si="6"/>
        <v>2016</v>
      </c>
      <c r="J164" s="5">
        <f t="shared" si="7"/>
        <v>6</v>
      </c>
      <c r="K164" s="5">
        <f t="shared" si="8"/>
        <v>1</v>
      </c>
    </row>
    <row r="165" spans="1:11" x14ac:dyDescent="0.25">
      <c r="A165" s="3">
        <v>42529</v>
      </c>
      <c r="B165" s="2" t="s">
        <v>493</v>
      </c>
      <c r="C165" s="2" t="s">
        <v>494</v>
      </c>
      <c r="D165" s="2" t="s">
        <v>495</v>
      </c>
      <c r="E165" s="2">
        <v>2</v>
      </c>
      <c r="F165" s="2">
        <v>2.9</v>
      </c>
      <c r="G165" s="2">
        <v>0.44814814814814802</v>
      </c>
      <c r="H165" s="2">
        <v>0.63981481481481395</v>
      </c>
      <c r="I165" s="5">
        <f t="shared" si="6"/>
        <v>2016</v>
      </c>
      <c r="J165" s="5">
        <f t="shared" si="7"/>
        <v>6</v>
      </c>
      <c r="K165" s="5">
        <f t="shared" si="8"/>
        <v>1</v>
      </c>
    </row>
    <row r="166" spans="1:11" x14ac:dyDescent="0.25">
      <c r="A166" s="3">
        <v>42524</v>
      </c>
      <c r="B166" s="2" t="s">
        <v>496</v>
      </c>
      <c r="C166" s="2" t="s">
        <v>497</v>
      </c>
      <c r="D166" s="2" t="s">
        <v>498</v>
      </c>
      <c r="E166" s="2">
        <v>5</v>
      </c>
      <c r="F166" s="2">
        <v>2.9</v>
      </c>
      <c r="G166" s="2">
        <v>0.35</v>
      </c>
      <c r="H166" s="2">
        <v>0.38750000000000001</v>
      </c>
      <c r="I166" s="5">
        <f t="shared" si="6"/>
        <v>2016</v>
      </c>
      <c r="J166" s="5">
        <f t="shared" si="7"/>
        <v>6</v>
      </c>
      <c r="K166" s="5">
        <f t="shared" si="8"/>
        <v>0</v>
      </c>
    </row>
    <row r="167" spans="1:11" x14ac:dyDescent="0.25">
      <c r="A167" s="3">
        <v>42520</v>
      </c>
      <c r="B167" s="2" t="s">
        <v>499</v>
      </c>
      <c r="C167" s="2" t="s">
        <v>500</v>
      </c>
      <c r="D167" s="2" t="s">
        <v>501</v>
      </c>
      <c r="E167" s="2">
        <v>1</v>
      </c>
      <c r="F167" s="2">
        <v>2.9</v>
      </c>
      <c r="G167" s="2">
        <v>0</v>
      </c>
      <c r="H167" s="2">
        <v>0</v>
      </c>
      <c r="I167" s="5">
        <f t="shared" si="6"/>
        <v>2016</v>
      </c>
      <c r="J167" s="5">
        <f t="shared" si="7"/>
        <v>5</v>
      </c>
      <c r="K167" s="5">
        <f t="shared" si="8"/>
        <v>1</v>
      </c>
    </row>
    <row r="168" spans="1:11" x14ac:dyDescent="0.25">
      <c r="A168" s="3">
        <v>42519</v>
      </c>
      <c r="B168" s="2" t="s">
        <v>502</v>
      </c>
      <c r="C168" s="2" t="s">
        <v>503</v>
      </c>
      <c r="D168" s="2" t="s">
        <v>504</v>
      </c>
      <c r="E168" s="2">
        <v>5</v>
      </c>
      <c r="F168" s="2">
        <v>2.9</v>
      </c>
      <c r="G168" s="2">
        <v>0.38380952380952299</v>
      </c>
      <c r="H168" s="2">
        <v>0.71380952380952301</v>
      </c>
      <c r="I168" s="5">
        <f t="shared" si="6"/>
        <v>2016</v>
      </c>
      <c r="J168" s="5">
        <f t="shared" si="7"/>
        <v>5</v>
      </c>
      <c r="K168" s="5">
        <f t="shared" si="8"/>
        <v>0</v>
      </c>
    </row>
    <row r="169" spans="1:11" x14ac:dyDescent="0.25">
      <c r="A169" s="3">
        <v>42518</v>
      </c>
      <c r="B169" s="2" t="s">
        <v>505</v>
      </c>
      <c r="C169" s="2" t="s">
        <v>506</v>
      </c>
      <c r="D169" s="2" t="s">
        <v>507</v>
      </c>
      <c r="E169" s="2">
        <v>5</v>
      </c>
      <c r="F169" s="2">
        <v>2.9</v>
      </c>
      <c r="G169" s="2">
        <v>0.202777777777777</v>
      </c>
      <c r="H169" s="2">
        <v>0.39444444444444399</v>
      </c>
      <c r="I169" s="5">
        <f t="shared" si="6"/>
        <v>2016</v>
      </c>
      <c r="J169" s="5">
        <f t="shared" si="7"/>
        <v>5</v>
      </c>
      <c r="K169" s="5">
        <f t="shared" si="8"/>
        <v>0</v>
      </c>
    </row>
    <row r="170" spans="1:11" x14ac:dyDescent="0.25">
      <c r="A170" s="3">
        <v>42517</v>
      </c>
      <c r="B170" s="2" t="s">
        <v>508</v>
      </c>
      <c r="C170" s="2" t="s">
        <v>509</v>
      </c>
      <c r="D170" s="2" t="s">
        <v>510</v>
      </c>
      <c r="E170" s="2">
        <v>1</v>
      </c>
      <c r="F170" s="2">
        <v>2.9</v>
      </c>
      <c r="G170" s="2">
        <v>-0.2</v>
      </c>
      <c r="H170" s="2">
        <v>0.8</v>
      </c>
      <c r="I170" s="5">
        <f t="shared" si="6"/>
        <v>2016</v>
      </c>
      <c r="J170" s="5">
        <f t="shared" si="7"/>
        <v>5</v>
      </c>
      <c r="K170" s="5">
        <f t="shared" si="8"/>
        <v>1</v>
      </c>
    </row>
    <row r="171" spans="1:11" x14ac:dyDescent="0.25">
      <c r="A171" s="3">
        <v>42516</v>
      </c>
      <c r="B171" s="2" t="s">
        <v>511</v>
      </c>
      <c r="C171" s="2" t="s">
        <v>512</v>
      </c>
      <c r="D171" s="2" t="s">
        <v>513</v>
      </c>
      <c r="E171" s="2">
        <v>4</v>
      </c>
      <c r="F171" s="2">
        <v>2.8</v>
      </c>
      <c r="G171" s="2">
        <v>4.4708994708994698E-2</v>
      </c>
      <c r="H171" s="2">
        <v>0.474338624338624</v>
      </c>
      <c r="I171" s="5">
        <f t="shared" si="6"/>
        <v>2016</v>
      </c>
      <c r="J171" s="5">
        <f t="shared" si="7"/>
        <v>5</v>
      </c>
      <c r="K171" s="5">
        <f t="shared" si="8"/>
        <v>0</v>
      </c>
    </row>
    <row r="172" spans="1:11" x14ac:dyDescent="0.25">
      <c r="A172" s="3">
        <v>42511</v>
      </c>
      <c r="B172" s="2" t="s">
        <v>514</v>
      </c>
      <c r="C172" s="2" t="s">
        <v>515</v>
      </c>
      <c r="D172" s="2" t="s">
        <v>516</v>
      </c>
      <c r="E172" s="2">
        <v>2</v>
      </c>
      <c r="F172" s="2">
        <v>2.8</v>
      </c>
      <c r="G172" s="2">
        <v>-0.36071428571428499</v>
      </c>
      <c r="H172" s="2">
        <v>0.74523809523809503</v>
      </c>
      <c r="I172" s="5">
        <f t="shared" si="6"/>
        <v>2016</v>
      </c>
      <c r="J172" s="5">
        <f t="shared" si="7"/>
        <v>5</v>
      </c>
      <c r="K172" s="5">
        <f t="shared" si="8"/>
        <v>1</v>
      </c>
    </row>
    <row r="173" spans="1:11" x14ac:dyDescent="0.25">
      <c r="A173" s="3">
        <v>42507</v>
      </c>
      <c r="B173" s="2" t="s">
        <v>517</v>
      </c>
      <c r="C173" s="2" t="s">
        <v>518</v>
      </c>
      <c r="D173" s="2" t="s">
        <v>519</v>
      </c>
      <c r="E173" s="2">
        <v>1</v>
      </c>
      <c r="F173" s="2">
        <v>2.8</v>
      </c>
      <c r="G173" s="2">
        <v>-0.18333333333333299</v>
      </c>
      <c r="H173" s="2">
        <v>0.655555555555555</v>
      </c>
      <c r="I173" s="5">
        <f t="shared" si="6"/>
        <v>2016</v>
      </c>
      <c r="J173" s="5">
        <f t="shared" si="7"/>
        <v>5</v>
      </c>
      <c r="K173" s="5">
        <f t="shared" si="8"/>
        <v>1</v>
      </c>
    </row>
    <row r="174" spans="1:11" x14ac:dyDescent="0.25">
      <c r="A174" s="3">
        <v>42506</v>
      </c>
      <c r="B174" s="2" t="s">
        <v>520</v>
      </c>
      <c r="C174" s="2" t="s">
        <v>521</v>
      </c>
      <c r="D174" s="2" t="s">
        <v>522</v>
      </c>
      <c r="E174" s="2">
        <v>5</v>
      </c>
      <c r="F174" s="2">
        <v>2.8</v>
      </c>
      <c r="G174" s="2">
        <v>0.46041666666666597</v>
      </c>
      <c r="H174" s="2">
        <v>0.74166666666666603</v>
      </c>
      <c r="I174" s="5">
        <f t="shared" si="6"/>
        <v>2016</v>
      </c>
      <c r="J174" s="5">
        <f t="shared" si="7"/>
        <v>5</v>
      </c>
      <c r="K174" s="5">
        <f t="shared" si="8"/>
        <v>0</v>
      </c>
    </row>
    <row r="175" spans="1:11" x14ac:dyDescent="0.25">
      <c r="A175" s="3">
        <v>42503</v>
      </c>
      <c r="B175" s="2" t="s">
        <v>523</v>
      </c>
      <c r="C175" s="2" t="s">
        <v>524</v>
      </c>
      <c r="D175" s="2" t="s">
        <v>525</v>
      </c>
      <c r="E175" s="2">
        <v>1</v>
      </c>
      <c r="F175" s="2">
        <v>2.8</v>
      </c>
      <c r="G175" s="2">
        <v>-0.46666666666666601</v>
      </c>
      <c r="H175" s="2">
        <v>0.46666666666666601</v>
      </c>
      <c r="I175" s="5">
        <f t="shared" si="6"/>
        <v>2016</v>
      </c>
      <c r="J175" s="5">
        <f t="shared" si="7"/>
        <v>5</v>
      </c>
      <c r="K175" s="5">
        <f t="shared" si="8"/>
        <v>1</v>
      </c>
    </row>
    <row r="176" spans="1:11" x14ac:dyDescent="0.25">
      <c r="A176" s="3">
        <v>42503</v>
      </c>
      <c r="B176" s="2" t="s">
        <v>526</v>
      </c>
      <c r="C176" s="2" t="s">
        <v>527</v>
      </c>
      <c r="D176" s="2" t="s">
        <v>528</v>
      </c>
      <c r="E176" s="2">
        <v>5</v>
      </c>
      <c r="F176" s="2">
        <v>2.8</v>
      </c>
      <c r="G176" s="2">
        <v>0.27</v>
      </c>
      <c r="H176" s="2">
        <v>0.57499999999999996</v>
      </c>
      <c r="I176" s="5">
        <f t="shared" si="6"/>
        <v>2016</v>
      </c>
      <c r="J176" s="5">
        <f t="shared" si="7"/>
        <v>5</v>
      </c>
      <c r="K176" s="5">
        <f t="shared" si="8"/>
        <v>0</v>
      </c>
    </row>
    <row r="177" spans="1:11" x14ac:dyDescent="0.25">
      <c r="A177" s="3">
        <v>42503</v>
      </c>
      <c r="B177" s="2" t="s">
        <v>529</v>
      </c>
      <c r="C177" s="2" t="s">
        <v>530</v>
      </c>
      <c r="D177" s="2" t="s">
        <v>531</v>
      </c>
      <c r="E177" s="2">
        <v>5</v>
      </c>
      <c r="F177" s="2">
        <v>2.8</v>
      </c>
      <c r="G177" s="2">
        <v>0</v>
      </c>
      <c r="H177" s="2">
        <v>0</v>
      </c>
      <c r="I177" s="5">
        <f t="shared" si="6"/>
        <v>2016</v>
      </c>
      <c r="J177" s="5">
        <f t="shared" si="7"/>
        <v>5</v>
      </c>
      <c r="K177" s="5">
        <f t="shared" si="8"/>
        <v>0</v>
      </c>
    </row>
    <row r="178" spans="1:11" x14ac:dyDescent="0.25">
      <c r="A178" s="3">
        <v>42498</v>
      </c>
      <c r="B178" s="2" t="s">
        <v>532</v>
      </c>
      <c r="C178" s="2" t="s">
        <v>533</v>
      </c>
      <c r="D178" s="2" t="s">
        <v>534</v>
      </c>
      <c r="E178" s="2">
        <v>5</v>
      </c>
      <c r="F178" s="2">
        <v>2.7</v>
      </c>
      <c r="G178" s="2">
        <v>1</v>
      </c>
      <c r="H178" s="2">
        <v>1</v>
      </c>
      <c r="I178" s="5">
        <f t="shared" si="6"/>
        <v>2016</v>
      </c>
      <c r="J178" s="5">
        <f t="shared" si="7"/>
        <v>5</v>
      </c>
      <c r="K178" s="5">
        <f t="shared" si="8"/>
        <v>0</v>
      </c>
    </row>
    <row r="179" spans="1:11" x14ac:dyDescent="0.25">
      <c r="A179" s="3">
        <v>42497</v>
      </c>
      <c r="B179" s="2" t="s">
        <v>535</v>
      </c>
      <c r="C179" s="2" t="s">
        <v>536</v>
      </c>
      <c r="D179" s="2" t="s">
        <v>537</v>
      </c>
      <c r="E179" s="2">
        <v>2</v>
      </c>
      <c r="F179" s="2">
        <v>2.7</v>
      </c>
      <c r="G179" s="2">
        <v>0.58333333333333304</v>
      </c>
      <c r="H179" s="2">
        <v>0.78333333333333299</v>
      </c>
      <c r="I179" s="5">
        <f t="shared" si="6"/>
        <v>2016</v>
      </c>
      <c r="J179" s="5">
        <f t="shared" si="7"/>
        <v>5</v>
      </c>
      <c r="K179" s="5">
        <f t="shared" si="8"/>
        <v>1</v>
      </c>
    </row>
    <row r="180" spans="1:11" x14ac:dyDescent="0.25">
      <c r="A180" s="3">
        <v>42493</v>
      </c>
      <c r="B180" s="2" t="s">
        <v>538</v>
      </c>
      <c r="C180" s="2" t="s">
        <v>539</v>
      </c>
      <c r="D180" s="2" t="s">
        <v>540</v>
      </c>
      <c r="E180" s="2">
        <v>5</v>
      </c>
      <c r="F180" s="2">
        <v>2.7</v>
      </c>
      <c r="G180" s="2">
        <v>0.27777777777777701</v>
      </c>
      <c r="H180" s="2">
        <v>0.38888888888888801</v>
      </c>
      <c r="I180" s="5">
        <f t="shared" si="6"/>
        <v>2016</v>
      </c>
      <c r="J180" s="5">
        <f t="shared" si="7"/>
        <v>5</v>
      </c>
      <c r="K180" s="5">
        <f t="shared" si="8"/>
        <v>0</v>
      </c>
    </row>
    <row r="181" spans="1:11" x14ac:dyDescent="0.25">
      <c r="A181" s="3">
        <v>42490</v>
      </c>
      <c r="B181" s="2" t="s">
        <v>541</v>
      </c>
      <c r="C181" s="2" t="s">
        <v>542</v>
      </c>
      <c r="D181" s="2" t="s">
        <v>543</v>
      </c>
      <c r="E181" s="2">
        <v>5</v>
      </c>
      <c r="F181" s="2">
        <v>2.7</v>
      </c>
      <c r="G181" s="2">
        <v>0.27499999999999902</v>
      </c>
      <c r="H181" s="2">
        <v>0.82499999999999996</v>
      </c>
      <c r="I181" s="5">
        <f t="shared" si="6"/>
        <v>2016</v>
      </c>
      <c r="J181" s="5">
        <f t="shared" si="7"/>
        <v>4</v>
      </c>
      <c r="K181" s="5">
        <f t="shared" si="8"/>
        <v>0</v>
      </c>
    </row>
    <row r="182" spans="1:11" x14ac:dyDescent="0.25">
      <c r="A182" s="3">
        <v>42490</v>
      </c>
      <c r="B182" s="2" t="s">
        <v>544</v>
      </c>
      <c r="C182" s="2" t="s">
        <v>545</v>
      </c>
      <c r="D182" s="2" t="s">
        <v>546</v>
      </c>
      <c r="E182" s="2">
        <v>5</v>
      </c>
      <c r="F182" s="2">
        <v>2.7</v>
      </c>
      <c r="G182" s="2">
        <v>6.8181818181818094E-2</v>
      </c>
      <c r="H182" s="2">
        <v>0.22727272727272699</v>
      </c>
      <c r="I182" s="5">
        <f t="shared" si="6"/>
        <v>2016</v>
      </c>
      <c r="J182" s="5">
        <f t="shared" si="7"/>
        <v>4</v>
      </c>
      <c r="K182" s="5">
        <f t="shared" si="8"/>
        <v>0</v>
      </c>
    </row>
    <row r="183" spans="1:11" x14ac:dyDescent="0.25">
      <c r="A183" s="3">
        <v>42488</v>
      </c>
      <c r="B183" s="2" t="s">
        <v>547</v>
      </c>
      <c r="C183" s="2" t="s">
        <v>548</v>
      </c>
      <c r="D183" s="2" t="s">
        <v>549</v>
      </c>
      <c r="E183" s="2">
        <v>2</v>
      </c>
      <c r="F183" s="2">
        <v>2.7</v>
      </c>
      <c r="G183" s="2">
        <v>0.2</v>
      </c>
      <c r="H183" s="2">
        <v>0.2</v>
      </c>
      <c r="I183" s="5">
        <f t="shared" si="6"/>
        <v>2016</v>
      </c>
      <c r="J183" s="5">
        <f t="shared" si="7"/>
        <v>4</v>
      </c>
      <c r="K183" s="5">
        <f t="shared" si="8"/>
        <v>1</v>
      </c>
    </row>
    <row r="184" spans="1:11" x14ac:dyDescent="0.25">
      <c r="A184" s="3">
        <v>42488</v>
      </c>
      <c r="B184" s="2" t="s">
        <v>550</v>
      </c>
      <c r="C184" s="2" t="s">
        <v>551</v>
      </c>
      <c r="D184" s="2" t="s">
        <v>552</v>
      </c>
      <c r="E184" s="2">
        <v>1</v>
      </c>
      <c r="F184" s="2">
        <v>2.7</v>
      </c>
      <c r="G184" s="2">
        <v>0</v>
      </c>
      <c r="H184" s="2">
        <v>0</v>
      </c>
      <c r="I184" s="5">
        <f t="shared" si="6"/>
        <v>2016</v>
      </c>
      <c r="J184" s="5">
        <f t="shared" si="7"/>
        <v>4</v>
      </c>
      <c r="K184" s="5">
        <f t="shared" si="8"/>
        <v>1</v>
      </c>
    </row>
    <row r="185" spans="1:11" x14ac:dyDescent="0.25">
      <c r="A185" s="3">
        <v>42488</v>
      </c>
      <c r="B185" s="2" t="s">
        <v>289</v>
      </c>
      <c r="C185" s="2" t="s">
        <v>553</v>
      </c>
      <c r="D185" s="2" t="s">
        <v>554</v>
      </c>
      <c r="E185" s="2">
        <v>5</v>
      </c>
      <c r="F185" s="2">
        <v>2.7</v>
      </c>
      <c r="G185" s="2">
        <v>0.4</v>
      </c>
      <c r="H185" s="2">
        <v>0.9</v>
      </c>
      <c r="I185" s="5">
        <f t="shared" si="6"/>
        <v>2016</v>
      </c>
      <c r="J185" s="5">
        <f t="shared" si="7"/>
        <v>4</v>
      </c>
      <c r="K185" s="5">
        <f t="shared" si="8"/>
        <v>0</v>
      </c>
    </row>
    <row r="186" spans="1:11" x14ac:dyDescent="0.25">
      <c r="A186" s="3">
        <v>42488</v>
      </c>
      <c r="B186" s="2" t="s">
        <v>555</v>
      </c>
      <c r="C186" s="2" t="s">
        <v>556</v>
      </c>
      <c r="D186" s="2" t="s">
        <v>557</v>
      </c>
      <c r="E186" s="2">
        <v>5</v>
      </c>
      <c r="F186" s="2">
        <v>2.6</v>
      </c>
      <c r="G186" s="2">
        <v>0.25</v>
      </c>
      <c r="H186" s="2">
        <v>0.33333333333333298</v>
      </c>
      <c r="I186" s="5">
        <f t="shared" si="6"/>
        <v>2016</v>
      </c>
      <c r="J186" s="5">
        <f t="shared" si="7"/>
        <v>4</v>
      </c>
      <c r="K186" s="5">
        <f t="shared" si="8"/>
        <v>0</v>
      </c>
    </row>
    <row r="187" spans="1:11" x14ac:dyDescent="0.25">
      <c r="A187" s="3">
        <v>42480</v>
      </c>
      <c r="B187" s="2" t="s">
        <v>558</v>
      </c>
      <c r="C187" s="2" t="s">
        <v>559</v>
      </c>
      <c r="D187" s="2" t="s">
        <v>560</v>
      </c>
      <c r="E187" s="2">
        <v>2</v>
      </c>
      <c r="F187" s="2">
        <v>2.6</v>
      </c>
      <c r="G187" s="2">
        <v>-0.8</v>
      </c>
      <c r="H187" s="2">
        <v>0.9</v>
      </c>
      <c r="I187" s="5">
        <f t="shared" si="6"/>
        <v>2016</v>
      </c>
      <c r="J187" s="5">
        <f t="shared" si="7"/>
        <v>4</v>
      </c>
      <c r="K187" s="5">
        <f t="shared" si="8"/>
        <v>1</v>
      </c>
    </row>
    <row r="188" spans="1:11" x14ac:dyDescent="0.25">
      <c r="A188" s="3">
        <v>42478</v>
      </c>
      <c r="B188" s="2" t="s">
        <v>561</v>
      </c>
      <c r="C188" s="2" t="s">
        <v>562</v>
      </c>
      <c r="D188" s="2" t="s">
        <v>563</v>
      </c>
      <c r="E188" s="2">
        <v>1</v>
      </c>
      <c r="F188" s="2">
        <v>2.6</v>
      </c>
      <c r="G188" s="2">
        <v>0.13616161616161601</v>
      </c>
      <c r="H188" s="2">
        <v>0.33535353535353501</v>
      </c>
      <c r="I188" s="5">
        <f t="shared" si="6"/>
        <v>2016</v>
      </c>
      <c r="J188" s="5">
        <f t="shared" si="7"/>
        <v>4</v>
      </c>
      <c r="K188" s="5">
        <f t="shared" si="8"/>
        <v>1</v>
      </c>
    </row>
    <row r="189" spans="1:11" x14ac:dyDescent="0.25">
      <c r="A189" s="3">
        <v>42469</v>
      </c>
      <c r="B189" s="2" t="s">
        <v>564</v>
      </c>
      <c r="C189" s="2" t="s">
        <v>565</v>
      </c>
      <c r="D189" s="2" t="s">
        <v>566</v>
      </c>
      <c r="E189" s="2">
        <v>2</v>
      </c>
      <c r="F189" s="2">
        <v>2.5</v>
      </c>
      <c r="G189" s="2">
        <v>-1.2500000000000001E-2</v>
      </c>
      <c r="H189" s="2">
        <v>0.7</v>
      </c>
      <c r="I189" s="5">
        <f t="shared" si="6"/>
        <v>2016</v>
      </c>
      <c r="J189" s="5">
        <f t="shared" si="7"/>
        <v>4</v>
      </c>
      <c r="K189" s="5">
        <f t="shared" si="8"/>
        <v>1</v>
      </c>
    </row>
    <row r="190" spans="1:11" x14ac:dyDescent="0.25">
      <c r="A190" s="3">
        <v>42464</v>
      </c>
      <c r="B190" s="2" t="s">
        <v>567</v>
      </c>
      <c r="C190" s="2" t="s">
        <v>568</v>
      </c>
      <c r="D190" s="2" t="s">
        <v>569</v>
      </c>
      <c r="E190" s="2">
        <v>1</v>
      </c>
      <c r="F190" s="2">
        <v>2.5</v>
      </c>
      <c r="G190" s="2">
        <v>0</v>
      </c>
      <c r="H190" s="2">
        <v>0.375</v>
      </c>
      <c r="I190" s="5">
        <f t="shared" si="6"/>
        <v>2016</v>
      </c>
      <c r="J190" s="5">
        <f t="shared" si="7"/>
        <v>4</v>
      </c>
      <c r="K190" s="5">
        <f t="shared" si="8"/>
        <v>1</v>
      </c>
    </row>
    <row r="191" spans="1:11" x14ac:dyDescent="0.25">
      <c r="A191" s="3">
        <v>42460</v>
      </c>
      <c r="B191" s="2" t="s">
        <v>570</v>
      </c>
      <c r="C191" s="2" t="s">
        <v>571</v>
      </c>
      <c r="D191" s="2" t="s">
        <v>572</v>
      </c>
      <c r="E191" s="2">
        <v>2</v>
      </c>
      <c r="F191" s="2">
        <v>2.5</v>
      </c>
      <c r="G191" s="2">
        <v>0</v>
      </c>
      <c r="H191" s="2">
        <v>0</v>
      </c>
      <c r="I191" s="5">
        <f t="shared" si="6"/>
        <v>2016</v>
      </c>
      <c r="J191" s="5">
        <f t="shared" si="7"/>
        <v>3</v>
      </c>
      <c r="K191" s="5">
        <f t="shared" si="8"/>
        <v>1</v>
      </c>
    </row>
    <row r="192" spans="1:11" x14ac:dyDescent="0.25">
      <c r="A192" s="3">
        <v>42457</v>
      </c>
      <c r="B192" s="2" t="s">
        <v>573</v>
      </c>
      <c r="C192" s="2" t="s">
        <v>574</v>
      </c>
      <c r="D192" s="2" t="s">
        <v>575</v>
      </c>
      <c r="E192" s="2">
        <v>2</v>
      </c>
      <c r="F192" s="2">
        <v>2.5</v>
      </c>
      <c r="G192" s="2">
        <v>-0.29444444444444401</v>
      </c>
      <c r="H192" s="2">
        <v>0.454166666666666</v>
      </c>
      <c r="I192" s="5">
        <f t="shared" si="6"/>
        <v>2016</v>
      </c>
      <c r="J192" s="5">
        <f t="shared" si="7"/>
        <v>3</v>
      </c>
      <c r="K192" s="5">
        <f t="shared" si="8"/>
        <v>1</v>
      </c>
    </row>
    <row r="193" spans="1:11" x14ac:dyDescent="0.25">
      <c r="A193" s="3">
        <v>42450</v>
      </c>
      <c r="B193" s="2" t="s">
        <v>576</v>
      </c>
      <c r="C193" s="2" t="s">
        <v>577</v>
      </c>
      <c r="D193" s="2" t="s">
        <v>578</v>
      </c>
      <c r="E193" s="2">
        <v>1</v>
      </c>
      <c r="F193" s="2">
        <v>2.5</v>
      </c>
      <c r="G193" s="2">
        <v>6.25E-2</v>
      </c>
      <c r="H193" s="2">
        <v>0.34375</v>
      </c>
      <c r="I193" s="5">
        <f t="shared" si="6"/>
        <v>2016</v>
      </c>
      <c r="J193" s="5">
        <f t="shared" si="7"/>
        <v>3</v>
      </c>
      <c r="K193" s="5">
        <f t="shared" si="8"/>
        <v>1</v>
      </c>
    </row>
    <row r="194" spans="1:11" x14ac:dyDescent="0.25">
      <c r="A194" s="3">
        <v>42436</v>
      </c>
      <c r="B194" s="2" t="s">
        <v>579</v>
      </c>
      <c r="C194" s="2" t="s">
        <v>580</v>
      </c>
      <c r="D194" s="2" t="s">
        <v>581</v>
      </c>
      <c r="E194" s="2">
        <v>2</v>
      </c>
      <c r="F194" s="2">
        <v>2.5</v>
      </c>
      <c r="G194" s="2">
        <v>0.5</v>
      </c>
      <c r="H194" s="2">
        <v>0.9</v>
      </c>
      <c r="I194" s="5">
        <f t="shared" si="6"/>
        <v>2016</v>
      </c>
      <c r="J194" s="5">
        <f t="shared" si="7"/>
        <v>3</v>
      </c>
      <c r="K194" s="5">
        <f t="shared" si="8"/>
        <v>1</v>
      </c>
    </row>
    <row r="195" spans="1:11" x14ac:dyDescent="0.25">
      <c r="A195" s="3">
        <v>42436</v>
      </c>
      <c r="B195" s="2" t="s">
        <v>582</v>
      </c>
      <c r="C195" s="2" t="s">
        <v>583</v>
      </c>
      <c r="D195" s="2" t="s">
        <v>584</v>
      </c>
      <c r="E195" s="2">
        <v>1</v>
      </c>
      <c r="F195" s="2" t="s">
        <v>448</v>
      </c>
      <c r="G195" s="2">
        <v>-0.4</v>
      </c>
      <c r="H195" s="2">
        <v>0.9</v>
      </c>
      <c r="I195" s="5">
        <f t="shared" si="6"/>
        <v>2016</v>
      </c>
      <c r="J195" s="5">
        <f t="shared" si="7"/>
        <v>3</v>
      </c>
      <c r="K195" s="5">
        <f t="shared" si="8"/>
        <v>1</v>
      </c>
    </row>
    <row r="196" spans="1:11" x14ac:dyDescent="0.25">
      <c r="A196" s="3">
        <v>42434</v>
      </c>
      <c r="B196" s="2" t="s">
        <v>585</v>
      </c>
      <c r="C196" s="2" t="s">
        <v>586</v>
      </c>
      <c r="D196" s="2" t="s">
        <v>587</v>
      </c>
      <c r="E196" s="2">
        <v>1</v>
      </c>
      <c r="F196" s="2">
        <v>2.5</v>
      </c>
      <c r="G196" s="2">
        <v>0.145238095238095</v>
      </c>
      <c r="H196" s="2">
        <v>0.39285714285714202</v>
      </c>
      <c r="I196" s="5">
        <f t="shared" si="6"/>
        <v>2016</v>
      </c>
      <c r="J196" s="5">
        <f t="shared" si="7"/>
        <v>3</v>
      </c>
      <c r="K196" s="5">
        <f t="shared" si="8"/>
        <v>1</v>
      </c>
    </row>
    <row r="197" spans="1:11" x14ac:dyDescent="0.25">
      <c r="A197" s="3">
        <v>42433</v>
      </c>
      <c r="B197" s="2" t="s">
        <v>588</v>
      </c>
      <c r="C197" s="2" t="s">
        <v>589</v>
      </c>
      <c r="D197" s="2" t="s">
        <v>590</v>
      </c>
      <c r="E197" s="2">
        <v>5</v>
      </c>
      <c r="F197" s="2">
        <v>2.5</v>
      </c>
      <c r="G197" s="2">
        <v>0.5</v>
      </c>
      <c r="H197" s="2">
        <v>0.5</v>
      </c>
      <c r="I197" s="5">
        <f t="shared" ref="I197:I260" si="9">YEAR(A197)</f>
        <v>2016</v>
      </c>
      <c r="J197" s="5">
        <f t="shared" ref="J197:J260" si="10">MONTH(A197)</f>
        <v>3</v>
      </c>
      <c r="K197" s="5">
        <f t="shared" ref="K197:K260" si="11">+IF(E197&lt;=3,1,0)</f>
        <v>0</v>
      </c>
    </row>
    <row r="198" spans="1:11" x14ac:dyDescent="0.25">
      <c r="A198" s="3">
        <v>42430</v>
      </c>
      <c r="B198" s="2" t="s">
        <v>591</v>
      </c>
      <c r="C198" s="2" t="s">
        <v>592</v>
      </c>
      <c r="D198" s="2" t="s">
        <v>593</v>
      </c>
      <c r="E198" s="2">
        <v>2</v>
      </c>
      <c r="F198" s="2">
        <v>2.5</v>
      </c>
      <c r="G198" s="2">
        <v>8.3333333333333301E-2</v>
      </c>
      <c r="H198" s="2">
        <v>0.55000000000000004</v>
      </c>
      <c r="I198" s="5">
        <f t="shared" si="9"/>
        <v>2016</v>
      </c>
      <c r="J198" s="5">
        <f t="shared" si="10"/>
        <v>3</v>
      </c>
      <c r="K198" s="5">
        <f t="shared" si="11"/>
        <v>1</v>
      </c>
    </row>
    <row r="199" spans="1:11" x14ac:dyDescent="0.25">
      <c r="A199" s="3">
        <v>42425</v>
      </c>
      <c r="B199" s="2" t="s">
        <v>594</v>
      </c>
      <c r="C199" s="2" t="s">
        <v>595</v>
      </c>
      <c r="D199" s="2" t="s">
        <v>596</v>
      </c>
      <c r="E199" s="2">
        <v>1</v>
      </c>
      <c r="F199" s="2">
        <v>2.5</v>
      </c>
      <c r="G199" s="2">
        <v>0.13055555555555501</v>
      </c>
      <c r="H199" s="2">
        <v>0.32569444444444401</v>
      </c>
      <c r="I199" s="5">
        <f t="shared" si="9"/>
        <v>2016</v>
      </c>
      <c r="J199" s="5">
        <f t="shared" si="10"/>
        <v>2</v>
      </c>
      <c r="K199" s="5">
        <f t="shared" si="11"/>
        <v>1</v>
      </c>
    </row>
    <row r="200" spans="1:11" x14ac:dyDescent="0.25">
      <c r="A200" s="3">
        <v>42424</v>
      </c>
      <c r="B200" s="2" t="s">
        <v>426</v>
      </c>
      <c r="C200" s="2" t="s">
        <v>597</v>
      </c>
      <c r="D200" s="2" t="s">
        <v>598</v>
      </c>
      <c r="E200" s="2">
        <v>2</v>
      </c>
      <c r="F200" s="2">
        <v>2.4</v>
      </c>
      <c r="G200" s="2">
        <v>0</v>
      </c>
      <c r="H200" s="2">
        <v>0</v>
      </c>
      <c r="I200" s="5">
        <f t="shared" si="9"/>
        <v>2016</v>
      </c>
      <c r="J200" s="5">
        <f t="shared" si="10"/>
        <v>2</v>
      </c>
      <c r="K200" s="5">
        <f t="shared" si="11"/>
        <v>1</v>
      </c>
    </row>
    <row r="201" spans="1:11" x14ac:dyDescent="0.25">
      <c r="A201" s="3">
        <v>42422</v>
      </c>
      <c r="B201" s="2" t="s">
        <v>599</v>
      </c>
      <c r="C201" s="2" t="s">
        <v>600</v>
      </c>
      <c r="D201" s="2" t="s">
        <v>601</v>
      </c>
      <c r="E201" s="2">
        <v>1</v>
      </c>
      <c r="F201" s="2">
        <v>2.4</v>
      </c>
      <c r="G201" s="2">
        <v>0.13636363636363599</v>
      </c>
      <c r="H201" s="2">
        <v>0.45454545454545398</v>
      </c>
      <c r="I201" s="5">
        <f t="shared" si="9"/>
        <v>2016</v>
      </c>
      <c r="J201" s="5">
        <f t="shared" si="10"/>
        <v>2</v>
      </c>
      <c r="K201" s="5">
        <f t="shared" si="11"/>
        <v>1</v>
      </c>
    </row>
    <row r="202" spans="1:11" x14ac:dyDescent="0.25">
      <c r="A202" s="3">
        <v>42414</v>
      </c>
      <c r="B202" s="2" t="s">
        <v>602</v>
      </c>
      <c r="C202" s="2" t="s">
        <v>603</v>
      </c>
      <c r="D202" s="2" t="s">
        <v>604</v>
      </c>
      <c r="E202" s="2">
        <v>4</v>
      </c>
      <c r="F202" s="2">
        <v>2.2999999999999998</v>
      </c>
      <c r="G202" s="2">
        <v>0.06</v>
      </c>
      <c r="H202" s="2">
        <v>0.37</v>
      </c>
      <c r="I202" s="5">
        <f t="shared" si="9"/>
        <v>2016</v>
      </c>
      <c r="J202" s="5">
        <f t="shared" si="10"/>
        <v>2</v>
      </c>
      <c r="K202" s="5">
        <f t="shared" si="11"/>
        <v>0</v>
      </c>
    </row>
    <row r="203" spans="1:11" x14ac:dyDescent="0.25">
      <c r="A203" s="3">
        <v>42408</v>
      </c>
      <c r="B203" s="2" t="s">
        <v>605</v>
      </c>
      <c r="C203" s="2" t="s">
        <v>606</v>
      </c>
      <c r="D203" s="2" t="s">
        <v>593</v>
      </c>
      <c r="E203" s="2">
        <v>3</v>
      </c>
      <c r="F203" s="2">
        <v>2.2999999999999998</v>
      </c>
      <c r="G203" s="2">
        <v>7.0833333333333304E-2</v>
      </c>
      <c r="H203" s="2">
        <v>0.25416666666666599</v>
      </c>
      <c r="I203" s="5">
        <f t="shared" si="9"/>
        <v>2016</v>
      </c>
      <c r="J203" s="5">
        <f t="shared" si="10"/>
        <v>2</v>
      </c>
      <c r="K203" s="5">
        <f t="shared" si="11"/>
        <v>1</v>
      </c>
    </row>
    <row r="204" spans="1:11" x14ac:dyDescent="0.25">
      <c r="A204" s="3">
        <v>42405</v>
      </c>
      <c r="B204" s="2" t="s">
        <v>607</v>
      </c>
      <c r="C204" s="2" t="s">
        <v>608</v>
      </c>
      <c r="D204" s="2" t="s">
        <v>609</v>
      </c>
      <c r="E204" s="2">
        <v>5</v>
      </c>
      <c r="F204" s="2">
        <v>2.2999999999999998</v>
      </c>
      <c r="G204" s="2">
        <v>-6.5151515151515099E-2</v>
      </c>
      <c r="H204" s="2">
        <v>0.42348484848484802</v>
      </c>
      <c r="I204" s="5">
        <f t="shared" si="9"/>
        <v>2016</v>
      </c>
      <c r="J204" s="5">
        <f t="shared" si="10"/>
        <v>2</v>
      </c>
      <c r="K204" s="5">
        <f t="shared" si="11"/>
        <v>0</v>
      </c>
    </row>
    <row r="205" spans="1:11" x14ac:dyDescent="0.25">
      <c r="A205" s="3">
        <v>42398</v>
      </c>
      <c r="B205" s="2" t="s">
        <v>610</v>
      </c>
      <c r="C205" s="2" t="s">
        <v>611</v>
      </c>
      <c r="D205" s="2" t="s">
        <v>612</v>
      </c>
      <c r="E205" s="2">
        <v>5</v>
      </c>
      <c r="F205" s="2">
        <v>2.2999999999999998</v>
      </c>
      <c r="G205" s="2">
        <v>0.17321428571428499</v>
      </c>
      <c r="H205" s="2">
        <v>0.68809523809523798</v>
      </c>
      <c r="I205" s="5">
        <f t="shared" si="9"/>
        <v>2016</v>
      </c>
      <c r="J205" s="5">
        <f t="shared" si="10"/>
        <v>1</v>
      </c>
      <c r="K205" s="5">
        <f t="shared" si="11"/>
        <v>0</v>
      </c>
    </row>
    <row r="206" spans="1:11" x14ac:dyDescent="0.25">
      <c r="A206" s="3">
        <v>42395</v>
      </c>
      <c r="B206" s="2" t="s">
        <v>613</v>
      </c>
      <c r="C206" s="2" t="s">
        <v>614</v>
      </c>
      <c r="D206" s="2" t="s">
        <v>615</v>
      </c>
      <c r="E206" s="2">
        <v>3</v>
      </c>
      <c r="F206" s="2">
        <v>2.2999999999999998</v>
      </c>
      <c r="G206" s="2">
        <v>-0.133333333333333</v>
      </c>
      <c r="H206" s="2">
        <v>0.4</v>
      </c>
      <c r="I206" s="5">
        <f t="shared" si="9"/>
        <v>2016</v>
      </c>
      <c r="J206" s="5">
        <f t="shared" si="10"/>
        <v>1</v>
      </c>
      <c r="K206" s="5">
        <f t="shared" si="11"/>
        <v>1</v>
      </c>
    </row>
    <row r="207" spans="1:11" x14ac:dyDescent="0.25">
      <c r="A207" s="3">
        <v>42394</v>
      </c>
      <c r="B207" s="2" t="s">
        <v>616</v>
      </c>
      <c r="C207" s="2" t="s">
        <v>617</v>
      </c>
      <c r="D207" s="2" t="s">
        <v>618</v>
      </c>
      <c r="E207" s="2">
        <v>3</v>
      </c>
      <c r="F207" s="2">
        <v>2.2999999999999998</v>
      </c>
      <c r="G207" s="2">
        <v>0.27977272727272701</v>
      </c>
      <c r="H207" s="2">
        <v>0.45340909090908998</v>
      </c>
      <c r="I207" s="5">
        <f t="shared" si="9"/>
        <v>2016</v>
      </c>
      <c r="J207" s="5">
        <f t="shared" si="10"/>
        <v>1</v>
      </c>
      <c r="K207" s="5">
        <f t="shared" si="11"/>
        <v>1</v>
      </c>
    </row>
    <row r="208" spans="1:11" x14ac:dyDescent="0.25">
      <c r="A208" s="3">
        <v>42394</v>
      </c>
      <c r="B208" s="2" t="s">
        <v>295</v>
      </c>
      <c r="C208" s="2" t="s">
        <v>619</v>
      </c>
      <c r="D208" s="2" t="s">
        <v>620</v>
      </c>
      <c r="E208" s="2">
        <v>4</v>
      </c>
      <c r="F208" s="2">
        <v>2.2999999999999998</v>
      </c>
      <c r="G208" s="2">
        <v>0.5</v>
      </c>
      <c r="H208" s="2">
        <v>0.875</v>
      </c>
      <c r="I208" s="5">
        <f t="shared" si="9"/>
        <v>2016</v>
      </c>
      <c r="J208" s="5">
        <f t="shared" si="10"/>
        <v>1</v>
      </c>
      <c r="K208" s="5">
        <f t="shared" si="11"/>
        <v>0</v>
      </c>
    </row>
    <row r="209" spans="1:11" x14ac:dyDescent="0.25">
      <c r="A209" s="3">
        <v>42394</v>
      </c>
      <c r="B209" s="2" t="s">
        <v>229</v>
      </c>
      <c r="C209" s="2" t="s">
        <v>621</v>
      </c>
      <c r="D209" s="2" t="s">
        <v>622</v>
      </c>
      <c r="E209" s="2">
        <v>5</v>
      </c>
      <c r="F209" s="2">
        <v>2.2999999999999998</v>
      </c>
      <c r="G209" s="2">
        <v>1</v>
      </c>
      <c r="H209" s="2">
        <v>0.75</v>
      </c>
      <c r="I209" s="5">
        <f t="shared" si="9"/>
        <v>2016</v>
      </c>
      <c r="J209" s="5">
        <f t="shared" si="10"/>
        <v>1</v>
      </c>
      <c r="K209" s="5">
        <f t="shared" si="11"/>
        <v>0</v>
      </c>
    </row>
    <row r="210" spans="1:11" x14ac:dyDescent="0.25">
      <c r="A210" s="3">
        <v>42394</v>
      </c>
      <c r="B210" s="2" t="s">
        <v>623</v>
      </c>
      <c r="C210" s="2" t="s">
        <v>624</v>
      </c>
      <c r="D210" s="2" t="s">
        <v>625</v>
      </c>
      <c r="E210" s="2">
        <v>4</v>
      </c>
      <c r="F210" s="2">
        <v>2.2999999999999998</v>
      </c>
      <c r="G210" s="2">
        <v>0.34545454545454501</v>
      </c>
      <c r="H210" s="2">
        <v>0.41818181818181799</v>
      </c>
      <c r="I210" s="5">
        <f t="shared" si="9"/>
        <v>2016</v>
      </c>
      <c r="J210" s="5">
        <f t="shared" si="10"/>
        <v>1</v>
      </c>
      <c r="K210" s="5">
        <f t="shared" si="11"/>
        <v>0</v>
      </c>
    </row>
    <row r="211" spans="1:11" x14ac:dyDescent="0.25">
      <c r="A211" s="3">
        <v>42394</v>
      </c>
      <c r="B211" s="2" t="s">
        <v>610</v>
      </c>
      <c r="C211" s="2" t="s">
        <v>626</v>
      </c>
      <c r="D211" s="2" t="s">
        <v>627</v>
      </c>
      <c r="E211" s="2">
        <v>4</v>
      </c>
      <c r="F211" s="2">
        <v>2.2999999999999998</v>
      </c>
      <c r="G211" s="2">
        <v>0.38</v>
      </c>
      <c r="H211" s="2">
        <v>0.53666666666666596</v>
      </c>
      <c r="I211" s="5">
        <f t="shared" si="9"/>
        <v>2016</v>
      </c>
      <c r="J211" s="5">
        <f t="shared" si="10"/>
        <v>1</v>
      </c>
      <c r="K211" s="5">
        <f t="shared" si="11"/>
        <v>0</v>
      </c>
    </row>
    <row r="212" spans="1:11" x14ac:dyDescent="0.25">
      <c r="A212" s="3">
        <v>42392</v>
      </c>
      <c r="B212" s="2" t="s">
        <v>628</v>
      </c>
      <c r="C212" s="2" t="s">
        <v>629</v>
      </c>
      <c r="D212" s="2" t="s">
        <v>630</v>
      </c>
      <c r="E212" s="2">
        <v>1</v>
      </c>
      <c r="F212" s="2">
        <v>2.2000000000000002</v>
      </c>
      <c r="G212" s="2">
        <v>0.19416666666666599</v>
      </c>
      <c r="H212" s="2">
        <v>0.459166666666666</v>
      </c>
      <c r="I212" s="5">
        <f t="shared" si="9"/>
        <v>2016</v>
      </c>
      <c r="J212" s="5">
        <f t="shared" si="10"/>
        <v>1</v>
      </c>
      <c r="K212" s="5">
        <f t="shared" si="11"/>
        <v>1</v>
      </c>
    </row>
    <row r="213" spans="1:11" x14ac:dyDescent="0.25">
      <c r="A213" s="3">
        <v>42391</v>
      </c>
      <c r="B213" s="2" t="s">
        <v>631</v>
      </c>
      <c r="C213" s="2" t="s">
        <v>632</v>
      </c>
      <c r="D213" s="2" t="s">
        <v>633</v>
      </c>
      <c r="E213" s="2">
        <v>4</v>
      </c>
      <c r="F213" s="2" t="s">
        <v>448</v>
      </c>
      <c r="G213" s="2">
        <v>0.56666666666666599</v>
      </c>
      <c r="H213" s="2">
        <v>0.58333333333333304</v>
      </c>
      <c r="I213" s="5">
        <f t="shared" si="9"/>
        <v>2016</v>
      </c>
      <c r="J213" s="5">
        <f t="shared" si="10"/>
        <v>1</v>
      </c>
      <c r="K213" s="5">
        <f t="shared" si="11"/>
        <v>0</v>
      </c>
    </row>
    <row r="214" spans="1:11" x14ac:dyDescent="0.25">
      <c r="A214" s="3">
        <v>42390</v>
      </c>
      <c r="B214" s="2" t="s">
        <v>634</v>
      </c>
      <c r="C214" s="2" t="s">
        <v>635</v>
      </c>
      <c r="D214" s="2" t="s">
        <v>636</v>
      </c>
      <c r="E214" s="2">
        <v>1</v>
      </c>
      <c r="F214" s="2">
        <v>2.2000000000000002</v>
      </c>
      <c r="G214" s="2">
        <v>0.37708333333333299</v>
      </c>
      <c r="H214" s="2">
        <v>0.60416666666666596</v>
      </c>
      <c r="I214" s="5">
        <f t="shared" si="9"/>
        <v>2016</v>
      </c>
      <c r="J214" s="5">
        <f t="shared" si="10"/>
        <v>1</v>
      </c>
      <c r="K214" s="5">
        <f t="shared" si="11"/>
        <v>1</v>
      </c>
    </row>
    <row r="215" spans="1:11" x14ac:dyDescent="0.25">
      <c r="A215" s="3">
        <v>42390</v>
      </c>
      <c r="B215" s="2" t="s">
        <v>637</v>
      </c>
      <c r="C215" s="2" t="s">
        <v>638</v>
      </c>
      <c r="D215" s="2" t="s">
        <v>639</v>
      </c>
      <c r="E215" s="2">
        <v>1</v>
      </c>
      <c r="F215" s="2">
        <v>2.2000000000000002</v>
      </c>
      <c r="G215" s="2">
        <v>0</v>
      </c>
      <c r="H215" s="2">
        <v>0</v>
      </c>
      <c r="I215" s="5">
        <f t="shared" si="9"/>
        <v>2016</v>
      </c>
      <c r="J215" s="5">
        <f t="shared" si="10"/>
        <v>1</v>
      </c>
      <c r="K215" s="5">
        <f t="shared" si="11"/>
        <v>1</v>
      </c>
    </row>
    <row r="216" spans="1:11" x14ac:dyDescent="0.25">
      <c r="A216" s="3">
        <v>42385</v>
      </c>
      <c r="B216" s="2" t="s">
        <v>640</v>
      </c>
      <c r="C216" s="2" t="s">
        <v>641</v>
      </c>
      <c r="D216" s="2" t="s">
        <v>642</v>
      </c>
      <c r="E216" s="2">
        <v>1</v>
      </c>
      <c r="F216" s="2" t="s">
        <v>448</v>
      </c>
      <c r="G216" s="2">
        <v>-0.1</v>
      </c>
      <c r="H216" s="2">
        <v>0.32500000000000001</v>
      </c>
      <c r="I216" s="5">
        <f t="shared" si="9"/>
        <v>2016</v>
      </c>
      <c r="J216" s="5">
        <f t="shared" si="10"/>
        <v>1</v>
      </c>
      <c r="K216" s="5">
        <f t="shared" si="11"/>
        <v>1</v>
      </c>
    </row>
    <row r="217" spans="1:11" x14ac:dyDescent="0.25">
      <c r="A217" s="3">
        <v>42381</v>
      </c>
      <c r="B217" s="2" t="s">
        <v>643</v>
      </c>
      <c r="C217" s="2" t="s">
        <v>644</v>
      </c>
      <c r="D217" s="2" t="s">
        <v>630</v>
      </c>
      <c r="E217" s="2">
        <v>1</v>
      </c>
      <c r="F217" s="2" t="s">
        <v>448</v>
      </c>
      <c r="G217" s="2">
        <v>4.9353741496598602E-2</v>
      </c>
      <c r="H217" s="2">
        <v>0.41775510204081601</v>
      </c>
      <c r="I217" s="5">
        <f t="shared" si="9"/>
        <v>2016</v>
      </c>
      <c r="J217" s="5">
        <f t="shared" si="10"/>
        <v>1</v>
      </c>
      <c r="K217" s="5">
        <f t="shared" si="11"/>
        <v>1</v>
      </c>
    </row>
    <row r="218" spans="1:11" x14ac:dyDescent="0.25">
      <c r="A218" s="3">
        <v>42378</v>
      </c>
      <c r="B218" s="2" t="s">
        <v>645</v>
      </c>
      <c r="C218" s="2" t="s">
        <v>646</v>
      </c>
      <c r="D218" s="2" t="s">
        <v>647</v>
      </c>
      <c r="E218" s="2">
        <v>1</v>
      </c>
      <c r="F218" s="2">
        <v>2.2000000000000002</v>
      </c>
      <c r="G218" s="2">
        <v>-5.1515151515151403E-2</v>
      </c>
      <c r="H218" s="2">
        <v>0.472727272727272</v>
      </c>
      <c r="I218" s="5">
        <f t="shared" si="9"/>
        <v>2016</v>
      </c>
      <c r="J218" s="5">
        <f t="shared" si="10"/>
        <v>1</v>
      </c>
      <c r="K218" s="5">
        <f t="shared" si="11"/>
        <v>1</v>
      </c>
    </row>
    <row r="219" spans="1:11" x14ac:dyDescent="0.25">
      <c r="A219" s="3">
        <v>42377</v>
      </c>
      <c r="B219" s="2" t="s">
        <v>648</v>
      </c>
      <c r="C219" s="2" t="s">
        <v>649</v>
      </c>
      <c r="D219" s="2" t="s">
        <v>650</v>
      </c>
      <c r="E219" s="2">
        <v>2</v>
      </c>
      <c r="F219" s="2">
        <v>2.2000000000000002</v>
      </c>
      <c r="G219" s="2">
        <v>0.19259259259259201</v>
      </c>
      <c r="H219" s="2">
        <v>0.44907407407407401</v>
      </c>
      <c r="I219" s="5">
        <f t="shared" si="9"/>
        <v>2016</v>
      </c>
      <c r="J219" s="5">
        <f t="shared" si="10"/>
        <v>1</v>
      </c>
      <c r="K219" s="5">
        <f t="shared" si="11"/>
        <v>1</v>
      </c>
    </row>
    <row r="220" spans="1:11" x14ac:dyDescent="0.25">
      <c r="A220" s="3">
        <v>42377</v>
      </c>
      <c r="B220" s="2" t="s">
        <v>651</v>
      </c>
      <c r="C220" s="2" t="s">
        <v>652</v>
      </c>
      <c r="D220" s="2" t="s">
        <v>653</v>
      </c>
      <c r="E220" s="2">
        <v>2</v>
      </c>
      <c r="F220" s="2">
        <v>2.2000000000000002</v>
      </c>
      <c r="G220" s="2">
        <v>-7.5357142857142803E-2</v>
      </c>
      <c r="H220" s="2">
        <v>0.57392857142857101</v>
      </c>
      <c r="I220" s="5">
        <f t="shared" si="9"/>
        <v>2016</v>
      </c>
      <c r="J220" s="5">
        <f t="shared" si="10"/>
        <v>1</v>
      </c>
      <c r="K220" s="5">
        <f t="shared" si="11"/>
        <v>1</v>
      </c>
    </row>
    <row r="221" spans="1:11" x14ac:dyDescent="0.25">
      <c r="A221" s="3">
        <v>42373</v>
      </c>
      <c r="B221" s="2" t="s">
        <v>654</v>
      </c>
      <c r="C221" s="2" t="s">
        <v>655</v>
      </c>
      <c r="D221" s="2" t="s">
        <v>656</v>
      </c>
      <c r="E221" s="2">
        <v>5</v>
      </c>
      <c r="F221" s="2">
        <v>2.2000000000000002</v>
      </c>
      <c r="G221" s="2">
        <v>0.2</v>
      </c>
      <c r="H221" s="2">
        <v>0.35</v>
      </c>
      <c r="I221" s="5">
        <f t="shared" si="9"/>
        <v>2016</v>
      </c>
      <c r="J221" s="5">
        <f t="shared" si="10"/>
        <v>1</v>
      </c>
      <c r="K221" s="5">
        <f t="shared" si="11"/>
        <v>0</v>
      </c>
    </row>
    <row r="222" spans="1:11" x14ac:dyDescent="0.25">
      <c r="A222" s="3">
        <v>42367</v>
      </c>
      <c r="B222" s="2" t="s">
        <v>657</v>
      </c>
      <c r="C222" s="2" t="s">
        <v>658</v>
      </c>
      <c r="D222" s="2" t="s">
        <v>659</v>
      </c>
      <c r="E222" s="2">
        <v>1</v>
      </c>
      <c r="F222" s="2">
        <v>2.2000000000000002</v>
      </c>
      <c r="G222" s="2">
        <v>-6.6666666666666596E-2</v>
      </c>
      <c r="H222" s="2">
        <v>0.46666666666666601</v>
      </c>
      <c r="I222" s="5">
        <f t="shared" si="9"/>
        <v>2015</v>
      </c>
      <c r="J222" s="5">
        <f t="shared" si="10"/>
        <v>12</v>
      </c>
      <c r="K222" s="5">
        <f t="shared" si="11"/>
        <v>1</v>
      </c>
    </row>
    <row r="223" spans="1:11" x14ac:dyDescent="0.25">
      <c r="A223" s="3">
        <v>42361</v>
      </c>
      <c r="B223" s="2" t="s">
        <v>660</v>
      </c>
      <c r="C223" s="2" t="s">
        <v>661</v>
      </c>
      <c r="D223" s="2" t="s">
        <v>662</v>
      </c>
      <c r="E223" s="2">
        <v>2</v>
      </c>
      <c r="F223" s="2">
        <v>2.2000000000000002</v>
      </c>
      <c r="G223" s="2">
        <v>4.9999999999999899E-2</v>
      </c>
      <c r="H223" s="2">
        <v>0.61250000000000004</v>
      </c>
      <c r="I223" s="5">
        <f t="shared" si="9"/>
        <v>2015</v>
      </c>
      <c r="J223" s="5">
        <f t="shared" si="10"/>
        <v>12</v>
      </c>
      <c r="K223" s="5">
        <f t="shared" si="11"/>
        <v>1</v>
      </c>
    </row>
    <row r="224" spans="1:11" x14ac:dyDescent="0.25">
      <c r="A224" s="3">
        <v>42355</v>
      </c>
      <c r="B224" s="2" t="s">
        <v>663</v>
      </c>
      <c r="C224" s="2" t="s">
        <v>664</v>
      </c>
      <c r="D224" s="2" t="s">
        <v>665</v>
      </c>
      <c r="E224" s="2">
        <v>5</v>
      </c>
      <c r="F224" s="2">
        <v>2.2000000000000002</v>
      </c>
      <c r="G224" s="2">
        <v>0.18</v>
      </c>
      <c r="H224" s="2">
        <v>0.40499999999999903</v>
      </c>
      <c r="I224" s="5">
        <f t="shared" si="9"/>
        <v>2015</v>
      </c>
      <c r="J224" s="5">
        <f t="shared" si="10"/>
        <v>12</v>
      </c>
      <c r="K224" s="5">
        <f t="shared" si="11"/>
        <v>0</v>
      </c>
    </row>
    <row r="225" spans="1:11" x14ac:dyDescent="0.25">
      <c r="A225" s="3">
        <v>42354</v>
      </c>
      <c r="B225" s="2" t="s">
        <v>666</v>
      </c>
      <c r="C225" s="2" t="s">
        <v>667</v>
      </c>
      <c r="D225" s="2" t="s">
        <v>668</v>
      </c>
      <c r="E225" s="2">
        <v>1</v>
      </c>
      <c r="F225" s="2">
        <v>2.2000000000000002</v>
      </c>
      <c r="G225" s="2">
        <v>0.16666666666666599</v>
      </c>
      <c r="H225" s="2">
        <v>0.20833333333333301</v>
      </c>
      <c r="I225" s="5">
        <f t="shared" si="9"/>
        <v>2015</v>
      </c>
      <c r="J225" s="5">
        <f t="shared" si="10"/>
        <v>12</v>
      </c>
      <c r="K225" s="5">
        <f t="shared" si="11"/>
        <v>1</v>
      </c>
    </row>
    <row r="226" spans="1:11" x14ac:dyDescent="0.25">
      <c r="A226" s="3">
        <v>42354</v>
      </c>
      <c r="B226" s="2" t="s">
        <v>669</v>
      </c>
      <c r="C226" s="2" t="s">
        <v>670</v>
      </c>
      <c r="D226" s="2" t="s">
        <v>671</v>
      </c>
      <c r="E226" s="2">
        <v>1</v>
      </c>
      <c r="F226" s="2">
        <v>2.2000000000000002</v>
      </c>
      <c r="G226" s="2">
        <v>-4.1666666666666602E-2</v>
      </c>
      <c r="H226" s="2">
        <v>0.5</v>
      </c>
      <c r="I226" s="5">
        <f t="shared" si="9"/>
        <v>2015</v>
      </c>
      <c r="J226" s="5">
        <f t="shared" si="10"/>
        <v>12</v>
      </c>
      <c r="K226" s="5">
        <f t="shared" si="11"/>
        <v>1</v>
      </c>
    </row>
    <row r="227" spans="1:11" x14ac:dyDescent="0.25">
      <c r="A227" s="3">
        <v>42348</v>
      </c>
      <c r="B227" s="2" t="s">
        <v>672</v>
      </c>
      <c r="C227" s="2" t="s">
        <v>673</v>
      </c>
      <c r="D227" s="2" t="s">
        <v>674</v>
      </c>
      <c r="E227" s="2">
        <v>2</v>
      </c>
      <c r="F227" s="2">
        <v>2.2000000000000002</v>
      </c>
      <c r="G227" s="2">
        <v>5.2840909090909001E-2</v>
      </c>
      <c r="H227" s="2">
        <v>0.35113636363636302</v>
      </c>
      <c r="I227" s="5">
        <f t="shared" si="9"/>
        <v>2015</v>
      </c>
      <c r="J227" s="5">
        <f t="shared" si="10"/>
        <v>12</v>
      </c>
      <c r="K227" s="5">
        <f t="shared" si="11"/>
        <v>1</v>
      </c>
    </row>
    <row r="228" spans="1:11" x14ac:dyDescent="0.25">
      <c r="A228" s="3">
        <v>42346</v>
      </c>
      <c r="B228" s="2" t="s">
        <v>675</v>
      </c>
      <c r="C228" s="2" t="s">
        <v>676</v>
      </c>
      <c r="D228" s="2" t="s">
        <v>677</v>
      </c>
      <c r="E228" s="2">
        <v>1</v>
      </c>
      <c r="F228" s="2">
        <v>2.2000000000000002</v>
      </c>
      <c r="G228" s="2">
        <v>0</v>
      </c>
      <c r="H228" s="2">
        <v>0.625</v>
      </c>
      <c r="I228" s="5">
        <f t="shared" si="9"/>
        <v>2015</v>
      </c>
      <c r="J228" s="5">
        <f t="shared" si="10"/>
        <v>12</v>
      </c>
      <c r="K228" s="5">
        <f t="shared" si="11"/>
        <v>1</v>
      </c>
    </row>
    <row r="229" spans="1:11" x14ac:dyDescent="0.25">
      <c r="A229" s="3">
        <v>42345</v>
      </c>
      <c r="B229" s="2" t="s">
        <v>678</v>
      </c>
      <c r="C229" s="2" t="s">
        <v>679</v>
      </c>
      <c r="D229" s="2" t="s">
        <v>680</v>
      </c>
      <c r="E229" s="2">
        <v>1</v>
      </c>
      <c r="F229" s="2">
        <v>2.2000000000000002</v>
      </c>
      <c r="G229" s="2">
        <v>-0.2</v>
      </c>
      <c r="H229" s="2">
        <v>0.05</v>
      </c>
      <c r="I229" s="5">
        <f t="shared" si="9"/>
        <v>2015</v>
      </c>
      <c r="J229" s="5">
        <f t="shared" si="10"/>
        <v>12</v>
      </c>
      <c r="K229" s="5">
        <f t="shared" si="11"/>
        <v>1</v>
      </c>
    </row>
    <row r="230" spans="1:11" x14ac:dyDescent="0.25">
      <c r="A230" s="3">
        <v>42344</v>
      </c>
      <c r="B230" s="2" t="s">
        <v>681</v>
      </c>
      <c r="C230" s="2" t="s">
        <v>682</v>
      </c>
      <c r="D230" s="2" t="s">
        <v>683</v>
      </c>
      <c r="E230" s="2">
        <v>3</v>
      </c>
      <c r="F230" s="2">
        <v>2.2000000000000002</v>
      </c>
      <c r="G230" s="2">
        <v>-0.05</v>
      </c>
      <c r="H230" s="2">
        <v>0.79999999999999905</v>
      </c>
      <c r="I230" s="5">
        <f t="shared" si="9"/>
        <v>2015</v>
      </c>
      <c r="J230" s="5">
        <f t="shared" si="10"/>
        <v>12</v>
      </c>
      <c r="K230" s="5">
        <f t="shared" si="11"/>
        <v>1</v>
      </c>
    </row>
    <row r="231" spans="1:11" x14ac:dyDescent="0.25">
      <c r="A231" s="3">
        <v>42344</v>
      </c>
      <c r="B231" s="2" t="s">
        <v>684</v>
      </c>
      <c r="C231" s="2" t="s">
        <v>685</v>
      </c>
      <c r="D231" s="2" t="s">
        <v>686</v>
      </c>
      <c r="E231" s="2">
        <v>1</v>
      </c>
      <c r="F231" s="2">
        <v>2.2000000000000002</v>
      </c>
      <c r="G231" s="2">
        <v>0.15</v>
      </c>
      <c r="H231" s="2">
        <v>0.72499999999999998</v>
      </c>
      <c r="I231" s="5">
        <f t="shared" si="9"/>
        <v>2015</v>
      </c>
      <c r="J231" s="5">
        <f t="shared" si="10"/>
        <v>12</v>
      </c>
      <c r="K231" s="5">
        <f t="shared" si="11"/>
        <v>1</v>
      </c>
    </row>
    <row r="232" spans="1:11" x14ac:dyDescent="0.25">
      <c r="A232" s="3">
        <v>42343</v>
      </c>
      <c r="B232" s="2" t="s">
        <v>687</v>
      </c>
      <c r="C232" s="2" t="s">
        <v>688</v>
      </c>
      <c r="D232" s="2" t="s">
        <v>689</v>
      </c>
      <c r="E232" s="2">
        <v>5</v>
      </c>
      <c r="F232" s="2">
        <v>2.2000000000000002</v>
      </c>
      <c r="G232" s="2">
        <v>0.218181818181818</v>
      </c>
      <c r="H232" s="2">
        <v>0.49393939393939301</v>
      </c>
      <c r="I232" s="5">
        <f t="shared" si="9"/>
        <v>2015</v>
      </c>
      <c r="J232" s="5">
        <f t="shared" si="10"/>
        <v>12</v>
      </c>
      <c r="K232" s="5">
        <f t="shared" si="11"/>
        <v>0</v>
      </c>
    </row>
    <row r="233" spans="1:11" x14ac:dyDescent="0.25">
      <c r="A233" s="3">
        <v>42342</v>
      </c>
      <c r="B233" s="2" t="s">
        <v>690</v>
      </c>
      <c r="C233" s="2" t="s">
        <v>691</v>
      </c>
      <c r="D233" s="2" t="s">
        <v>692</v>
      </c>
      <c r="E233" s="2">
        <v>1</v>
      </c>
      <c r="F233" s="2">
        <v>2.2000000000000002</v>
      </c>
      <c r="G233" s="2">
        <v>0.116666666666666</v>
      </c>
      <c r="H233" s="2">
        <v>0.233333333333333</v>
      </c>
      <c r="I233" s="5">
        <f t="shared" si="9"/>
        <v>2015</v>
      </c>
      <c r="J233" s="5">
        <f t="shared" si="10"/>
        <v>12</v>
      </c>
      <c r="K233" s="5">
        <f t="shared" si="11"/>
        <v>1</v>
      </c>
    </row>
    <row r="234" spans="1:11" x14ac:dyDescent="0.25">
      <c r="A234" s="3">
        <v>42341</v>
      </c>
      <c r="B234" s="2" t="s">
        <v>693</v>
      </c>
      <c r="C234" s="2" t="s">
        <v>694</v>
      </c>
      <c r="D234" s="2" t="s">
        <v>695</v>
      </c>
      <c r="E234" s="2">
        <v>2</v>
      </c>
      <c r="F234" s="2">
        <v>2.1</v>
      </c>
      <c r="G234" s="2">
        <v>8.1904761904761897E-2</v>
      </c>
      <c r="H234" s="2">
        <v>0.50023809523809504</v>
      </c>
      <c r="I234" s="5">
        <f t="shared" si="9"/>
        <v>2015</v>
      </c>
      <c r="J234" s="5">
        <f t="shared" si="10"/>
        <v>12</v>
      </c>
      <c r="K234" s="5">
        <f t="shared" si="11"/>
        <v>1</v>
      </c>
    </row>
    <row r="235" spans="1:11" x14ac:dyDescent="0.25">
      <c r="A235" s="3">
        <v>42340</v>
      </c>
      <c r="B235" s="2" t="s">
        <v>696</v>
      </c>
      <c r="C235" s="2" t="s">
        <v>697</v>
      </c>
      <c r="D235" s="2" t="s">
        <v>698</v>
      </c>
      <c r="E235" s="2">
        <v>3</v>
      </c>
      <c r="F235" s="2">
        <v>2.1</v>
      </c>
      <c r="G235" s="2">
        <v>0.375</v>
      </c>
      <c r="H235" s="2">
        <v>0.75</v>
      </c>
      <c r="I235" s="5">
        <f t="shared" si="9"/>
        <v>2015</v>
      </c>
      <c r="J235" s="5">
        <f t="shared" si="10"/>
        <v>12</v>
      </c>
      <c r="K235" s="5">
        <f t="shared" si="11"/>
        <v>1</v>
      </c>
    </row>
    <row r="236" spans="1:11" x14ac:dyDescent="0.25">
      <c r="A236" s="3">
        <v>42340</v>
      </c>
      <c r="B236" s="2" t="s">
        <v>699</v>
      </c>
      <c r="C236" s="2" t="s">
        <v>700</v>
      </c>
      <c r="D236" s="2" t="s">
        <v>701</v>
      </c>
      <c r="E236" s="2">
        <v>1</v>
      </c>
      <c r="F236" s="2">
        <v>2.1</v>
      </c>
      <c r="G236" s="2">
        <v>0.20519480519480501</v>
      </c>
      <c r="H236" s="2">
        <v>0.46136363636363598</v>
      </c>
      <c r="I236" s="5">
        <f t="shared" si="9"/>
        <v>2015</v>
      </c>
      <c r="J236" s="5">
        <f t="shared" si="10"/>
        <v>12</v>
      </c>
      <c r="K236" s="5">
        <f t="shared" si="11"/>
        <v>1</v>
      </c>
    </row>
    <row r="237" spans="1:11" x14ac:dyDescent="0.25">
      <c r="A237" s="3">
        <v>42338</v>
      </c>
      <c r="B237" s="2" t="s">
        <v>702</v>
      </c>
      <c r="C237" s="2" t="s">
        <v>703</v>
      </c>
      <c r="D237" s="2" t="s">
        <v>704</v>
      </c>
      <c r="E237" s="2">
        <v>1</v>
      </c>
      <c r="F237" s="2">
        <v>2.1</v>
      </c>
      <c r="G237" s="2">
        <v>6.6666666666666596E-2</v>
      </c>
      <c r="H237" s="2">
        <v>0.41111111111111098</v>
      </c>
      <c r="I237" s="5">
        <f t="shared" si="9"/>
        <v>2015</v>
      </c>
      <c r="J237" s="5">
        <f t="shared" si="10"/>
        <v>11</v>
      </c>
      <c r="K237" s="5">
        <f t="shared" si="11"/>
        <v>1</v>
      </c>
    </row>
    <row r="238" spans="1:11" x14ac:dyDescent="0.25">
      <c r="A238" s="3">
        <v>42331</v>
      </c>
      <c r="B238" s="2" t="s">
        <v>705</v>
      </c>
      <c r="C238" s="2" t="s">
        <v>706</v>
      </c>
      <c r="D238" s="2" t="s">
        <v>707</v>
      </c>
      <c r="E238" s="2">
        <v>1</v>
      </c>
      <c r="F238" s="2">
        <v>2</v>
      </c>
      <c r="G238" s="2">
        <v>-0.35541666666666599</v>
      </c>
      <c r="H238" s="2">
        <v>0.41388888888888797</v>
      </c>
      <c r="I238" s="5">
        <f t="shared" si="9"/>
        <v>2015</v>
      </c>
      <c r="J238" s="5">
        <f t="shared" si="10"/>
        <v>11</v>
      </c>
      <c r="K238" s="5">
        <f t="shared" si="11"/>
        <v>1</v>
      </c>
    </row>
    <row r="239" spans="1:11" x14ac:dyDescent="0.25">
      <c r="A239" s="3">
        <v>42327</v>
      </c>
      <c r="B239" s="2" t="s">
        <v>708</v>
      </c>
      <c r="C239" s="2" t="s">
        <v>709</v>
      </c>
      <c r="D239" s="2" t="s">
        <v>710</v>
      </c>
      <c r="E239" s="2">
        <v>5</v>
      </c>
      <c r="F239" s="2">
        <v>2.1</v>
      </c>
      <c r="G239" s="2">
        <v>0.42777777777777698</v>
      </c>
      <c r="H239" s="2">
        <v>0.64444444444444404</v>
      </c>
      <c r="I239" s="5">
        <f t="shared" si="9"/>
        <v>2015</v>
      </c>
      <c r="J239" s="5">
        <f t="shared" si="10"/>
        <v>11</v>
      </c>
      <c r="K239" s="5">
        <f t="shared" si="11"/>
        <v>0</v>
      </c>
    </row>
    <row r="240" spans="1:11" x14ac:dyDescent="0.25">
      <c r="A240" s="3">
        <v>42325</v>
      </c>
      <c r="B240" s="2" t="s">
        <v>711</v>
      </c>
      <c r="C240" s="2" t="s">
        <v>712</v>
      </c>
      <c r="D240" s="2" t="s">
        <v>713</v>
      </c>
      <c r="E240" s="2">
        <v>1</v>
      </c>
      <c r="F240" s="2">
        <v>2.1</v>
      </c>
      <c r="G240" s="2">
        <v>0.172222222222222</v>
      </c>
      <c r="H240" s="2">
        <v>0.419047619047619</v>
      </c>
      <c r="I240" s="5">
        <f t="shared" si="9"/>
        <v>2015</v>
      </c>
      <c r="J240" s="5">
        <f t="shared" si="10"/>
        <v>11</v>
      </c>
      <c r="K240" s="5">
        <f t="shared" si="11"/>
        <v>1</v>
      </c>
    </row>
    <row r="241" spans="1:11" x14ac:dyDescent="0.25">
      <c r="A241" s="3">
        <v>42325</v>
      </c>
      <c r="B241" s="2" t="s">
        <v>714</v>
      </c>
      <c r="C241" s="2" t="s">
        <v>715</v>
      </c>
      <c r="D241" s="2" t="s">
        <v>716</v>
      </c>
      <c r="E241" s="2">
        <v>1</v>
      </c>
      <c r="F241" s="2">
        <v>2.1</v>
      </c>
      <c r="G241" s="2">
        <v>7.0606060606060506E-2</v>
      </c>
      <c r="H241" s="2">
        <v>0.530909090909091</v>
      </c>
      <c r="I241" s="5">
        <f t="shared" si="9"/>
        <v>2015</v>
      </c>
      <c r="J241" s="5">
        <f t="shared" si="10"/>
        <v>11</v>
      </c>
      <c r="K241" s="5">
        <f t="shared" si="11"/>
        <v>1</v>
      </c>
    </row>
    <row r="242" spans="1:11" x14ac:dyDescent="0.25">
      <c r="A242" s="3">
        <v>42324</v>
      </c>
      <c r="B242" s="2" t="s">
        <v>717</v>
      </c>
      <c r="C242" s="2" t="s">
        <v>718</v>
      </c>
      <c r="D242" s="2" t="s">
        <v>719</v>
      </c>
      <c r="E242" s="2">
        <v>3</v>
      </c>
      <c r="F242" s="2">
        <v>2.1</v>
      </c>
      <c r="G242" s="2">
        <v>7.9166666666666594E-2</v>
      </c>
      <c r="H242" s="2">
        <v>0.5625</v>
      </c>
      <c r="I242" s="5">
        <f t="shared" si="9"/>
        <v>2015</v>
      </c>
      <c r="J242" s="5">
        <f t="shared" si="10"/>
        <v>11</v>
      </c>
      <c r="K242" s="5">
        <f t="shared" si="11"/>
        <v>1</v>
      </c>
    </row>
    <row r="243" spans="1:11" x14ac:dyDescent="0.25">
      <c r="A243" s="3">
        <v>42319</v>
      </c>
      <c r="B243" s="2" t="s">
        <v>720</v>
      </c>
      <c r="C243" s="2" t="s">
        <v>721</v>
      </c>
      <c r="D243" s="2" t="s">
        <v>722</v>
      </c>
      <c r="E243" s="2">
        <v>4</v>
      </c>
      <c r="F243" s="2">
        <v>2.1</v>
      </c>
      <c r="G243" s="2">
        <v>0.14447463768115901</v>
      </c>
      <c r="H243" s="2">
        <v>0.49844720496894401</v>
      </c>
      <c r="I243" s="5">
        <f t="shared" si="9"/>
        <v>2015</v>
      </c>
      <c r="J243" s="5">
        <f t="shared" si="10"/>
        <v>11</v>
      </c>
      <c r="K243" s="5">
        <f t="shared" si="11"/>
        <v>0</v>
      </c>
    </row>
    <row r="244" spans="1:11" x14ac:dyDescent="0.25">
      <c r="A244" s="3">
        <v>42319</v>
      </c>
      <c r="B244" s="2" t="s">
        <v>723</v>
      </c>
      <c r="C244" s="2" t="s">
        <v>724</v>
      </c>
      <c r="D244" s="2" t="s">
        <v>725</v>
      </c>
      <c r="E244" s="2">
        <v>2</v>
      </c>
      <c r="F244" s="2">
        <v>2.1</v>
      </c>
      <c r="G244" s="2">
        <v>0.12666666666666601</v>
      </c>
      <c r="H244" s="2">
        <v>0.663333333333333</v>
      </c>
      <c r="I244" s="5">
        <f t="shared" si="9"/>
        <v>2015</v>
      </c>
      <c r="J244" s="5">
        <f t="shared" si="10"/>
        <v>11</v>
      </c>
      <c r="K244" s="5">
        <f t="shared" si="11"/>
        <v>1</v>
      </c>
    </row>
    <row r="245" spans="1:11" x14ac:dyDescent="0.25">
      <c r="A245" s="3">
        <v>42317</v>
      </c>
      <c r="B245" s="2" t="s">
        <v>726</v>
      </c>
      <c r="C245" s="2" t="s">
        <v>727</v>
      </c>
      <c r="D245" s="2" t="s">
        <v>728</v>
      </c>
      <c r="E245" s="2">
        <v>1</v>
      </c>
      <c r="F245" s="2">
        <v>2.1</v>
      </c>
      <c r="G245" s="2">
        <v>6.6137566137566099E-3</v>
      </c>
      <c r="H245" s="2">
        <v>0.55317460317460299</v>
      </c>
      <c r="I245" s="5">
        <f t="shared" si="9"/>
        <v>2015</v>
      </c>
      <c r="J245" s="5">
        <f t="shared" si="10"/>
        <v>11</v>
      </c>
      <c r="K245" s="5">
        <f t="shared" si="11"/>
        <v>1</v>
      </c>
    </row>
    <row r="246" spans="1:11" x14ac:dyDescent="0.25">
      <c r="A246" s="3">
        <v>42317</v>
      </c>
      <c r="B246" s="2" t="s">
        <v>729</v>
      </c>
      <c r="C246" s="2" t="s">
        <v>730</v>
      </c>
      <c r="D246" s="2" t="s">
        <v>731</v>
      </c>
      <c r="E246" s="2">
        <v>5</v>
      </c>
      <c r="F246" s="2">
        <v>2.1</v>
      </c>
      <c r="G246" s="2">
        <v>-0.202777777777777</v>
      </c>
      <c r="H246" s="2">
        <v>0.55277777777777704</v>
      </c>
      <c r="I246" s="5">
        <f t="shared" si="9"/>
        <v>2015</v>
      </c>
      <c r="J246" s="5">
        <f t="shared" si="10"/>
        <v>11</v>
      </c>
      <c r="K246" s="5">
        <f t="shared" si="11"/>
        <v>0</v>
      </c>
    </row>
    <row r="247" spans="1:11" x14ac:dyDescent="0.25">
      <c r="A247" s="3">
        <v>42316</v>
      </c>
      <c r="B247" s="2" t="s">
        <v>732</v>
      </c>
      <c r="C247" s="2" t="s">
        <v>733</v>
      </c>
      <c r="D247" s="2" t="s">
        <v>734</v>
      </c>
      <c r="E247" s="2">
        <v>1</v>
      </c>
      <c r="F247" s="2">
        <v>2.1</v>
      </c>
      <c r="G247" s="2">
        <v>-0.166174734356552</v>
      </c>
      <c r="H247" s="2">
        <v>0.45214482487209701</v>
      </c>
      <c r="I247" s="5">
        <f t="shared" si="9"/>
        <v>2015</v>
      </c>
      <c r="J247" s="5">
        <f t="shared" si="10"/>
        <v>11</v>
      </c>
      <c r="K247" s="5">
        <f t="shared" si="11"/>
        <v>1</v>
      </c>
    </row>
    <row r="248" spans="1:11" x14ac:dyDescent="0.25">
      <c r="A248" s="3">
        <v>42316</v>
      </c>
      <c r="B248" s="2" t="s">
        <v>735</v>
      </c>
      <c r="C248" s="2" t="s">
        <v>736</v>
      </c>
      <c r="D248" s="2" t="s">
        <v>737</v>
      </c>
      <c r="E248" s="2">
        <v>1</v>
      </c>
      <c r="F248" s="2">
        <v>2.1</v>
      </c>
      <c r="G248" s="2">
        <v>0</v>
      </c>
      <c r="H248" s="2">
        <v>0.2</v>
      </c>
      <c r="I248" s="5">
        <f t="shared" si="9"/>
        <v>2015</v>
      </c>
      <c r="J248" s="5">
        <f t="shared" si="10"/>
        <v>11</v>
      </c>
      <c r="K248" s="5">
        <f t="shared" si="11"/>
        <v>1</v>
      </c>
    </row>
    <row r="249" spans="1:11" x14ac:dyDescent="0.25">
      <c r="A249" s="3">
        <v>42316</v>
      </c>
      <c r="B249" s="2" t="s">
        <v>738</v>
      </c>
      <c r="C249" s="2" t="s">
        <v>739</v>
      </c>
      <c r="D249" s="2" t="s">
        <v>740</v>
      </c>
      <c r="E249" s="2">
        <v>5</v>
      </c>
      <c r="F249" s="2">
        <v>2.1</v>
      </c>
      <c r="G249" s="2">
        <v>0.336666666666666</v>
      </c>
      <c r="H249" s="2">
        <v>0.483333333333333</v>
      </c>
      <c r="I249" s="5">
        <f t="shared" si="9"/>
        <v>2015</v>
      </c>
      <c r="J249" s="5">
        <f t="shared" si="10"/>
        <v>11</v>
      </c>
      <c r="K249" s="5">
        <f t="shared" si="11"/>
        <v>0</v>
      </c>
    </row>
    <row r="250" spans="1:11" x14ac:dyDescent="0.25">
      <c r="A250" s="3">
        <v>42315</v>
      </c>
      <c r="B250" s="2" t="s">
        <v>741</v>
      </c>
      <c r="C250" s="2" t="s">
        <v>742</v>
      </c>
      <c r="D250" s="2" t="s">
        <v>743</v>
      </c>
      <c r="E250" s="2">
        <v>1</v>
      </c>
      <c r="F250" s="2">
        <v>2.1</v>
      </c>
      <c r="G250" s="2">
        <v>4.5634920634920603E-3</v>
      </c>
      <c r="H250" s="2">
        <v>0.468055555555555</v>
      </c>
      <c r="I250" s="5">
        <f t="shared" si="9"/>
        <v>2015</v>
      </c>
      <c r="J250" s="5">
        <f t="shared" si="10"/>
        <v>11</v>
      </c>
      <c r="K250" s="5">
        <f t="shared" si="11"/>
        <v>1</v>
      </c>
    </row>
    <row r="251" spans="1:11" x14ac:dyDescent="0.25">
      <c r="A251" s="3">
        <v>42315</v>
      </c>
      <c r="B251" s="2" t="s">
        <v>744</v>
      </c>
      <c r="C251" s="2" t="s">
        <v>745</v>
      </c>
      <c r="D251" s="2" t="s">
        <v>746</v>
      </c>
      <c r="E251" s="2">
        <v>4</v>
      </c>
      <c r="F251" s="2">
        <v>2.1</v>
      </c>
      <c r="G251" s="2">
        <v>0.41666666666666602</v>
      </c>
      <c r="H251" s="2">
        <v>0.59722222222222199</v>
      </c>
      <c r="I251" s="5">
        <f t="shared" si="9"/>
        <v>2015</v>
      </c>
      <c r="J251" s="5">
        <f t="shared" si="10"/>
        <v>11</v>
      </c>
      <c r="K251" s="5">
        <f t="shared" si="11"/>
        <v>0</v>
      </c>
    </row>
    <row r="252" spans="1:11" x14ac:dyDescent="0.25">
      <c r="A252" s="3">
        <v>42314</v>
      </c>
      <c r="B252" s="2" t="s">
        <v>747</v>
      </c>
      <c r="C252" s="2" t="s">
        <v>748</v>
      </c>
      <c r="D252" s="2" t="s">
        <v>749</v>
      </c>
      <c r="E252" s="2">
        <v>4</v>
      </c>
      <c r="F252" s="2">
        <v>2.1</v>
      </c>
      <c r="G252" s="2">
        <v>0.26767676767676701</v>
      </c>
      <c r="H252" s="2">
        <v>0.35230880230880202</v>
      </c>
      <c r="I252" s="5">
        <f t="shared" si="9"/>
        <v>2015</v>
      </c>
      <c r="J252" s="5">
        <f t="shared" si="10"/>
        <v>11</v>
      </c>
      <c r="K252" s="5">
        <f t="shared" si="11"/>
        <v>0</v>
      </c>
    </row>
    <row r="253" spans="1:11" x14ac:dyDescent="0.25">
      <c r="A253" s="3">
        <v>42314</v>
      </c>
      <c r="B253" s="2" t="s">
        <v>750</v>
      </c>
      <c r="C253" s="2" t="s">
        <v>751</v>
      </c>
      <c r="D253" s="2" t="s">
        <v>752</v>
      </c>
      <c r="E253" s="2">
        <v>1</v>
      </c>
      <c r="F253" s="2">
        <v>2.1</v>
      </c>
      <c r="G253" s="2">
        <v>-4.1666666666666602E-2</v>
      </c>
      <c r="H253" s="2">
        <v>0.625</v>
      </c>
      <c r="I253" s="5">
        <f t="shared" si="9"/>
        <v>2015</v>
      </c>
      <c r="J253" s="5">
        <f t="shared" si="10"/>
        <v>11</v>
      </c>
      <c r="K253" s="5">
        <f t="shared" si="11"/>
        <v>1</v>
      </c>
    </row>
    <row r="254" spans="1:11" x14ac:dyDescent="0.25">
      <c r="A254" s="3">
        <v>42313</v>
      </c>
      <c r="B254" s="2" t="s">
        <v>753</v>
      </c>
      <c r="C254" s="2" t="s">
        <v>754</v>
      </c>
      <c r="D254" s="2" t="s">
        <v>755</v>
      </c>
      <c r="E254" s="2">
        <v>1</v>
      </c>
      <c r="F254" s="2">
        <v>2.1</v>
      </c>
      <c r="G254" s="2">
        <v>-7.1428571428571397E-2</v>
      </c>
      <c r="H254" s="2">
        <v>0.214285714285714</v>
      </c>
      <c r="I254" s="5">
        <f t="shared" si="9"/>
        <v>2015</v>
      </c>
      <c r="J254" s="5">
        <f t="shared" si="10"/>
        <v>11</v>
      </c>
      <c r="K254" s="5">
        <f t="shared" si="11"/>
        <v>1</v>
      </c>
    </row>
    <row r="255" spans="1:11" x14ac:dyDescent="0.25">
      <c r="A255" s="3">
        <v>42313</v>
      </c>
      <c r="B255" s="2" t="s">
        <v>756</v>
      </c>
      <c r="C255" s="2" t="s">
        <v>757</v>
      </c>
      <c r="D255" s="2" t="s">
        <v>758</v>
      </c>
      <c r="E255" s="2">
        <v>1</v>
      </c>
      <c r="F255" s="2">
        <v>2.1</v>
      </c>
      <c r="G255" s="2">
        <v>0.116666666666666</v>
      </c>
      <c r="H255" s="2">
        <v>0.344444444444444</v>
      </c>
      <c r="I255" s="5">
        <f t="shared" si="9"/>
        <v>2015</v>
      </c>
      <c r="J255" s="5">
        <f t="shared" si="10"/>
        <v>11</v>
      </c>
      <c r="K255" s="5">
        <f t="shared" si="11"/>
        <v>1</v>
      </c>
    </row>
    <row r="256" spans="1:11" x14ac:dyDescent="0.25">
      <c r="A256" s="3">
        <v>42312</v>
      </c>
      <c r="B256" s="2" t="s">
        <v>759</v>
      </c>
      <c r="C256" s="2" t="s">
        <v>760</v>
      </c>
      <c r="D256" s="2" t="s">
        <v>761</v>
      </c>
      <c r="E256" s="2">
        <v>1</v>
      </c>
      <c r="F256" s="2">
        <v>2.1</v>
      </c>
      <c r="G256" s="2">
        <v>-0.28666666666666601</v>
      </c>
      <c r="H256" s="2">
        <v>0.66500000000000004</v>
      </c>
      <c r="I256" s="5">
        <f t="shared" si="9"/>
        <v>2015</v>
      </c>
      <c r="J256" s="5">
        <f t="shared" si="10"/>
        <v>11</v>
      </c>
      <c r="K256" s="5">
        <f t="shared" si="11"/>
        <v>1</v>
      </c>
    </row>
    <row r="257" spans="1:11" x14ac:dyDescent="0.25">
      <c r="A257" s="3">
        <v>42312</v>
      </c>
      <c r="B257" s="2" t="s">
        <v>762</v>
      </c>
      <c r="C257" s="2" t="s">
        <v>763</v>
      </c>
      <c r="D257" s="2" t="s">
        <v>764</v>
      </c>
      <c r="E257" s="2">
        <v>3</v>
      </c>
      <c r="F257" s="2">
        <v>2.1</v>
      </c>
      <c r="G257" s="2">
        <v>0.101388888888888</v>
      </c>
      <c r="H257" s="2">
        <v>0.35791666666666599</v>
      </c>
      <c r="I257" s="5">
        <f t="shared" si="9"/>
        <v>2015</v>
      </c>
      <c r="J257" s="5">
        <f t="shared" si="10"/>
        <v>11</v>
      </c>
      <c r="K257" s="5">
        <f t="shared" si="11"/>
        <v>1</v>
      </c>
    </row>
    <row r="258" spans="1:11" x14ac:dyDescent="0.25">
      <c r="A258" s="3">
        <v>42312</v>
      </c>
      <c r="B258" s="2" t="s">
        <v>765</v>
      </c>
      <c r="C258" s="2" t="s">
        <v>766</v>
      </c>
      <c r="D258" s="2" t="s">
        <v>767</v>
      </c>
      <c r="E258" s="2">
        <v>5</v>
      </c>
      <c r="F258" s="2">
        <v>2.1</v>
      </c>
      <c r="G258" s="2">
        <v>-7.2222222222222202E-2</v>
      </c>
      <c r="H258" s="2">
        <v>0.52222222222222203</v>
      </c>
      <c r="I258" s="5">
        <f t="shared" si="9"/>
        <v>2015</v>
      </c>
      <c r="J258" s="5">
        <f t="shared" si="10"/>
        <v>11</v>
      </c>
      <c r="K258" s="5">
        <f t="shared" si="11"/>
        <v>0</v>
      </c>
    </row>
    <row r="259" spans="1:11" x14ac:dyDescent="0.25">
      <c r="A259" s="3">
        <v>42312</v>
      </c>
      <c r="B259" s="2" t="s">
        <v>768</v>
      </c>
      <c r="C259" s="2" t="s">
        <v>769</v>
      </c>
      <c r="D259" s="2" t="s">
        <v>770</v>
      </c>
      <c r="E259" s="2">
        <v>1</v>
      </c>
      <c r="F259" s="2">
        <v>2.1</v>
      </c>
      <c r="G259" s="2">
        <v>6.6666666666666596E-2</v>
      </c>
      <c r="H259" s="2">
        <v>0.66666666666666596</v>
      </c>
      <c r="I259" s="5">
        <f t="shared" si="9"/>
        <v>2015</v>
      </c>
      <c r="J259" s="5">
        <f t="shared" si="10"/>
        <v>11</v>
      </c>
      <c r="K259" s="5">
        <f t="shared" si="11"/>
        <v>1</v>
      </c>
    </row>
    <row r="260" spans="1:11" x14ac:dyDescent="0.25">
      <c r="A260" s="3">
        <v>42312</v>
      </c>
      <c r="B260" s="2" t="s">
        <v>771</v>
      </c>
      <c r="C260" s="2" t="s">
        <v>772</v>
      </c>
      <c r="D260" s="2" t="s">
        <v>773</v>
      </c>
      <c r="E260" s="2">
        <v>2</v>
      </c>
      <c r="F260" s="2">
        <v>2.1</v>
      </c>
      <c r="G260" s="2">
        <v>-8.2727272727272594E-2</v>
      </c>
      <c r="H260" s="2">
        <v>0.39424242424242401</v>
      </c>
      <c r="I260" s="5">
        <f t="shared" si="9"/>
        <v>2015</v>
      </c>
      <c r="J260" s="5">
        <f t="shared" si="10"/>
        <v>11</v>
      </c>
      <c r="K260" s="5">
        <f t="shared" si="11"/>
        <v>1</v>
      </c>
    </row>
    <row r="261" spans="1:11" x14ac:dyDescent="0.25">
      <c r="A261" s="3">
        <v>42311</v>
      </c>
      <c r="B261" s="2" t="s">
        <v>774</v>
      </c>
      <c r="C261" s="2" t="s">
        <v>774</v>
      </c>
      <c r="D261" s="2" t="s">
        <v>775</v>
      </c>
      <c r="E261" s="2">
        <v>5</v>
      </c>
      <c r="F261" s="2">
        <v>2.1</v>
      </c>
      <c r="G261" s="2">
        <v>0.55000000000000004</v>
      </c>
      <c r="H261" s="2">
        <v>0.47499999999999998</v>
      </c>
      <c r="I261" s="5">
        <f t="shared" ref="I261:I324" si="12">YEAR(A261)</f>
        <v>2015</v>
      </c>
      <c r="J261" s="5">
        <f t="shared" ref="J261:J324" si="13">MONTH(A261)</f>
        <v>11</v>
      </c>
      <c r="K261" s="5">
        <f t="shared" ref="K261:K324" si="14">+IF(E261&lt;=3,1,0)</f>
        <v>0</v>
      </c>
    </row>
    <row r="262" spans="1:11" x14ac:dyDescent="0.25">
      <c r="A262" s="3">
        <v>42311</v>
      </c>
      <c r="B262" s="2" t="s">
        <v>776</v>
      </c>
      <c r="C262" s="2" t="s">
        <v>777</v>
      </c>
      <c r="D262" s="2" t="s">
        <v>778</v>
      </c>
      <c r="E262" s="2">
        <v>5</v>
      </c>
      <c r="F262" s="2">
        <v>2.1</v>
      </c>
      <c r="G262" s="2">
        <v>1</v>
      </c>
      <c r="H262" s="2">
        <v>0.52500000000000002</v>
      </c>
      <c r="I262" s="5">
        <f t="shared" si="12"/>
        <v>2015</v>
      </c>
      <c r="J262" s="5">
        <f t="shared" si="13"/>
        <v>11</v>
      </c>
      <c r="K262" s="5">
        <f t="shared" si="14"/>
        <v>0</v>
      </c>
    </row>
    <row r="263" spans="1:11" x14ac:dyDescent="0.25">
      <c r="A263" s="3">
        <v>42311</v>
      </c>
      <c r="B263" s="2" t="s">
        <v>538</v>
      </c>
      <c r="C263" s="2" t="s">
        <v>779</v>
      </c>
      <c r="D263" s="2" t="s">
        <v>780</v>
      </c>
      <c r="E263" s="2">
        <v>5</v>
      </c>
      <c r="F263" s="2">
        <v>2.1</v>
      </c>
      <c r="G263" s="2">
        <v>0.24545454545454501</v>
      </c>
      <c r="H263" s="2">
        <v>0.51818181818181797</v>
      </c>
      <c r="I263" s="5">
        <f t="shared" si="12"/>
        <v>2015</v>
      </c>
      <c r="J263" s="5">
        <f t="shared" si="13"/>
        <v>11</v>
      </c>
      <c r="K263" s="5">
        <f t="shared" si="14"/>
        <v>0</v>
      </c>
    </row>
    <row r="264" spans="1:11" x14ac:dyDescent="0.25">
      <c r="A264" s="3">
        <v>42311</v>
      </c>
      <c r="B264" s="2" t="s">
        <v>781</v>
      </c>
      <c r="C264" s="2" t="s">
        <v>782</v>
      </c>
      <c r="D264" s="2" t="s">
        <v>783</v>
      </c>
      <c r="E264" s="2">
        <v>1</v>
      </c>
      <c r="F264" s="2">
        <v>2.1</v>
      </c>
      <c r="G264" s="2">
        <v>2.5641025641025599E-2</v>
      </c>
      <c r="H264" s="2">
        <v>0.44743589743589701</v>
      </c>
      <c r="I264" s="5">
        <f t="shared" si="12"/>
        <v>2015</v>
      </c>
      <c r="J264" s="5">
        <f t="shared" si="13"/>
        <v>11</v>
      </c>
      <c r="K264" s="5">
        <f t="shared" si="14"/>
        <v>1</v>
      </c>
    </row>
    <row r="265" spans="1:11" x14ac:dyDescent="0.25">
      <c r="A265" s="3">
        <v>42311</v>
      </c>
      <c r="B265" s="2" t="s">
        <v>784</v>
      </c>
      <c r="C265" s="2" t="s">
        <v>785</v>
      </c>
      <c r="D265" s="2" t="s">
        <v>786</v>
      </c>
      <c r="E265" s="2">
        <v>1</v>
      </c>
      <c r="F265" s="2">
        <v>2</v>
      </c>
      <c r="G265" s="2">
        <v>0.15162337662337599</v>
      </c>
      <c r="H265" s="2">
        <v>0.40422077922077898</v>
      </c>
      <c r="I265" s="5">
        <f t="shared" si="12"/>
        <v>2015</v>
      </c>
      <c r="J265" s="5">
        <f t="shared" si="13"/>
        <v>11</v>
      </c>
      <c r="K265" s="5">
        <f t="shared" si="14"/>
        <v>1</v>
      </c>
    </row>
    <row r="266" spans="1:11" x14ac:dyDescent="0.25">
      <c r="A266" s="3">
        <v>42311</v>
      </c>
      <c r="B266" s="2" t="s">
        <v>787</v>
      </c>
      <c r="C266" s="2" t="s">
        <v>788</v>
      </c>
      <c r="D266" s="2" t="s">
        <v>789</v>
      </c>
      <c r="E266" s="2">
        <v>2</v>
      </c>
      <c r="F266" s="2">
        <v>2</v>
      </c>
      <c r="G266" s="2">
        <v>0.398484848484848</v>
      </c>
      <c r="H266" s="2">
        <v>0.53939393939393898</v>
      </c>
      <c r="I266" s="5">
        <f t="shared" si="12"/>
        <v>2015</v>
      </c>
      <c r="J266" s="5">
        <f t="shared" si="13"/>
        <v>11</v>
      </c>
      <c r="K266" s="5">
        <f t="shared" si="14"/>
        <v>1</v>
      </c>
    </row>
    <row r="267" spans="1:11" x14ac:dyDescent="0.25">
      <c r="A267" s="3">
        <v>42311</v>
      </c>
      <c r="B267" s="2" t="s">
        <v>790</v>
      </c>
      <c r="C267" s="2" t="s">
        <v>791</v>
      </c>
      <c r="D267" s="2" t="s">
        <v>792</v>
      </c>
      <c r="E267" s="2">
        <v>2</v>
      </c>
      <c r="F267" s="2">
        <v>2</v>
      </c>
      <c r="G267" s="2">
        <v>0.21161616161616101</v>
      </c>
      <c r="H267" s="2">
        <v>0.33686868686868598</v>
      </c>
      <c r="I267" s="5">
        <f t="shared" si="12"/>
        <v>2015</v>
      </c>
      <c r="J267" s="5">
        <f t="shared" si="13"/>
        <v>11</v>
      </c>
      <c r="K267" s="5">
        <f t="shared" si="14"/>
        <v>1</v>
      </c>
    </row>
    <row r="268" spans="1:11" x14ac:dyDescent="0.25">
      <c r="A268" s="3">
        <v>42311</v>
      </c>
      <c r="B268" s="2" t="s">
        <v>793</v>
      </c>
      <c r="C268" s="2" t="s">
        <v>794</v>
      </c>
      <c r="D268" s="2" t="s">
        <v>795</v>
      </c>
      <c r="E268" s="2">
        <v>1</v>
      </c>
      <c r="F268" s="2">
        <v>2</v>
      </c>
      <c r="G268" s="2">
        <v>-0.17040404040404</v>
      </c>
      <c r="H268" s="2">
        <v>0.58661616161616104</v>
      </c>
      <c r="I268" s="5">
        <f t="shared" si="12"/>
        <v>2015</v>
      </c>
      <c r="J268" s="5">
        <f t="shared" si="13"/>
        <v>11</v>
      </c>
      <c r="K268" s="5">
        <f t="shared" si="14"/>
        <v>1</v>
      </c>
    </row>
    <row r="269" spans="1:11" x14ac:dyDescent="0.25">
      <c r="A269" s="3">
        <v>42311</v>
      </c>
      <c r="B269" s="2" t="s">
        <v>796</v>
      </c>
      <c r="C269" s="2" t="s">
        <v>797</v>
      </c>
      <c r="D269" s="2" t="s">
        <v>798</v>
      </c>
      <c r="E269" s="2">
        <v>1</v>
      </c>
      <c r="F269" s="2">
        <v>2</v>
      </c>
      <c r="G269" s="2">
        <v>-4.4999999999999998E-2</v>
      </c>
      <c r="H269" s="2">
        <v>0.71</v>
      </c>
      <c r="I269" s="5">
        <f t="shared" si="12"/>
        <v>2015</v>
      </c>
      <c r="J269" s="5">
        <f t="shared" si="13"/>
        <v>11</v>
      </c>
      <c r="K269" s="5">
        <f t="shared" si="14"/>
        <v>1</v>
      </c>
    </row>
    <row r="270" spans="1:11" x14ac:dyDescent="0.25">
      <c r="A270" s="3">
        <v>42311</v>
      </c>
      <c r="B270" s="2" t="s">
        <v>799</v>
      </c>
      <c r="C270" s="2" t="s">
        <v>800</v>
      </c>
      <c r="D270" s="2" t="s">
        <v>801</v>
      </c>
      <c r="E270" s="2">
        <v>5</v>
      </c>
      <c r="F270" s="2">
        <v>2</v>
      </c>
      <c r="G270" s="2">
        <v>1.18055555555555E-2</v>
      </c>
      <c r="H270" s="2">
        <v>0.313888888888888</v>
      </c>
      <c r="I270" s="5">
        <f t="shared" si="12"/>
        <v>2015</v>
      </c>
      <c r="J270" s="5">
        <f t="shared" si="13"/>
        <v>11</v>
      </c>
      <c r="K270" s="5">
        <f t="shared" si="14"/>
        <v>0</v>
      </c>
    </row>
    <row r="271" spans="1:11" x14ac:dyDescent="0.25">
      <c r="A271" s="3">
        <v>42311</v>
      </c>
      <c r="B271" s="2" t="s">
        <v>802</v>
      </c>
      <c r="C271" s="2" t="s">
        <v>803</v>
      </c>
      <c r="D271" s="2" t="s">
        <v>804</v>
      </c>
      <c r="E271" s="2">
        <v>1</v>
      </c>
      <c r="F271" s="2">
        <v>2</v>
      </c>
      <c r="G271" s="2">
        <v>0.2</v>
      </c>
      <c r="H271" s="2">
        <v>0.2</v>
      </c>
      <c r="I271" s="5">
        <f t="shared" si="12"/>
        <v>2015</v>
      </c>
      <c r="J271" s="5">
        <f t="shared" si="13"/>
        <v>11</v>
      </c>
      <c r="K271" s="5">
        <f t="shared" si="14"/>
        <v>1</v>
      </c>
    </row>
    <row r="272" spans="1:11" x14ac:dyDescent="0.25">
      <c r="A272" s="3">
        <v>42311</v>
      </c>
      <c r="B272" s="2" t="s">
        <v>805</v>
      </c>
      <c r="C272" s="2" t="s">
        <v>806</v>
      </c>
      <c r="D272" s="2" t="s">
        <v>807</v>
      </c>
      <c r="E272" s="2">
        <v>1</v>
      </c>
      <c r="F272" s="2">
        <v>2</v>
      </c>
      <c r="G272" s="2">
        <v>0</v>
      </c>
      <c r="H272" s="2">
        <v>0</v>
      </c>
      <c r="I272" s="5">
        <f t="shared" si="12"/>
        <v>2015</v>
      </c>
      <c r="J272" s="5">
        <f t="shared" si="13"/>
        <v>11</v>
      </c>
      <c r="K272" s="5">
        <f t="shared" si="14"/>
        <v>1</v>
      </c>
    </row>
    <row r="273" spans="1:11" x14ac:dyDescent="0.25">
      <c r="A273" s="3">
        <v>42310</v>
      </c>
      <c r="B273" s="2" t="s">
        <v>808</v>
      </c>
      <c r="C273" s="2" t="s">
        <v>809</v>
      </c>
      <c r="D273" s="2" t="s">
        <v>810</v>
      </c>
      <c r="E273" s="2">
        <v>1</v>
      </c>
      <c r="F273" s="2">
        <v>2</v>
      </c>
      <c r="G273" s="2">
        <v>0</v>
      </c>
      <c r="H273" s="2">
        <v>0</v>
      </c>
      <c r="I273" s="5">
        <f t="shared" si="12"/>
        <v>2015</v>
      </c>
      <c r="J273" s="5">
        <f t="shared" si="13"/>
        <v>11</v>
      </c>
      <c r="K273" s="5">
        <f t="shared" si="14"/>
        <v>1</v>
      </c>
    </row>
    <row r="274" spans="1:11" x14ac:dyDescent="0.25">
      <c r="A274" s="3">
        <v>42310</v>
      </c>
      <c r="B274" s="2" t="s">
        <v>811</v>
      </c>
      <c r="C274" s="2" t="s">
        <v>812</v>
      </c>
      <c r="D274" s="2" t="s">
        <v>813</v>
      </c>
      <c r="E274" s="2">
        <v>1</v>
      </c>
      <c r="F274" s="2">
        <v>2</v>
      </c>
      <c r="G274" s="2">
        <v>-6.7142857142857101E-2</v>
      </c>
      <c r="H274" s="2">
        <v>0.27547619047618999</v>
      </c>
      <c r="I274" s="5">
        <f t="shared" si="12"/>
        <v>2015</v>
      </c>
      <c r="J274" s="5">
        <f t="shared" si="13"/>
        <v>11</v>
      </c>
      <c r="K274" s="5">
        <f t="shared" si="14"/>
        <v>1</v>
      </c>
    </row>
    <row r="275" spans="1:11" x14ac:dyDescent="0.25">
      <c r="A275" s="3">
        <v>42310</v>
      </c>
      <c r="B275" s="2" t="s">
        <v>814</v>
      </c>
      <c r="C275" s="2" t="s">
        <v>815</v>
      </c>
      <c r="D275" s="2" t="s">
        <v>816</v>
      </c>
      <c r="E275" s="2">
        <v>3</v>
      </c>
      <c r="F275" s="2">
        <v>2</v>
      </c>
      <c r="G275" s="2">
        <v>0</v>
      </c>
      <c r="H275" s="2">
        <v>0.8125</v>
      </c>
      <c r="I275" s="5">
        <f t="shared" si="12"/>
        <v>2015</v>
      </c>
      <c r="J275" s="5">
        <f t="shared" si="13"/>
        <v>11</v>
      </c>
      <c r="K275" s="5">
        <f t="shared" si="14"/>
        <v>1</v>
      </c>
    </row>
    <row r="276" spans="1:11" x14ac:dyDescent="0.25">
      <c r="A276" s="3">
        <v>42310</v>
      </c>
      <c r="B276" s="2" t="s">
        <v>817</v>
      </c>
      <c r="C276" s="2" t="s">
        <v>818</v>
      </c>
      <c r="D276" s="2" t="s">
        <v>819</v>
      </c>
      <c r="E276" s="2">
        <v>5</v>
      </c>
      <c r="F276" s="2">
        <v>2</v>
      </c>
      <c r="G276" s="2">
        <v>0.23</v>
      </c>
      <c r="H276" s="2">
        <v>0.44</v>
      </c>
      <c r="I276" s="5">
        <f t="shared" si="12"/>
        <v>2015</v>
      </c>
      <c r="J276" s="5">
        <f t="shared" si="13"/>
        <v>11</v>
      </c>
      <c r="K276" s="5">
        <f t="shared" si="14"/>
        <v>0</v>
      </c>
    </row>
    <row r="277" spans="1:11" x14ac:dyDescent="0.25">
      <c r="A277" s="3">
        <v>42310</v>
      </c>
      <c r="B277" s="2" t="s">
        <v>820</v>
      </c>
      <c r="C277" s="2" t="s">
        <v>821</v>
      </c>
      <c r="D277" s="2" t="s">
        <v>822</v>
      </c>
      <c r="E277" s="2">
        <v>1</v>
      </c>
      <c r="F277" s="2">
        <v>2</v>
      </c>
      <c r="G277" s="2">
        <v>-0.13636363636363599</v>
      </c>
      <c r="H277" s="2">
        <v>0.77272727272727204</v>
      </c>
      <c r="I277" s="5">
        <f t="shared" si="12"/>
        <v>2015</v>
      </c>
      <c r="J277" s="5">
        <f t="shared" si="13"/>
        <v>11</v>
      </c>
      <c r="K277" s="5">
        <f t="shared" si="14"/>
        <v>1</v>
      </c>
    </row>
    <row r="278" spans="1:11" x14ac:dyDescent="0.25">
      <c r="A278" s="3">
        <v>42310</v>
      </c>
      <c r="B278" s="2" t="s">
        <v>823</v>
      </c>
      <c r="C278" s="2" t="s">
        <v>824</v>
      </c>
      <c r="D278" s="2" t="s">
        <v>825</v>
      </c>
      <c r="E278" s="2">
        <v>5</v>
      </c>
      <c r="F278" s="2" t="s">
        <v>448</v>
      </c>
      <c r="G278" s="2">
        <v>2.2486225895316798E-2</v>
      </c>
      <c r="H278" s="2">
        <v>0.43619146005509601</v>
      </c>
      <c r="I278" s="5">
        <f t="shared" si="12"/>
        <v>2015</v>
      </c>
      <c r="J278" s="5">
        <f t="shared" si="13"/>
        <v>11</v>
      </c>
      <c r="K278" s="5">
        <f t="shared" si="14"/>
        <v>0</v>
      </c>
    </row>
    <row r="279" spans="1:11" x14ac:dyDescent="0.25">
      <c r="A279" s="3">
        <v>42310</v>
      </c>
      <c r="B279" s="2" t="s">
        <v>826</v>
      </c>
      <c r="C279" s="2" t="s">
        <v>827</v>
      </c>
      <c r="D279" s="2" t="s">
        <v>828</v>
      </c>
      <c r="E279" s="2">
        <v>5</v>
      </c>
      <c r="F279" s="2">
        <v>2</v>
      </c>
      <c r="G279" s="2">
        <v>1.2500000000000001E-2</v>
      </c>
      <c r="H279" s="2">
        <v>0.42499999999999999</v>
      </c>
      <c r="I279" s="5">
        <f t="shared" si="12"/>
        <v>2015</v>
      </c>
      <c r="J279" s="5">
        <f t="shared" si="13"/>
        <v>11</v>
      </c>
      <c r="K279" s="5">
        <f t="shared" si="14"/>
        <v>0</v>
      </c>
    </row>
    <row r="280" spans="1:11" x14ac:dyDescent="0.25">
      <c r="A280" s="3">
        <v>42307</v>
      </c>
      <c r="B280" s="2" t="s">
        <v>829</v>
      </c>
      <c r="C280" s="2" t="s">
        <v>830</v>
      </c>
      <c r="D280" s="2" t="s">
        <v>831</v>
      </c>
      <c r="E280" s="2">
        <v>2</v>
      </c>
      <c r="F280" s="2" t="s">
        <v>448</v>
      </c>
      <c r="G280" s="2">
        <v>-0.331666666666666</v>
      </c>
      <c r="H280" s="2">
        <v>0.78333333333333299</v>
      </c>
      <c r="I280" s="5">
        <f t="shared" si="12"/>
        <v>2015</v>
      </c>
      <c r="J280" s="5">
        <f t="shared" si="13"/>
        <v>10</v>
      </c>
      <c r="K280" s="5">
        <f t="shared" si="14"/>
        <v>1</v>
      </c>
    </row>
    <row r="281" spans="1:11" x14ac:dyDescent="0.25">
      <c r="A281" s="3">
        <v>42305</v>
      </c>
      <c r="B281" s="2" t="s">
        <v>832</v>
      </c>
      <c r="C281" s="2" t="s">
        <v>833</v>
      </c>
      <c r="D281" s="2" t="s">
        <v>834</v>
      </c>
      <c r="E281" s="2">
        <v>1</v>
      </c>
      <c r="F281" s="2" t="s">
        <v>448</v>
      </c>
      <c r="G281" s="2">
        <v>-0.4</v>
      </c>
      <c r="H281" s="2">
        <v>0.61666666666666603</v>
      </c>
      <c r="I281" s="5">
        <f t="shared" si="12"/>
        <v>2015</v>
      </c>
      <c r="J281" s="5">
        <f t="shared" si="13"/>
        <v>10</v>
      </c>
      <c r="K281" s="5">
        <f t="shared" si="14"/>
        <v>1</v>
      </c>
    </row>
    <row r="282" spans="1:11" x14ac:dyDescent="0.25">
      <c r="A282" s="3">
        <v>42305</v>
      </c>
      <c r="B282" s="2" t="s">
        <v>835</v>
      </c>
      <c r="C282" s="2" t="s">
        <v>836</v>
      </c>
      <c r="D282" s="2" t="s">
        <v>837</v>
      </c>
      <c r="E282" s="2">
        <v>2</v>
      </c>
      <c r="F282" s="2" t="s">
        <v>448</v>
      </c>
      <c r="G282" s="2">
        <v>0</v>
      </c>
      <c r="H282" s="2">
        <v>0.1</v>
      </c>
      <c r="I282" s="5">
        <f t="shared" si="12"/>
        <v>2015</v>
      </c>
      <c r="J282" s="5">
        <f t="shared" si="13"/>
        <v>10</v>
      </c>
      <c r="K282" s="5">
        <f t="shared" si="14"/>
        <v>1</v>
      </c>
    </row>
    <row r="283" spans="1:11" x14ac:dyDescent="0.25">
      <c r="A283" s="3">
        <v>42304</v>
      </c>
      <c r="B283" s="2" t="s">
        <v>838</v>
      </c>
      <c r="C283" s="2" t="s">
        <v>839</v>
      </c>
      <c r="D283" s="2" t="s">
        <v>840</v>
      </c>
      <c r="E283" s="2">
        <v>1</v>
      </c>
      <c r="F283" s="2" t="s">
        <v>448</v>
      </c>
      <c r="G283" s="2">
        <v>0.5</v>
      </c>
      <c r="H283" s="2">
        <v>0.9</v>
      </c>
      <c r="I283" s="5">
        <f t="shared" si="12"/>
        <v>2015</v>
      </c>
      <c r="J283" s="5">
        <f t="shared" si="13"/>
        <v>10</v>
      </c>
      <c r="K283" s="5">
        <f t="shared" si="14"/>
        <v>1</v>
      </c>
    </row>
    <row r="284" spans="1:11" x14ac:dyDescent="0.25">
      <c r="A284" s="3">
        <v>42304</v>
      </c>
      <c r="B284" s="2" t="s">
        <v>841</v>
      </c>
      <c r="C284" s="2" t="s">
        <v>842</v>
      </c>
      <c r="D284" s="2" t="s">
        <v>843</v>
      </c>
      <c r="E284" s="2">
        <v>1</v>
      </c>
      <c r="F284" s="2" t="s">
        <v>448</v>
      </c>
      <c r="G284" s="2">
        <v>0.134027777777777</v>
      </c>
      <c r="H284" s="2">
        <v>0.40208333333333302</v>
      </c>
      <c r="I284" s="5">
        <f t="shared" si="12"/>
        <v>2015</v>
      </c>
      <c r="J284" s="5">
        <f t="shared" si="13"/>
        <v>10</v>
      </c>
      <c r="K284" s="5">
        <f t="shared" si="14"/>
        <v>1</v>
      </c>
    </row>
    <row r="285" spans="1:11" x14ac:dyDescent="0.25">
      <c r="A285" s="3">
        <v>42301</v>
      </c>
      <c r="B285" s="2" t="s">
        <v>844</v>
      </c>
      <c r="C285" s="2" t="s">
        <v>845</v>
      </c>
      <c r="D285" s="2" t="s">
        <v>846</v>
      </c>
      <c r="E285" s="2">
        <v>1</v>
      </c>
      <c r="F285" s="2" t="s">
        <v>448</v>
      </c>
      <c r="G285" s="2">
        <v>1</v>
      </c>
      <c r="H285" s="2">
        <v>0.65</v>
      </c>
      <c r="I285" s="5">
        <f t="shared" si="12"/>
        <v>2015</v>
      </c>
      <c r="J285" s="5">
        <f t="shared" si="13"/>
        <v>10</v>
      </c>
      <c r="K285" s="5">
        <f t="shared" si="14"/>
        <v>1</v>
      </c>
    </row>
    <row r="286" spans="1:11" x14ac:dyDescent="0.25">
      <c r="A286" s="3">
        <v>42301</v>
      </c>
      <c r="B286" s="2" t="s">
        <v>847</v>
      </c>
      <c r="C286" s="2" t="s">
        <v>848</v>
      </c>
      <c r="D286" s="2" t="s">
        <v>849</v>
      </c>
      <c r="E286" s="2">
        <v>1</v>
      </c>
      <c r="F286" s="2" t="s">
        <v>448</v>
      </c>
      <c r="G286" s="2">
        <v>0.15</v>
      </c>
      <c r="H286" s="2">
        <v>0.82499999999999996</v>
      </c>
      <c r="I286" s="5">
        <f t="shared" si="12"/>
        <v>2015</v>
      </c>
      <c r="J286" s="5">
        <f t="shared" si="13"/>
        <v>10</v>
      </c>
      <c r="K286" s="5">
        <f t="shared" si="14"/>
        <v>1</v>
      </c>
    </row>
    <row r="287" spans="1:11" x14ac:dyDescent="0.25">
      <c r="A287" s="3">
        <v>42297</v>
      </c>
      <c r="B287" s="2" t="s">
        <v>850</v>
      </c>
      <c r="C287" s="2" t="s">
        <v>851</v>
      </c>
      <c r="D287" s="2" t="s">
        <v>852</v>
      </c>
      <c r="E287" s="2">
        <v>1</v>
      </c>
      <c r="F287" s="2" t="s">
        <v>448</v>
      </c>
      <c r="G287" s="2">
        <v>0.4</v>
      </c>
      <c r="H287" s="2">
        <v>0.5</v>
      </c>
      <c r="I287" s="5">
        <f t="shared" si="12"/>
        <v>2015</v>
      </c>
      <c r="J287" s="5">
        <f t="shared" si="13"/>
        <v>10</v>
      </c>
      <c r="K287" s="5">
        <f t="shared" si="14"/>
        <v>1</v>
      </c>
    </row>
    <row r="288" spans="1:11" x14ac:dyDescent="0.25">
      <c r="A288" s="3">
        <v>42295</v>
      </c>
      <c r="B288" s="2" t="s">
        <v>853</v>
      </c>
      <c r="C288" s="2" t="s">
        <v>854</v>
      </c>
      <c r="D288" s="2" t="s">
        <v>855</v>
      </c>
      <c r="E288" s="2">
        <v>2</v>
      </c>
      <c r="F288" s="2" t="s">
        <v>448</v>
      </c>
      <c r="G288" s="2">
        <v>0.1</v>
      </c>
      <c r="H288" s="2">
        <v>0.18333333333333299</v>
      </c>
      <c r="I288" s="5">
        <f t="shared" si="12"/>
        <v>2015</v>
      </c>
      <c r="J288" s="5">
        <f t="shared" si="13"/>
        <v>10</v>
      </c>
      <c r="K288" s="5">
        <f t="shared" si="14"/>
        <v>1</v>
      </c>
    </row>
    <row r="289" spans="1:11" x14ac:dyDescent="0.25">
      <c r="A289" s="3">
        <v>42294</v>
      </c>
      <c r="B289" s="2" t="s">
        <v>856</v>
      </c>
      <c r="C289" s="2" t="s">
        <v>857</v>
      </c>
      <c r="D289" s="2" t="s">
        <v>858</v>
      </c>
      <c r="E289" s="2">
        <v>1</v>
      </c>
      <c r="F289" s="2" t="s">
        <v>448</v>
      </c>
      <c r="G289" s="2">
        <v>5.8854166666666603E-3</v>
      </c>
      <c r="H289" s="2">
        <v>0.43563988095237999</v>
      </c>
      <c r="I289" s="5">
        <f t="shared" si="12"/>
        <v>2015</v>
      </c>
      <c r="J289" s="5">
        <f t="shared" si="13"/>
        <v>10</v>
      </c>
      <c r="K289" s="5">
        <f t="shared" si="14"/>
        <v>1</v>
      </c>
    </row>
    <row r="290" spans="1:11" x14ac:dyDescent="0.25">
      <c r="A290" s="3">
        <v>42293</v>
      </c>
      <c r="B290" s="2" t="s">
        <v>859</v>
      </c>
      <c r="C290" s="2" t="s">
        <v>860</v>
      </c>
      <c r="D290" s="2" t="s">
        <v>861</v>
      </c>
      <c r="E290" s="2">
        <v>1</v>
      </c>
      <c r="F290" s="2" t="s">
        <v>448</v>
      </c>
      <c r="G290" s="2">
        <v>-0.421874999999999</v>
      </c>
      <c r="H290" s="2">
        <v>0.60104166666666603</v>
      </c>
      <c r="I290" s="5">
        <f t="shared" si="12"/>
        <v>2015</v>
      </c>
      <c r="J290" s="5">
        <f t="shared" si="13"/>
        <v>10</v>
      </c>
      <c r="K290" s="5">
        <f t="shared" si="14"/>
        <v>1</v>
      </c>
    </row>
    <row r="291" spans="1:11" x14ac:dyDescent="0.25">
      <c r="A291" s="3">
        <v>42291</v>
      </c>
      <c r="B291" s="2" t="s">
        <v>862</v>
      </c>
      <c r="C291" s="2" t="s">
        <v>863</v>
      </c>
      <c r="D291" s="2" t="s">
        <v>864</v>
      </c>
      <c r="E291" s="2">
        <v>1</v>
      </c>
      <c r="F291" s="2" t="s">
        <v>448</v>
      </c>
      <c r="G291" s="2">
        <v>5.9374999999999997E-2</v>
      </c>
      <c r="H291" s="2">
        <v>0.42499999999999999</v>
      </c>
      <c r="I291" s="5">
        <f t="shared" si="12"/>
        <v>2015</v>
      </c>
      <c r="J291" s="5">
        <f t="shared" si="13"/>
        <v>10</v>
      </c>
      <c r="K291" s="5">
        <f t="shared" si="14"/>
        <v>1</v>
      </c>
    </row>
    <row r="292" spans="1:11" x14ac:dyDescent="0.25">
      <c r="A292" s="3">
        <v>42289</v>
      </c>
      <c r="B292" s="2" t="s">
        <v>865</v>
      </c>
      <c r="C292" s="2" t="s">
        <v>866</v>
      </c>
      <c r="D292" s="2" t="s">
        <v>867</v>
      </c>
      <c r="E292" s="2">
        <v>1</v>
      </c>
      <c r="F292" s="2" t="s">
        <v>448</v>
      </c>
      <c r="G292" s="2">
        <v>0</v>
      </c>
      <c r="H292" s="2">
        <v>0</v>
      </c>
      <c r="I292" s="5">
        <f t="shared" si="12"/>
        <v>2015</v>
      </c>
      <c r="J292" s="5">
        <f t="shared" si="13"/>
        <v>10</v>
      </c>
      <c r="K292" s="5">
        <f t="shared" si="14"/>
        <v>1</v>
      </c>
    </row>
    <row r="293" spans="1:11" x14ac:dyDescent="0.25">
      <c r="A293" s="3">
        <v>42289</v>
      </c>
      <c r="B293" s="2" t="s">
        <v>868</v>
      </c>
      <c r="C293" s="2" t="s">
        <v>869</v>
      </c>
      <c r="D293" s="2" t="s">
        <v>870</v>
      </c>
      <c r="E293" s="2">
        <v>1</v>
      </c>
      <c r="F293" s="2" t="s">
        <v>448</v>
      </c>
      <c r="G293" s="2">
        <v>0</v>
      </c>
      <c r="H293" s="2">
        <v>0</v>
      </c>
      <c r="I293" s="5">
        <f t="shared" si="12"/>
        <v>2015</v>
      </c>
      <c r="J293" s="5">
        <f t="shared" si="13"/>
        <v>10</v>
      </c>
      <c r="K293" s="5">
        <f t="shared" si="14"/>
        <v>1</v>
      </c>
    </row>
    <row r="294" spans="1:11" x14ac:dyDescent="0.25">
      <c r="A294" s="3">
        <v>42287</v>
      </c>
      <c r="B294" s="2" t="s">
        <v>871</v>
      </c>
      <c r="C294" s="2" t="s">
        <v>872</v>
      </c>
      <c r="D294" s="2" t="s">
        <v>873</v>
      </c>
      <c r="E294" s="2">
        <v>1</v>
      </c>
      <c r="F294" s="2" t="s">
        <v>448</v>
      </c>
      <c r="G294" s="2">
        <v>0.116666666666666</v>
      </c>
      <c r="H294" s="2">
        <v>0.53333333333333299</v>
      </c>
      <c r="I294" s="5">
        <f t="shared" si="12"/>
        <v>2015</v>
      </c>
      <c r="J294" s="5">
        <f t="shared" si="13"/>
        <v>10</v>
      </c>
      <c r="K294" s="5">
        <f t="shared" si="14"/>
        <v>1</v>
      </c>
    </row>
    <row r="295" spans="1:11" x14ac:dyDescent="0.25">
      <c r="A295" s="3">
        <v>42286</v>
      </c>
      <c r="B295" s="2" t="s">
        <v>874</v>
      </c>
      <c r="C295" s="2" t="s">
        <v>875</v>
      </c>
      <c r="D295" s="2" t="s">
        <v>876</v>
      </c>
      <c r="E295" s="2">
        <v>1</v>
      </c>
      <c r="F295" s="2" t="s">
        <v>448</v>
      </c>
      <c r="G295" s="2">
        <v>0.24861111111111101</v>
      </c>
      <c r="H295" s="2">
        <v>0.40833333333333299</v>
      </c>
      <c r="I295" s="5">
        <f t="shared" si="12"/>
        <v>2015</v>
      </c>
      <c r="J295" s="5">
        <f t="shared" si="13"/>
        <v>10</v>
      </c>
      <c r="K295" s="5">
        <f t="shared" si="14"/>
        <v>1</v>
      </c>
    </row>
    <row r="296" spans="1:11" x14ac:dyDescent="0.25">
      <c r="A296" s="3">
        <v>42286</v>
      </c>
      <c r="B296" s="2" t="s">
        <v>877</v>
      </c>
      <c r="C296" s="2" t="s">
        <v>878</v>
      </c>
      <c r="D296" s="2" t="s">
        <v>879</v>
      </c>
      <c r="E296" s="2">
        <v>2</v>
      </c>
      <c r="F296" s="2" t="s">
        <v>448</v>
      </c>
      <c r="G296" s="2">
        <v>-0.75</v>
      </c>
      <c r="H296" s="2">
        <v>1</v>
      </c>
      <c r="I296" s="5">
        <f t="shared" si="12"/>
        <v>2015</v>
      </c>
      <c r="J296" s="5">
        <f t="shared" si="13"/>
        <v>10</v>
      </c>
      <c r="K296" s="5">
        <f t="shared" si="14"/>
        <v>1</v>
      </c>
    </row>
    <row r="297" spans="1:11" x14ac:dyDescent="0.25">
      <c r="A297" s="3">
        <v>42285</v>
      </c>
      <c r="B297" s="2" t="s">
        <v>880</v>
      </c>
      <c r="C297" s="2" t="s">
        <v>881</v>
      </c>
      <c r="D297" s="2" t="s">
        <v>882</v>
      </c>
      <c r="E297" s="2">
        <v>1</v>
      </c>
      <c r="F297" s="2" t="s">
        <v>448</v>
      </c>
      <c r="G297" s="2">
        <v>0.17551020408163201</v>
      </c>
      <c r="H297" s="2">
        <v>0.51632653061224498</v>
      </c>
      <c r="I297" s="5">
        <f t="shared" si="12"/>
        <v>2015</v>
      </c>
      <c r="J297" s="5">
        <f t="shared" si="13"/>
        <v>10</v>
      </c>
      <c r="K297" s="5">
        <f t="shared" si="14"/>
        <v>1</v>
      </c>
    </row>
    <row r="298" spans="1:11" x14ac:dyDescent="0.25">
      <c r="A298" s="3">
        <v>42284</v>
      </c>
      <c r="B298" s="2" t="s">
        <v>883</v>
      </c>
      <c r="C298" s="2" t="s">
        <v>884</v>
      </c>
      <c r="D298" s="2" t="s">
        <v>885</v>
      </c>
      <c r="E298" s="2">
        <v>1</v>
      </c>
      <c r="F298" s="2" t="s">
        <v>448</v>
      </c>
      <c r="G298" s="2">
        <v>0.109444444444444</v>
      </c>
      <c r="H298" s="2">
        <v>0.53555555555555501</v>
      </c>
      <c r="I298" s="5">
        <f t="shared" si="12"/>
        <v>2015</v>
      </c>
      <c r="J298" s="5">
        <f t="shared" si="13"/>
        <v>10</v>
      </c>
      <c r="K298" s="5">
        <f t="shared" si="14"/>
        <v>1</v>
      </c>
    </row>
    <row r="299" spans="1:11" x14ac:dyDescent="0.25">
      <c r="A299" s="3">
        <v>42284</v>
      </c>
      <c r="B299" s="2" t="s">
        <v>886</v>
      </c>
      <c r="C299" s="2" t="s">
        <v>887</v>
      </c>
      <c r="D299" s="2" t="s">
        <v>888</v>
      </c>
      <c r="E299" s="2">
        <v>2</v>
      </c>
      <c r="F299" s="2" t="s">
        <v>448</v>
      </c>
      <c r="G299" s="2">
        <v>-1.1111111111111001E-2</v>
      </c>
      <c r="H299" s="2">
        <v>0.23888888888888801</v>
      </c>
      <c r="I299" s="5">
        <f t="shared" si="12"/>
        <v>2015</v>
      </c>
      <c r="J299" s="5">
        <f t="shared" si="13"/>
        <v>10</v>
      </c>
      <c r="K299" s="5">
        <f t="shared" si="14"/>
        <v>1</v>
      </c>
    </row>
    <row r="300" spans="1:11" x14ac:dyDescent="0.25">
      <c r="A300" s="3">
        <v>42283</v>
      </c>
      <c r="B300" s="2" t="s">
        <v>889</v>
      </c>
      <c r="C300" s="2" t="s">
        <v>890</v>
      </c>
      <c r="D300" s="2" t="s">
        <v>891</v>
      </c>
      <c r="E300" s="2">
        <v>1</v>
      </c>
      <c r="F300" s="2" t="s">
        <v>448</v>
      </c>
      <c r="G300" s="2">
        <v>-0.39</v>
      </c>
      <c r="H300" s="2">
        <v>0.5</v>
      </c>
      <c r="I300" s="5">
        <f t="shared" si="12"/>
        <v>2015</v>
      </c>
      <c r="J300" s="5">
        <f t="shared" si="13"/>
        <v>10</v>
      </c>
      <c r="K300" s="5">
        <f t="shared" si="14"/>
        <v>1</v>
      </c>
    </row>
    <row r="301" spans="1:11" x14ac:dyDescent="0.25">
      <c r="A301" s="3">
        <v>42282</v>
      </c>
      <c r="B301" s="2" t="s">
        <v>892</v>
      </c>
      <c r="C301" s="2" t="s">
        <v>893</v>
      </c>
      <c r="D301" s="2" t="s">
        <v>894</v>
      </c>
      <c r="E301" s="2">
        <v>1</v>
      </c>
      <c r="F301" s="2" t="s">
        <v>448</v>
      </c>
      <c r="G301" s="2">
        <v>-0.49166666666666597</v>
      </c>
      <c r="H301" s="2">
        <v>0.55000000000000004</v>
      </c>
      <c r="I301" s="5">
        <f t="shared" si="12"/>
        <v>2015</v>
      </c>
      <c r="J301" s="5">
        <f t="shared" si="13"/>
        <v>10</v>
      </c>
      <c r="K301" s="5">
        <f t="shared" si="14"/>
        <v>1</v>
      </c>
    </row>
    <row r="302" spans="1:11" x14ac:dyDescent="0.25">
      <c r="A302" s="3">
        <v>42281</v>
      </c>
      <c r="B302" s="2" t="s">
        <v>895</v>
      </c>
      <c r="C302" s="2" t="s">
        <v>896</v>
      </c>
      <c r="D302" s="2" t="s">
        <v>897</v>
      </c>
      <c r="E302" s="2">
        <v>1</v>
      </c>
      <c r="F302" s="2" t="s">
        <v>448</v>
      </c>
      <c r="G302" s="2">
        <v>0</v>
      </c>
      <c r="H302" s="2">
        <v>0.1</v>
      </c>
      <c r="I302" s="5">
        <f t="shared" si="12"/>
        <v>2015</v>
      </c>
      <c r="J302" s="5">
        <f t="shared" si="13"/>
        <v>10</v>
      </c>
      <c r="K302" s="5">
        <f t="shared" si="14"/>
        <v>1</v>
      </c>
    </row>
    <row r="303" spans="1:11" x14ac:dyDescent="0.25">
      <c r="A303" s="3">
        <v>42280</v>
      </c>
      <c r="B303" s="2" t="s">
        <v>898</v>
      </c>
      <c r="C303" s="2" t="s">
        <v>899</v>
      </c>
      <c r="D303" s="2" t="s">
        <v>900</v>
      </c>
      <c r="E303" s="2">
        <v>1</v>
      </c>
      <c r="F303" s="2" t="s">
        <v>448</v>
      </c>
      <c r="G303" s="2">
        <v>-0.13888888888888801</v>
      </c>
      <c r="H303" s="2">
        <v>0.655555555555555</v>
      </c>
      <c r="I303" s="5">
        <f t="shared" si="12"/>
        <v>2015</v>
      </c>
      <c r="J303" s="5">
        <f t="shared" si="13"/>
        <v>10</v>
      </c>
      <c r="K303" s="5">
        <f t="shared" si="14"/>
        <v>1</v>
      </c>
    </row>
    <row r="304" spans="1:11" x14ac:dyDescent="0.25">
      <c r="A304" s="3">
        <v>42279</v>
      </c>
      <c r="B304" s="2" t="s">
        <v>901</v>
      </c>
      <c r="C304" s="2" t="s">
        <v>902</v>
      </c>
      <c r="D304" s="2" t="s">
        <v>903</v>
      </c>
      <c r="E304" s="2">
        <v>2</v>
      </c>
      <c r="F304" s="2" t="s">
        <v>448</v>
      </c>
      <c r="G304" s="2">
        <v>0.55000000000000004</v>
      </c>
      <c r="H304" s="2">
        <v>0.8125</v>
      </c>
      <c r="I304" s="5">
        <f t="shared" si="12"/>
        <v>2015</v>
      </c>
      <c r="J304" s="5">
        <f t="shared" si="13"/>
        <v>10</v>
      </c>
      <c r="K304" s="5">
        <f t="shared" si="14"/>
        <v>1</v>
      </c>
    </row>
    <row r="305" spans="1:11" x14ac:dyDescent="0.25">
      <c r="A305" s="3">
        <v>42276</v>
      </c>
      <c r="B305" s="2" t="s">
        <v>904</v>
      </c>
      <c r="C305" s="2" t="s">
        <v>905</v>
      </c>
      <c r="D305" s="2" t="s">
        <v>906</v>
      </c>
      <c r="E305" s="2">
        <v>1</v>
      </c>
      <c r="F305" s="2" t="s">
        <v>448</v>
      </c>
      <c r="G305" s="2">
        <v>0</v>
      </c>
      <c r="H305" s="2">
        <v>0</v>
      </c>
      <c r="I305" s="5">
        <f t="shared" si="12"/>
        <v>2015</v>
      </c>
      <c r="J305" s="5">
        <f t="shared" si="13"/>
        <v>9</v>
      </c>
      <c r="K305" s="5">
        <f t="shared" si="14"/>
        <v>1</v>
      </c>
    </row>
    <row r="306" spans="1:11" x14ac:dyDescent="0.25">
      <c r="A306" s="3">
        <v>42276</v>
      </c>
      <c r="B306" s="2" t="s">
        <v>907</v>
      </c>
      <c r="C306" s="2" t="s">
        <v>908</v>
      </c>
      <c r="D306" s="2" t="s">
        <v>909</v>
      </c>
      <c r="E306" s="2">
        <v>1</v>
      </c>
      <c r="F306" s="2" t="s">
        <v>448</v>
      </c>
      <c r="G306" s="2">
        <v>0.17142857142857101</v>
      </c>
      <c r="H306" s="2">
        <v>0.47142857142857097</v>
      </c>
      <c r="I306" s="5">
        <f t="shared" si="12"/>
        <v>2015</v>
      </c>
      <c r="J306" s="5">
        <f t="shared" si="13"/>
        <v>9</v>
      </c>
      <c r="K306" s="5">
        <f t="shared" si="14"/>
        <v>1</v>
      </c>
    </row>
    <row r="307" spans="1:11" x14ac:dyDescent="0.25">
      <c r="A307" s="3">
        <v>42274</v>
      </c>
      <c r="B307" s="2" t="s">
        <v>753</v>
      </c>
      <c r="C307" s="2" t="s">
        <v>910</v>
      </c>
      <c r="D307" s="2" t="s">
        <v>911</v>
      </c>
      <c r="E307" s="2">
        <v>1</v>
      </c>
      <c r="F307" s="2" t="s">
        <v>448</v>
      </c>
      <c r="G307" s="2">
        <v>0.7</v>
      </c>
      <c r="H307" s="2">
        <v>0.6</v>
      </c>
      <c r="I307" s="5">
        <f t="shared" si="12"/>
        <v>2015</v>
      </c>
      <c r="J307" s="5">
        <f t="shared" si="13"/>
        <v>9</v>
      </c>
      <c r="K307" s="5">
        <f t="shared" si="14"/>
        <v>1</v>
      </c>
    </row>
    <row r="308" spans="1:11" x14ac:dyDescent="0.25">
      <c r="A308" s="3">
        <v>42273</v>
      </c>
      <c r="B308" s="2" t="s">
        <v>912</v>
      </c>
      <c r="C308" s="2" t="s">
        <v>913</v>
      </c>
      <c r="D308" s="2" t="s">
        <v>914</v>
      </c>
      <c r="E308" s="2">
        <v>1</v>
      </c>
      <c r="F308" s="2" t="s">
        <v>448</v>
      </c>
      <c r="G308" s="2">
        <v>-0.25</v>
      </c>
      <c r="H308" s="2">
        <v>0.75</v>
      </c>
      <c r="I308" s="5">
        <f t="shared" si="12"/>
        <v>2015</v>
      </c>
      <c r="J308" s="5">
        <f t="shared" si="13"/>
        <v>9</v>
      </c>
      <c r="K308" s="5">
        <f t="shared" si="14"/>
        <v>1</v>
      </c>
    </row>
    <row r="309" spans="1:11" x14ac:dyDescent="0.25">
      <c r="A309" s="3">
        <v>42267</v>
      </c>
      <c r="B309" s="2" t="s">
        <v>915</v>
      </c>
      <c r="C309" s="2" t="s">
        <v>916</v>
      </c>
      <c r="D309" s="2" t="s">
        <v>917</v>
      </c>
      <c r="E309" s="2">
        <v>1</v>
      </c>
      <c r="F309" s="2" t="s">
        <v>448</v>
      </c>
      <c r="G309" s="2">
        <v>-0.118333333333333</v>
      </c>
      <c r="H309" s="2">
        <v>0.72833333333333306</v>
      </c>
      <c r="I309" s="5">
        <f t="shared" si="12"/>
        <v>2015</v>
      </c>
      <c r="J309" s="5">
        <f t="shared" si="13"/>
        <v>9</v>
      </c>
      <c r="K309" s="5">
        <f t="shared" si="14"/>
        <v>1</v>
      </c>
    </row>
    <row r="310" spans="1:11" x14ac:dyDescent="0.25">
      <c r="A310" s="3">
        <v>42267</v>
      </c>
      <c r="B310" s="2" t="s">
        <v>918</v>
      </c>
      <c r="C310" s="2" t="s">
        <v>919</v>
      </c>
      <c r="D310" s="2" t="s">
        <v>920</v>
      </c>
      <c r="E310" s="2">
        <v>1</v>
      </c>
      <c r="F310" s="2" t="s">
        <v>448</v>
      </c>
      <c r="G310" s="2">
        <v>0.13500000000000001</v>
      </c>
      <c r="H310" s="2">
        <v>0.42</v>
      </c>
      <c r="I310" s="5">
        <f t="shared" si="12"/>
        <v>2015</v>
      </c>
      <c r="J310" s="5">
        <f t="shared" si="13"/>
        <v>9</v>
      </c>
      <c r="K310" s="5">
        <f t="shared" si="14"/>
        <v>1</v>
      </c>
    </row>
    <row r="311" spans="1:11" x14ac:dyDescent="0.25">
      <c r="A311" s="3">
        <v>42262</v>
      </c>
      <c r="B311" s="2" t="s">
        <v>921</v>
      </c>
      <c r="C311" s="2" t="s">
        <v>922</v>
      </c>
      <c r="D311" s="2" t="s">
        <v>923</v>
      </c>
      <c r="E311" s="2">
        <v>1</v>
      </c>
      <c r="F311" s="2" t="s">
        <v>448</v>
      </c>
      <c r="G311" s="2">
        <v>6.5000000000000002E-2</v>
      </c>
      <c r="H311" s="2">
        <v>0.309999999999999</v>
      </c>
      <c r="I311" s="5">
        <f t="shared" si="12"/>
        <v>2015</v>
      </c>
      <c r="J311" s="5">
        <f t="shared" si="13"/>
        <v>9</v>
      </c>
      <c r="K311" s="5">
        <f t="shared" si="14"/>
        <v>1</v>
      </c>
    </row>
    <row r="312" spans="1:11" x14ac:dyDescent="0.25">
      <c r="A312" s="3">
        <v>42250</v>
      </c>
      <c r="B312" s="2" t="s">
        <v>924</v>
      </c>
      <c r="C312" s="2" t="s">
        <v>925</v>
      </c>
      <c r="D312" s="2" t="s">
        <v>926</v>
      </c>
      <c r="E312" s="2">
        <v>1</v>
      </c>
      <c r="F312" s="2" t="s">
        <v>448</v>
      </c>
      <c r="G312" s="2">
        <v>0.29571428571428499</v>
      </c>
      <c r="H312" s="2">
        <v>0.58285714285714296</v>
      </c>
      <c r="I312" s="5">
        <f t="shared" si="12"/>
        <v>2015</v>
      </c>
      <c r="J312" s="5">
        <f t="shared" si="13"/>
        <v>9</v>
      </c>
      <c r="K312" s="5">
        <f t="shared" si="14"/>
        <v>1</v>
      </c>
    </row>
    <row r="313" spans="1:11" x14ac:dyDescent="0.25">
      <c r="A313" s="3">
        <v>42246</v>
      </c>
      <c r="B313" s="2" t="s">
        <v>927</v>
      </c>
      <c r="C313" s="2" t="s">
        <v>928</v>
      </c>
      <c r="D313" s="2" t="s">
        <v>929</v>
      </c>
      <c r="E313" s="2">
        <v>1</v>
      </c>
      <c r="F313" s="2" t="s">
        <v>448</v>
      </c>
      <c r="G313" s="2">
        <v>-0.33333333333333298</v>
      </c>
      <c r="H313" s="2">
        <v>0.61111111111111105</v>
      </c>
      <c r="I313" s="5">
        <f t="shared" si="12"/>
        <v>2015</v>
      </c>
      <c r="J313" s="5">
        <f t="shared" si="13"/>
        <v>8</v>
      </c>
      <c r="K313" s="5">
        <f t="shared" si="14"/>
        <v>1</v>
      </c>
    </row>
    <row r="314" spans="1:11" x14ac:dyDescent="0.25">
      <c r="A314" s="3">
        <v>42241</v>
      </c>
      <c r="B314" s="2" t="s">
        <v>930</v>
      </c>
      <c r="C314" s="2" t="s">
        <v>931</v>
      </c>
      <c r="D314" s="2" t="s">
        <v>932</v>
      </c>
      <c r="E314" s="2">
        <v>2</v>
      </c>
      <c r="F314" s="2" t="s">
        <v>448</v>
      </c>
      <c r="G314" s="2">
        <v>0.14000000000000001</v>
      </c>
      <c r="H314" s="2">
        <v>0.50249999999999995</v>
      </c>
      <c r="I314" s="5">
        <f t="shared" si="12"/>
        <v>2015</v>
      </c>
      <c r="J314" s="5">
        <f t="shared" si="13"/>
        <v>8</v>
      </c>
      <c r="K314" s="5">
        <f t="shared" si="14"/>
        <v>1</v>
      </c>
    </row>
    <row r="315" spans="1:11" x14ac:dyDescent="0.25">
      <c r="A315" s="3">
        <v>42238</v>
      </c>
      <c r="B315" s="2" t="s">
        <v>933</v>
      </c>
      <c r="C315" s="2" t="s">
        <v>934</v>
      </c>
      <c r="D315" s="2" t="s">
        <v>935</v>
      </c>
      <c r="E315" s="2">
        <v>1</v>
      </c>
      <c r="F315" s="2" t="s">
        <v>448</v>
      </c>
      <c r="G315" s="2">
        <v>0</v>
      </c>
      <c r="H315" s="2">
        <v>0</v>
      </c>
      <c r="I315" s="5">
        <f t="shared" si="12"/>
        <v>2015</v>
      </c>
      <c r="J315" s="5">
        <f t="shared" si="13"/>
        <v>8</v>
      </c>
      <c r="K315" s="5">
        <f t="shared" si="14"/>
        <v>1</v>
      </c>
    </row>
    <row r="316" spans="1:11" x14ac:dyDescent="0.25">
      <c r="A316" s="3">
        <v>42232</v>
      </c>
      <c r="B316" s="2" t="s">
        <v>936</v>
      </c>
      <c r="C316" s="2" t="s">
        <v>937</v>
      </c>
      <c r="D316" s="2" t="s">
        <v>938</v>
      </c>
      <c r="E316" s="2">
        <v>1</v>
      </c>
      <c r="F316" s="2" t="s">
        <v>448</v>
      </c>
      <c r="G316" s="2">
        <v>0.10729166666666599</v>
      </c>
      <c r="H316" s="2">
        <v>0.5625</v>
      </c>
      <c r="I316" s="5">
        <f t="shared" si="12"/>
        <v>2015</v>
      </c>
      <c r="J316" s="5">
        <f t="shared" si="13"/>
        <v>8</v>
      </c>
      <c r="K316" s="5">
        <f t="shared" si="14"/>
        <v>1</v>
      </c>
    </row>
    <row r="317" spans="1:11" x14ac:dyDescent="0.25">
      <c r="A317" s="3">
        <v>42230</v>
      </c>
      <c r="B317" s="2" t="s">
        <v>939</v>
      </c>
      <c r="C317" s="2" t="s">
        <v>940</v>
      </c>
      <c r="D317" s="2" t="s">
        <v>941</v>
      </c>
      <c r="E317" s="2">
        <v>1</v>
      </c>
      <c r="F317" s="2" t="s">
        <v>448</v>
      </c>
      <c r="G317" s="2">
        <v>0.45</v>
      </c>
      <c r="H317" s="2">
        <v>0.56666666666666599</v>
      </c>
      <c r="I317" s="5">
        <f t="shared" si="12"/>
        <v>2015</v>
      </c>
      <c r="J317" s="5">
        <f t="shared" si="13"/>
        <v>8</v>
      </c>
      <c r="K317" s="5">
        <f t="shared" si="14"/>
        <v>1</v>
      </c>
    </row>
    <row r="318" spans="1:11" x14ac:dyDescent="0.25">
      <c r="A318" s="3">
        <v>42228</v>
      </c>
      <c r="B318" s="2" t="s">
        <v>942</v>
      </c>
      <c r="C318" s="2" t="s">
        <v>943</v>
      </c>
      <c r="D318" s="2" t="s">
        <v>944</v>
      </c>
      <c r="E318" s="2">
        <v>1</v>
      </c>
      <c r="F318" s="2" t="s">
        <v>448</v>
      </c>
      <c r="G318" s="2">
        <v>0.7</v>
      </c>
      <c r="H318" s="2">
        <v>0.6</v>
      </c>
      <c r="I318" s="5">
        <f t="shared" si="12"/>
        <v>2015</v>
      </c>
      <c r="J318" s="5">
        <f t="shared" si="13"/>
        <v>8</v>
      </c>
      <c r="K318" s="5">
        <f t="shared" si="14"/>
        <v>1</v>
      </c>
    </row>
    <row r="319" spans="1:11" x14ac:dyDescent="0.25">
      <c r="A319" s="3">
        <v>42226</v>
      </c>
      <c r="B319" s="2" t="s">
        <v>945</v>
      </c>
      <c r="C319" s="2" t="s">
        <v>946</v>
      </c>
      <c r="D319" s="2" t="s">
        <v>947</v>
      </c>
      <c r="E319" s="2">
        <v>1</v>
      </c>
      <c r="F319" s="2" t="s">
        <v>448</v>
      </c>
      <c r="G319" s="2">
        <v>-1.4285714285714299E-2</v>
      </c>
      <c r="H319" s="2">
        <v>0.39285714285714202</v>
      </c>
      <c r="I319" s="5">
        <f t="shared" si="12"/>
        <v>2015</v>
      </c>
      <c r="J319" s="5">
        <f t="shared" si="13"/>
        <v>8</v>
      </c>
      <c r="K319" s="5">
        <f t="shared" si="14"/>
        <v>1</v>
      </c>
    </row>
    <row r="320" spans="1:11" x14ac:dyDescent="0.25">
      <c r="A320" s="3">
        <v>42218</v>
      </c>
      <c r="B320" s="2" t="s">
        <v>948</v>
      </c>
      <c r="C320" s="2" t="s">
        <v>949</v>
      </c>
      <c r="D320" s="2" t="s">
        <v>950</v>
      </c>
      <c r="E320" s="2">
        <v>1</v>
      </c>
      <c r="F320" s="2" t="s">
        <v>448</v>
      </c>
      <c r="G320" s="2">
        <v>-0.5</v>
      </c>
      <c r="H320" s="2">
        <v>0.5</v>
      </c>
      <c r="I320" s="5">
        <f t="shared" si="12"/>
        <v>2015</v>
      </c>
      <c r="J320" s="5">
        <f t="shared" si="13"/>
        <v>8</v>
      </c>
      <c r="K320" s="5">
        <f t="shared" si="14"/>
        <v>1</v>
      </c>
    </row>
    <row r="321" spans="1:11" x14ac:dyDescent="0.25">
      <c r="A321" s="3">
        <v>42216</v>
      </c>
      <c r="B321" s="2" t="s">
        <v>951</v>
      </c>
      <c r="C321" s="2" t="s">
        <v>952</v>
      </c>
      <c r="D321" s="2" t="s">
        <v>953</v>
      </c>
      <c r="E321" s="2">
        <v>1</v>
      </c>
      <c r="F321" s="2" t="s">
        <v>448</v>
      </c>
      <c r="G321" s="2">
        <v>0</v>
      </c>
      <c r="H321" s="2">
        <v>0</v>
      </c>
      <c r="I321" s="5">
        <f t="shared" si="12"/>
        <v>2015</v>
      </c>
      <c r="J321" s="5">
        <f t="shared" si="13"/>
        <v>7</v>
      </c>
      <c r="K321" s="5">
        <f t="shared" si="14"/>
        <v>1</v>
      </c>
    </row>
    <row r="322" spans="1:11" x14ac:dyDescent="0.25">
      <c r="A322" s="3">
        <v>42216</v>
      </c>
      <c r="B322" s="2" t="s">
        <v>954</v>
      </c>
      <c r="C322" s="2" t="s">
        <v>955</v>
      </c>
      <c r="D322" s="2" t="s">
        <v>956</v>
      </c>
      <c r="E322" s="2">
        <v>1</v>
      </c>
      <c r="F322" s="2" t="s">
        <v>448</v>
      </c>
      <c r="G322" s="2">
        <v>6.8148148148148097E-2</v>
      </c>
      <c r="H322" s="2">
        <v>0.63851851851851804</v>
      </c>
      <c r="I322" s="5">
        <f t="shared" si="12"/>
        <v>2015</v>
      </c>
      <c r="J322" s="5">
        <f t="shared" si="13"/>
        <v>7</v>
      </c>
      <c r="K322" s="5">
        <f t="shared" si="14"/>
        <v>1</v>
      </c>
    </row>
    <row r="323" spans="1:11" x14ac:dyDescent="0.25">
      <c r="A323" s="3">
        <v>42211</v>
      </c>
      <c r="B323" s="2" t="s">
        <v>957</v>
      </c>
      <c r="C323" s="2" t="s">
        <v>958</v>
      </c>
      <c r="D323" s="2" t="s">
        <v>959</v>
      </c>
      <c r="E323" s="2">
        <v>2</v>
      </c>
      <c r="F323" s="2" t="s">
        <v>448</v>
      </c>
      <c r="G323" s="2">
        <v>0.2</v>
      </c>
      <c r="H323" s="2">
        <v>0.25</v>
      </c>
      <c r="I323" s="5">
        <f t="shared" si="12"/>
        <v>2015</v>
      </c>
      <c r="J323" s="5">
        <f t="shared" si="13"/>
        <v>7</v>
      </c>
      <c r="K323" s="5">
        <f t="shared" si="14"/>
        <v>1</v>
      </c>
    </row>
    <row r="324" spans="1:11" x14ac:dyDescent="0.25">
      <c r="A324" s="3">
        <v>42210</v>
      </c>
      <c r="B324" s="2" t="s">
        <v>960</v>
      </c>
      <c r="C324" s="2" t="s">
        <v>961</v>
      </c>
      <c r="D324" s="2" t="s">
        <v>962</v>
      </c>
      <c r="E324" s="2">
        <v>1</v>
      </c>
      <c r="F324" s="2" t="s">
        <v>448</v>
      </c>
      <c r="G324" s="2">
        <v>0</v>
      </c>
      <c r="H324" s="2">
        <v>0</v>
      </c>
      <c r="I324" s="5">
        <f t="shared" si="12"/>
        <v>2015</v>
      </c>
      <c r="J324" s="5">
        <f t="shared" si="13"/>
        <v>7</v>
      </c>
      <c r="K324" s="5">
        <f t="shared" si="14"/>
        <v>1</v>
      </c>
    </row>
    <row r="325" spans="1:11" x14ac:dyDescent="0.25">
      <c r="A325" s="3">
        <v>42206</v>
      </c>
      <c r="B325" s="2" t="s">
        <v>963</v>
      </c>
      <c r="C325" s="2" t="s">
        <v>964</v>
      </c>
      <c r="D325" s="2" t="s">
        <v>965</v>
      </c>
      <c r="E325" s="2">
        <v>2</v>
      </c>
      <c r="F325" s="2" t="s">
        <v>448</v>
      </c>
      <c r="G325" s="2">
        <v>0</v>
      </c>
      <c r="H325" s="2">
        <v>0</v>
      </c>
      <c r="I325" s="5">
        <f t="shared" ref="I325:I388" si="15">YEAR(A325)</f>
        <v>2015</v>
      </c>
      <c r="J325" s="5">
        <f t="shared" ref="J325:J388" si="16">MONTH(A325)</f>
        <v>7</v>
      </c>
      <c r="K325" s="5">
        <f t="shared" ref="K325:K388" si="17">+IF(E325&lt;=3,1,0)</f>
        <v>1</v>
      </c>
    </row>
    <row r="326" spans="1:11" x14ac:dyDescent="0.25">
      <c r="A326" s="3">
        <v>42196</v>
      </c>
      <c r="B326" s="2" t="s">
        <v>966</v>
      </c>
      <c r="C326" s="2" t="s">
        <v>967</v>
      </c>
      <c r="D326" s="2" t="s">
        <v>968</v>
      </c>
      <c r="E326" s="2">
        <v>1</v>
      </c>
      <c r="F326" s="2" t="s">
        <v>448</v>
      </c>
      <c r="G326" s="2">
        <v>-0.112285714285714</v>
      </c>
      <c r="H326" s="2">
        <v>0.76457142857142801</v>
      </c>
      <c r="I326" s="5">
        <f t="shared" si="15"/>
        <v>2015</v>
      </c>
      <c r="J326" s="5">
        <f t="shared" si="16"/>
        <v>7</v>
      </c>
      <c r="K326" s="5">
        <f t="shared" si="17"/>
        <v>1</v>
      </c>
    </row>
    <row r="327" spans="1:11" x14ac:dyDescent="0.25">
      <c r="A327" s="3">
        <v>42196</v>
      </c>
      <c r="B327" s="2" t="s">
        <v>969</v>
      </c>
      <c r="C327" s="2" t="s">
        <v>970</v>
      </c>
      <c r="D327" s="2" t="s">
        <v>971</v>
      </c>
      <c r="E327" s="2">
        <v>1</v>
      </c>
      <c r="F327" s="2" t="s">
        <v>448</v>
      </c>
      <c r="G327" s="2">
        <v>-0.216269841269841</v>
      </c>
      <c r="H327" s="2">
        <v>0.51732804232804197</v>
      </c>
      <c r="I327" s="5">
        <f t="shared" si="15"/>
        <v>2015</v>
      </c>
      <c r="J327" s="5">
        <f t="shared" si="16"/>
        <v>7</v>
      </c>
      <c r="K327" s="5">
        <f t="shared" si="17"/>
        <v>1</v>
      </c>
    </row>
    <row r="328" spans="1:11" x14ac:dyDescent="0.25">
      <c r="A328" s="3">
        <v>42194</v>
      </c>
      <c r="B328" s="2" t="s">
        <v>972</v>
      </c>
      <c r="C328" s="2" t="s">
        <v>973</v>
      </c>
      <c r="D328" s="2" t="s">
        <v>974</v>
      </c>
      <c r="E328" s="2">
        <v>1</v>
      </c>
      <c r="F328" s="2" t="s">
        <v>448</v>
      </c>
      <c r="G328" s="2">
        <v>0</v>
      </c>
      <c r="H328" s="2">
        <v>0</v>
      </c>
      <c r="I328" s="5">
        <f t="shared" si="15"/>
        <v>2015</v>
      </c>
      <c r="J328" s="5">
        <f t="shared" si="16"/>
        <v>7</v>
      </c>
      <c r="K328" s="5">
        <f t="shared" si="17"/>
        <v>1</v>
      </c>
    </row>
    <row r="329" spans="1:11" x14ac:dyDescent="0.25">
      <c r="A329" s="3">
        <v>42190</v>
      </c>
      <c r="B329" s="2" t="s">
        <v>975</v>
      </c>
      <c r="C329" s="2" t="s">
        <v>976</v>
      </c>
      <c r="D329" s="2" t="s">
        <v>977</v>
      </c>
      <c r="E329" s="2">
        <v>2</v>
      </c>
      <c r="F329" s="2" t="s">
        <v>448</v>
      </c>
      <c r="G329" s="2">
        <v>9.2166666666666605E-2</v>
      </c>
      <c r="H329" s="2">
        <v>0.49583333333333302</v>
      </c>
      <c r="I329" s="5">
        <f t="shared" si="15"/>
        <v>2015</v>
      </c>
      <c r="J329" s="5">
        <f t="shared" si="16"/>
        <v>7</v>
      </c>
      <c r="K329" s="5">
        <f t="shared" si="17"/>
        <v>1</v>
      </c>
    </row>
    <row r="330" spans="1:11" x14ac:dyDescent="0.25">
      <c r="A330" s="3">
        <v>42189</v>
      </c>
      <c r="B330" s="2" t="s">
        <v>978</v>
      </c>
      <c r="C330" s="2" t="s">
        <v>979</v>
      </c>
      <c r="D330" s="2" t="s">
        <v>980</v>
      </c>
      <c r="E330" s="2">
        <v>3</v>
      </c>
      <c r="F330" s="2" t="s">
        <v>448</v>
      </c>
      <c r="G330" s="4">
        <v>-1.8503717077085901E-17</v>
      </c>
      <c r="H330" s="2">
        <v>0.133333333333333</v>
      </c>
      <c r="I330" s="5">
        <f t="shared" si="15"/>
        <v>2015</v>
      </c>
      <c r="J330" s="5">
        <f t="shared" si="16"/>
        <v>7</v>
      </c>
      <c r="K330" s="5">
        <f t="shared" si="17"/>
        <v>1</v>
      </c>
    </row>
    <row r="331" spans="1:11" x14ac:dyDescent="0.25">
      <c r="A331" s="3">
        <v>42187</v>
      </c>
      <c r="B331" s="2" t="s">
        <v>981</v>
      </c>
      <c r="C331" s="2" t="s">
        <v>982</v>
      </c>
      <c r="D331" s="2" t="s">
        <v>983</v>
      </c>
      <c r="E331" s="2">
        <v>1</v>
      </c>
      <c r="F331" s="2" t="s">
        <v>448</v>
      </c>
      <c r="G331" s="2">
        <v>0.32083333333333303</v>
      </c>
      <c r="H331" s="2">
        <v>0.55625000000000002</v>
      </c>
      <c r="I331" s="5">
        <f t="shared" si="15"/>
        <v>2015</v>
      </c>
      <c r="J331" s="5">
        <f t="shared" si="16"/>
        <v>7</v>
      </c>
      <c r="K331" s="5">
        <f t="shared" si="17"/>
        <v>1</v>
      </c>
    </row>
    <row r="332" spans="1:11" x14ac:dyDescent="0.25">
      <c r="A332" s="3">
        <v>42184</v>
      </c>
      <c r="B332" s="2" t="s">
        <v>984</v>
      </c>
      <c r="C332" s="2" t="s">
        <v>985</v>
      </c>
      <c r="D332" s="2" t="s">
        <v>986</v>
      </c>
      <c r="E332" s="2">
        <v>2</v>
      </c>
      <c r="F332" s="2" t="s">
        <v>448</v>
      </c>
      <c r="G332" s="2">
        <v>9.9999999999999895E-2</v>
      </c>
      <c r="H332" s="2">
        <v>0.45999999999999902</v>
      </c>
      <c r="I332" s="5">
        <f t="shared" si="15"/>
        <v>2015</v>
      </c>
      <c r="J332" s="5">
        <f t="shared" si="16"/>
        <v>6</v>
      </c>
      <c r="K332" s="5">
        <f t="shared" si="17"/>
        <v>1</v>
      </c>
    </row>
    <row r="333" spans="1:11" x14ac:dyDescent="0.25">
      <c r="A333" s="3">
        <v>42182</v>
      </c>
      <c r="B333" s="2" t="s">
        <v>987</v>
      </c>
      <c r="C333" s="2" t="s">
        <v>988</v>
      </c>
      <c r="D333" s="2" t="s">
        <v>989</v>
      </c>
      <c r="E333" s="2">
        <v>2</v>
      </c>
      <c r="F333" s="2" t="s">
        <v>448</v>
      </c>
      <c r="G333" s="2">
        <v>0.18</v>
      </c>
      <c r="H333" s="2">
        <v>0.42333333333333301</v>
      </c>
      <c r="I333" s="5">
        <f t="shared" si="15"/>
        <v>2015</v>
      </c>
      <c r="J333" s="5">
        <f t="shared" si="16"/>
        <v>6</v>
      </c>
      <c r="K333" s="5">
        <f t="shared" si="17"/>
        <v>1</v>
      </c>
    </row>
    <row r="334" spans="1:11" x14ac:dyDescent="0.25">
      <c r="A334" s="3">
        <v>42180</v>
      </c>
      <c r="B334" s="2" t="s">
        <v>990</v>
      </c>
      <c r="C334" s="2" t="s">
        <v>991</v>
      </c>
      <c r="D334" s="2" t="s">
        <v>992</v>
      </c>
      <c r="E334" s="2">
        <v>2</v>
      </c>
      <c r="F334" s="2" t="s">
        <v>448</v>
      </c>
      <c r="G334" s="2">
        <v>0.51249999999999996</v>
      </c>
      <c r="H334" s="2">
        <v>0.34583333333333299</v>
      </c>
      <c r="I334" s="5">
        <f t="shared" si="15"/>
        <v>2015</v>
      </c>
      <c r="J334" s="5">
        <f t="shared" si="16"/>
        <v>6</v>
      </c>
      <c r="K334" s="5">
        <f t="shared" si="17"/>
        <v>1</v>
      </c>
    </row>
    <row r="335" spans="1:11" x14ac:dyDescent="0.25">
      <c r="A335" s="3">
        <v>42178</v>
      </c>
      <c r="B335" s="2" t="s">
        <v>993</v>
      </c>
      <c r="C335" s="2" t="s">
        <v>994</v>
      </c>
      <c r="D335" s="2" t="s">
        <v>995</v>
      </c>
      <c r="E335" s="2">
        <v>1</v>
      </c>
      <c r="F335" s="2" t="s">
        <v>448</v>
      </c>
      <c r="G335" s="2">
        <v>-0.05</v>
      </c>
      <c r="H335" s="2">
        <v>0.4</v>
      </c>
      <c r="I335" s="5">
        <f t="shared" si="15"/>
        <v>2015</v>
      </c>
      <c r="J335" s="5">
        <f t="shared" si="16"/>
        <v>6</v>
      </c>
      <c r="K335" s="5">
        <f t="shared" si="17"/>
        <v>1</v>
      </c>
    </row>
    <row r="336" spans="1:11" x14ac:dyDescent="0.25">
      <c r="A336" s="3">
        <v>42165</v>
      </c>
      <c r="B336" s="2" t="s">
        <v>431</v>
      </c>
      <c r="C336" s="2" t="s">
        <v>996</v>
      </c>
      <c r="D336" s="2" t="s">
        <v>997</v>
      </c>
      <c r="E336" s="2">
        <v>4</v>
      </c>
      <c r="F336" s="2" t="s">
        <v>448</v>
      </c>
      <c r="G336" s="2">
        <v>0.16944444444444401</v>
      </c>
      <c r="H336" s="2">
        <v>0.44444444444444398</v>
      </c>
      <c r="I336" s="5">
        <f t="shared" si="15"/>
        <v>2015</v>
      </c>
      <c r="J336" s="5">
        <f t="shared" si="16"/>
        <v>6</v>
      </c>
      <c r="K336" s="5">
        <f t="shared" si="17"/>
        <v>0</v>
      </c>
    </row>
    <row r="337" spans="1:11" x14ac:dyDescent="0.25">
      <c r="A337" s="3">
        <v>42163</v>
      </c>
      <c r="B337" s="2" t="s">
        <v>998</v>
      </c>
      <c r="C337" s="2" t="s">
        <v>999</v>
      </c>
      <c r="D337" s="2" t="s">
        <v>1000</v>
      </c>
      <c r="E337" s="2">
        <v>1</v>
      </c>
      <c r="F337" s="2" t="s">
        <v>448</v>
      </c>
      <c r="G337" s="2">
        <v>-0.35357142857142798</v>
      </c>
      <c r="H337" s="2">
        <v>0.51666666666666605</v>
      </c>
      <c r="I337" s="5">
        <f t="shared" si="15"/>
        <v>2015</v>
      </c>
      <c r="J337" s="5">
        <f t="shared" si="16"/>
        <v>6</v>
      </c>
      <c r="K337" s="5">
        <f t="shared" si="17"/>
        <v>1</v>
      </c>
    </row>
    <row r="338" spans="1:11" x14ac:dyDescent="0.25">
      <c r="A338" s="3">
        <v>42157</v>
      </c>
      <c r="B338" s="2" t="s">
        <v>1001</v>
      </c>
      <c r="C338" s="2" t="s">
        <v>1002</v>
      </c>
      <c r="D338" s="2" t="s">
        <v>1003</v>
      </c>
      <c r="E338" s="2">
        <v>1</v>
      </c>
      <c r="F338" s="2" t="s">
        <v>448</v>
      </c>
      <c r="G338" s="2">
        <v>0.18666666666666601</v>
      </c>
      <c r="H338" s="2">
        <v>0.61958333333333304</v>
      </c>
      <c r="I338" s="5">
        <f t="shared" si="15"/>
        <v>2015</v>
      </c>
      <c r="J338" s="5">
        <f t="shared" si="16"/>
        <v>6</v>
      </c>
      <c r="K338" s="5">
        <f t="shared" si="17"/>
        <v>1</v>
      </c>
    </row>
    <row r="339" spans="1:11" x14ac:dyDescent="0.25">
      <c r="A339" s="3">
        <v>42148</v>
      </c>
      <c r="B339" s="2" t="s">
        <v>1004</v>
      </c>
      <c r="C339" s="2" t="s">
        <v>1005</v>
      </c>
      <c r="D339" s="2" t="s">
        <v>1006</v>
      </c>
      <c r="E339" s="2">
        <v>1</v>
      </c>
      <c r="F339" s="2" t="s">
        <v>448</v>
      </c>
      <c r="G339" s="2">
        <v>0.05</v>
      </c>
      <c r="H339" s="2">
        <v>0.2</v>
      </c>
      <c r="I339" s="5">
        <f t="shared" si="15"/>
        <v>2015</v>
      </c>
      <c r="J339" s="5">
        <f t="shared" si="16"/>
        <v>5</v>
      </c>
      <c r="K339" s="5">
        <f t="shared" si="17"/>
        <v>1</v>
      </c>
    </row>
    <row r="340" spans="1:11" x14ac:dyDescent="0.25">
      <c r="A340" s="3">
        <v>42144</v>
      </c>
      <c r="B340" s="2" t="s">
        <v>1007</v>
      </c>
      <c r="C340" s="2" t="s">
        <v>1008</v>
      </c>
      <c r="D340" s="2" t="s">
        <v>1009</v>
      </c>
      <c r="E340" s="2">
        <v>1</v>
      </c>
      <c r="F340" s="2" t="s">
        <v>448</v>
      </c>
      <c r="G340" s="2">
        <v>-0.45833333333333298</v>
      </c>
      <c r="H340" s="2">
        <v>0.83333333333333304</v>
      </c>
      <c r="I340" s="5">
        <f t="shared" si="15"/>
        <v>2015</v>
      </c>
      <c r="J340" s="5">
        <f t="shared" si="16"/>
        <v>5</v>
      </c>
      <c r="K340" s="5">
        <f t="shared" si="17"/>
        <v>1</v>
      </c>
    </row>
    <row r="341" spans="1:11" x14ac:dyDescent="0.25">
      <c r="A341" s="3">
        <v>42143</v>
      </c>
      <c r="B341" s="2" t="s">
        <v>442</v>
      </c>
      <c r="C341" s="2" t="s">
        <v>1010</v>
      </c>
      <c r="D341" s="2" t="s">
        <v>1011</v>
      </c>
      <c r="E341" s="2">
        <v>1</v>
      </c>
      <c r="F341" s="2" t="s">
        <v>448</v>
      </c>
      <c r="G341" s="2">
        <v>-0.15</v>
      </c>
      <c r="H341" s="2">
        <v>0.75</v>
      </c>
      <c r="I341" s="5">
        <f t="shared" si="15"/>
        <v>2015</v>
      </c>
      <c r="J341" s="5">
        <f t="shared" si="16"/>
        <v>5</v>
      </c>
      <c r="K341" s="5">
        <f t="shared" si="17"/>
        <v>1</v>
      </c>
    </row>
    <row r="342" spans="1:11" x14ac:dyDescent="0.25">
      <c r="A342" s="3">
        <v>42143</v>
      </c>
      <c r="B342" s="2" t="s">
        <v>1012</v>
      </c>
      <c r="C342" s="2" t="s">
        <v>1013</v>
      </c>
      <c r="D342" s="2" t="s">
        <v>1014</v>
      </c>
      <c r="E342" s="2">
        <v>1</v>
      </c>
      <c r="F342" s="2" t="s">
        <v>448</v>
      </c>
      <c r="G342" s="2">
        <v>0.25</v>
      </c>
      <c r="H342" s="2">
        <v>1</v>
      </c>
      <c r="I342" s="5">
        <f t="shared" si="15"/>
        <v>2015</v>
      </c>
      <c r="J342" s="5">
        <f t="shared" si="16"/>
        <v>5</v>
      </c>
      <c r="K342" s="5">
        <f t="shared" si="17"/>
        <v>1</v>
      </c>
    </row>
    <row r="343" spans="1:11" x14ac:dyDescent="0.25">
      <c r="A343" s="3">
        <v>42139</v>
      </c>
      <c r="B343" s="2" t="s">
        <v>1015</v>
      </c>
      <c r="C343" s="2" t="s">
        <v>1016</v>
      </c>
      <c r="D343" s="2" t="s">
        <v>1017</v>
      </c>
      <c r="E343" s="2">
        <v>1</v>
      </c>
      <c r="F343" s="2" t="s">
        <v>448</v>
      </c>
      <c r="G343" s="2">
        <v>-0.25999999999999901</v>
      </c>
      <c r="H343" s="2">
        <v>0.51833333333333298</v>
      </c>
      <c r="I343" s="5">
        <f t="shared" si="15"/>
        <v>2015</v>
      </c>
      <c r="J343" s="5">
        <f t="shared" si="16"/>
        <v>5</v>
      </c>
      <c r="K343" s="5">
        <f t="shared" si="17"/>
        <v>1</v>
      </c>
    </row>
    <row r="344" spans="1:11" x14ac:dyDescent="0.25">
      <c r="A344" s="3">
        <v>42129</v>
      </c>
      <c r="B344" s="2" t="s">
        <v>1018</v>
      </c>
      <c r="C344" s="2" t="s">
        <v>1019</v>
      </c>
      <c r="D344" s="2" t="s">
        <v>1020</v>
      </c>
      <c r="E344" s="2">
        <v>1</v>
      </c>
      <c r="F344" s="2" t="s">
        <v>448</v>
      </c>
      <c r="G344" s="2">
        <v>-6.6363636363636305E-2</v>
      </c>
      <c r="H344" s="2">
        <v>0.46878787878787798</v>
      </c>
      <c r="I344" s="5">
        <f t="shared" si="15"/>
        <v>2015</v>
      </c>
      <c r="J344" s="5">
        <f t="shared" si="16"/>
        <v>5</v>
      </c>
      <c r="K344" s="5">
        <f t="shared" si="17"/>
        <v>1</v>
      </c>
    </row>
    <row r="345" spans="1:11" x14ac:dyDescent="0.25">
      <c r="A345" s="3">
        <v>42124</v>
      </c>
      <c r="B345" s="2" t="s">
        <v>1021</v>
      </c>
      <c r="C345" s="2" t="s">
        <v>1022</v>
      </c>
      <c r="D345" s="2" t="s">
        <v>1023</v>
      </c>
      <c r="E345" s="2">
        <v>1</v>
      </c>
      <c r="F345" s="2" t="s">
        <v>448</v>
      </c>
      <c r="G345" s="2">
        <v>0.3</v>
      </c>
      <c r="H345" s="2">
        <v>0.73333333333333295</v>
      </c>
      <c r="I345" s="5">
        <f t="shared" si="15"/>
        <v>2015</v>
      </c>
      <c r="J345" s="5">
        <f t="shared" si="16"/>
        <v>4</v>
      </c>
      <c r="K345" s="5">
        <f t="shared" si="17"/>
        <v>1</v>
      </c>
    </row>
    <row r="346" spans="1:11" x14ac:dyDescent="0.25">
      <c r="A346" s="3">
        <v>42123</v>
      </c>
      <c r="B346" s="2" t="s">
        <v>1024</v>
      </c>
      <c r="C346" s="2" t="s">
        <v>1025</v>
      </c>
      <c r="D346" s="2" t="s">
        <v>1026</v>
      </c>
      <c r="E346" s="2">
        <v>1</v>
      </c>
      <c r="F346" s="2" t="s">
        <v>448</v>
      </c>
      <c r="G346" s="2">
        <v>-6.2499999999999903E-2</v>
      </c>
      <c r="H346" s="2">
        <v>0.42916666666666597</v>
      </c>
      <c r="I346" s="5">
        <f t="shared" si="15"/>
        <v>2015</v>
      </c>
      <c r="J346" s="5">
        <f t="shared" si="16"/>
        <v>4</v>
      </c>
      <c r="K346" s="5">
        <f t="shared" si="17"/>
        <v>1</v>
      </c>
    </row>
    <row r="347" spans="1:11" x14ac:dyDescent="0.25">
      <c r="A347" s="3">
        <v>42121</v>
      </c>
      <c r="B347" s="2" t="s">
        <v>1027</v>
      </c>
      <c r="C347" s="2" t="s">
        <v>1028</v>
      </c>
      <c r="D347" s="2" t="s">
        <v>1029</v>
      </c>
      <c r="E347" s="2">
        <v>1</v>
      </c>
      <c r="F347" s="2" t="s">
        <v>448</v>
      </c>
      <c r="G347" s="2">
        <v>-0.32250000000000001</v>
      </c>
      <c r="H347" s="2">
        <v>0.44666666666666599</v>
      </c>
      <c r="I347" s="5">
        <f t="shared" si="15"/>
        <v>2015</v>
      </c>
      <c r="J347" s="5">
        <f t="shared" si="16"/>
        <v>4</v>
      </c>
      <c r="K347" s="5">
        <f t="shared" si="17"/>
        <v>1</v>
      </c>
    </row>
    <row r="348" spans="1:11" x14ac:dyDescent="0.25">
      <c r="A348" s="3">
        <v>42121</v>
      </c>
      <c r="B348" s="2" t="s">
        <v>1030</v>
      </c>
      <c r="C348" s="2" t="s">
        <v>1031</v>
      </c>
      <c r="D348" s="2" t="s">
        <v>1032</v>
      </c>
      <c r="E348" s="2">
        <v>1</v>
      </c>
      <c r="F348" s="2" t="s">
        <v>448</v>
      </c>
      <c r="G348" s="2">
        <v>6.25E-2</v>
      </c>
      <c r="H348" s="2">
        <v>0.5</v>
      </c>
      <c r="I348" s="5">
        <f t="shared" si="15"/>
        <v>2015</v>
      </c>
      <c r="J348" s="5">
        <f t="shared" si="16"/>
        <v>4</v>
      </c>
      <c r="K348" s="5">
        <f t="shared" si="17"/>
        <v>1</v>
      </c>
    </row>
    <row r="349" spans="1:11" x14ac:dyDescent="0.25">
      <c r="A349" s="3">
        <v>42117</v>
      </c>
      <c r="B349" s="2" t="s">
        <v>1033</v>
      </c>
      <c r="C349" s="2" t="s">
        <v>1034</v>
      </c>
      <c r="D349" s="2" t="s">
        <v>1035</v>
      </c>
      <c r="E349" s="2">
        <v>1</v>
      </c>
      <c r="F349" s="2" t="s">
        <v>448</v>
      </c>
      <c r="G349" s="2">
        <v>-0.25</v>
      </c>
      <c r="H349" s="2">
        <v>0.75</v>
      </c>
      <c r="I349" s="5">
        <f t="shared" si="15"/>
        <v>2015</v>
      </c>
      <c r="J349" s="5">
        <f t="shared" si="16"/>
        <v>4</v>
      </c>
      <c r="K349" s="5">
        <f t="shared" si="17"/>
        <v>1</v>
      </c>
    </row>
    <row r="350" spans="1:11" x14ac:dyDescent="0.25">
      <c r="A350" s="3">
        <v>42117</v>
      </c>
      <c r="B350" s="2" t="s">
        <v>1036</v>
      </c>
      <c r="C350" s="2" t="s">
        <v>1037</v>
      </c>
      <c r="D350" s="2" t="s">
        <v>1038</v>
      </c>
      <c r="E350" s="2">
        <v>1</v>
      </c>
      <c r="F350" s="2" t="s">
        <v>448</v>
      </c>
      <c r="G350" s="2">
        <v>0</v>
      </c>
      <c r="H350" s="2">
        <v>0.5625</v>
      </c>
      <c r="I350" s="5">
        <f t="shared" si="15"/>
        <v>2015</v>
      </c>
      <c r="J350" s="5">
        <f t="shared" si="16"/>
        <v>4</v>
      </c>
      <c r="K350" s="5">
        <f t="shared" si="17"/>
        <v>1</v>
      </c>
    </row>
    <row r="351" spans="1:11" x14ac:dyDescent="0.25">
      <c r="A351" s="3">
        <v>42106</v>
      </c>
      <c r="B351" s="2" t="s">
        <v>1039</v>
      </c>
      <c r="C351" s="2" t="s">
        <v>1040</v>
      </c>
      <c r="D351" s="2" t="s">
        <v>1041</v>
      </c>
      <c r="E351" s="2">
        <v>1</v>
      </c>
      <c r="F351" s="2" t="s">
        <v>448</v>
      </c>
      <c r="G351" s="2">
        <v>-1</v>
      </c>
      <c r="H351" s="2">
        <v>1</v>
      </c>
      <c r="I351" s="5">
        <f t="shared" si="15"/>
        <v>2015</v>
      </c>
      <c r="J351" s="5">
        <f t="shared" si="16"/>
        <v>4</v>
      </c>
      <c r="K351" s="5">
        <f t="shared" si="17"/>
        <v>1</v>
      </c>
    </row>
    <row r="352" spans="1:11" x14ac:dyDescent="0.25">
      <c r="A352" s="3">
        <v>42101</v>
      </c>
      <c r="B352" s="2" t="s">
        <v>1042</v>
      </c>
      <c r="C352" s="2" t="s">
        <v>1043</v>
      </c>
      <c r="D352" s="2" t="s">
        <v>1044</v>
      </c>
      <c r="E352" s="2">
        <v>2</v>
      </c>
      <c r="F352" s="2" t="s">
        <v>448</v>
      </c>
      <c r="G352" s="2">
        <v>0.3125</v>
      </c>
      <c r="H352" s="2">
        <v>0.67500000000000004</v>
      </c>
      <c r="I352" s="5">
        <f t="shared" si="15"/>
        <v>2015</v>
      </c>
      <c r="J352" s="5">
        <f t="shared" si="16"/>
        <v>4</v>
      </c>
      <c r="K352" s="5">
        <f t="shared" si="17"/>
        <v>1</v>
      </c>
    </row>
    <row r="353" spans="1:11" x14ac:dyDescent="0.25">
      <c r="A353" s="3">
        <v>42098</v>
      </c>
      <c r="B353" s="2" t="s">
        <v>1045</v>
      </c>
      <c r="C353" s="2" t="s">
        <v>1046</v>
      </c>
      <c r="D353" s="2" t="s">
        <v>1047</v>
      </c>
      <c r="E353" s="2">
        <v>2</v>
      </c>
      <c r="F353" s="2" t="s">
        <v>448</v>
      </c>
      <c r="G353" s="2">
        <v>9.9999999999999895E-2</v>
      </c>
      <c r="H353" s="2">
        <v>0.05</v>
      </c>
      <c r="I353" s="5">
        <f t="shared" si="15"/>
        <v>2015</v>
      </c>
      <c r="J353" s="5">
        <f t="shared" si="16"/>
        <v>4</v>
      </c>
      <c r="K353" s="5">
        <f t="shared" si="17"/>
        <v>1</v>
      </c>
    </row>
    <row r="354" spans="1:11" x14ac:dyDescent="0.25">
      <c r="A354" s="3">
        <v>42096</v>
      </c>
      <c r="B354" s="2" t="s">
        <v>1048</v>
      </c>
      <c r="C354" s="2" t="s">
        <v>1049</v>
      </c>
      <c r="D354" s="2" t="s">
        <v>1050</v>
      </c>
      <c r="E354" s="2">
        <v>1</v>
      </c>
      <c r="F354" s="2" t="s">
        <v>448</v>
      </c>
      <c r="G354" s="2">
        <v>4.9999999999999899E-2</v>
      </c>
      <c r="H354" s="2">
        <v>0.45833333333333298</v>
      </c>
      <c r="I354" s="5">
        <f t="shared" si="15"/>
        <v>2015</v>
      </c>
      <c r="J354" s="5">
        <f t="shared" si="16"/>
        <v>4</v>
      </c>
      <c r="K354" s="5">
        <f t="shared" si="17"/>
        <v>1</v>
      </c>
    </row>
    <row r="355" spans="1:11" x14ac:dyDescent="0.25">
      <c r="A355" s="3">
        <v>42092</v>
      </c>
      <c r="B355" s="2" t="s">
        <v>140</v>
      </c>
      <c r="C355" s="2" t="s">
        <v>1051</v>
      </c>
      <c r="D355" s="2" t="s">
        <v>1052</v>
      </c>
      <c r="E355" s="2">
        <v>1</v>
      </c>
      <c r="F355" s="2" t="s">
        <v>448</v>
      </c>
      <c r="G355" s="2">
        <v>-0.27777777777777701</v>
      </c>
      <c r="H355" s="2">
        <v>0.75555555555555498</v>
      </c>
      <c r="I355" s="5">
        <f t="shared" si="15"/>
        <v>2015</v>
      </c>
      <c r="J355" s="5">
        <f t="shared" si="16"/>
        <v>3</v>
      </c>
      <c r="K355" s="5">
        <f t="shared" si="17"/>
        <v>1</v>
      </c>
    </row>
    <row r="356" spans="1:11" x14ac:dyDescent="0.25">
      <c r="A356" s="3">
        <v>42091</v>
      </c>
      <c r="B356" s="2" t="s">
        <v>1053</v>
      </c>
      <c r="C356" s="2" t="s">
        <v>1054</v>
      </c>
      <c r="D356" s="2" t="s">
        <v>1055</v>
      </c>
      <c r="E356" s="2">
        <v>3</v>
      </c>
      <c r="F356" s="2" t="s">
        <v>448</v>
      </c>
      <c r="G356" s="2">
        <v>0.359375</v>
      </c>
      <c r="H356" s="2">
        <v>0.55833333333333302</v>
      </c>
      <c r="I356" s="5">
        <f t="shared" si="15"/>
        <v>2015</v>
      </c>
      <c r="J356" s="5">
        <f t="shared" si="16"/>
        <v>3</v>
      </c>
      <c r="K356" s="5">
        <f t="shared" si="17"/>
        <v>1</v>
      </c>
    </row>
    <row r="357" spans="1:11" x14ac:dyDescent="0.25">
      <c r="A357" s="3">
        <v>42087</v>
      </c>
      <c r="B357" s="2" t="s">
        <v>1056</v>
      </c>
      <c r="C357" s="2" t="s">
        <v>1057</v>
      </c>
      <c r="D357" s="2" t="s">
        <v>1058</v>
      </c>
      <c r="E357" s="2">
        <v>2</v>
      </c>
      <c r="F357" s="2" t="s">
        <v>448</v>
      </c>
      <c r="G357" s="2">
        <v>0</v>
      </c>
      <c r="H357" s="2">
        <v>0</v>
      </c>
      <c r="I357" s="5">
        <f t="shared" si="15"/>
        <v>2015</v>
      </c>
      <c r="J357" s="5">
        <f t="shared" si="16"/>
        <v>3</v>
      </c>
      <c r="K357" s="5">
        <f t="shared" si="17"/>
        <v>1</v>
      </c>
    </row>
    <row r="358" spans="1:11" x14ac:dyDescent="0.25">
      <c r="A358" s="3">
        <v>42071</v>
      </c>
      <c r="B358" s="2" t="s">
        <v>1059</v>
      </c>
      <c r="C358" s="2" t="s">
        <v>1060</v>
      </c>
      <c r="D358" s="2" t="s">
        <v>1061</v>
      </c>
      <c r="E358" s="2">
        <v>2</v>
      </c>
      <c r="F358" s="2" t="s">
        <v>448</v>
      </c>
      <c r="G358" s="2">
        <v>-0.3</v>
      </c>
      <c r="H358" s="2">
        <v>0.39999999999999902</v>
      </c>
      <c r="I358" s="5">
        <f t="shared" si="15"/>
        <v>2015</v>
      </c>
      <c r="J358" s="5">
        <f t="shared" si="16"/>
        <v>3</v>
      </c>
      <c r="K358" s="5">
        <f t="shared" si="17"/>
        <v>1</v>
      </c>
    </row>
    <row r="359" spans="1:11" x14ac:dyDescent="0.25">
      <c r="A359" s="3">
        <v>42070</v>
      </c>
      <c r="B359" s="2" t="s">
        <v>1062</v>
      </c>
      <c r="C359" s="2" t="s">
        <v>1063</v>
      </c>
      <c r="D359" s="2" t="s">
        <v>1064</v>
      </c>
      <c r="E359" s="2">
        <v>2</v>
      </c>
      <c r="F359" s="2" t="s">
        <v>448</v>
      </c>
      <c r="G359" s="2">
        <v>0.30499999999999899</v>
      </c>
      <c r="H359" s="2">
        <v>0.59</v>
      </c>
      <c r="I359" s="5">
        <f t="shared" si="15"/>
        <v>2015</v>
      </c>
      <c r="J359" s="5">
        <f t="shared" si="16"/>
        <v>3</v>
      </c>
      <c r="K359" s="5">
        <f t="shared" si="17"/>
        <v>1</v>
      </c>
    </row>
    <row r="360" spans="1:11" x14ac:dyDescent="0.25">
      <c r="A360" s="3">
        <v>42070</v>
      </c>
      <c r="B360" s="2" t="s">
        <v>1065</v>
      </c>
      <c r="C360" s="2" t="s">
        <v>1066</v>
      </c>
      <c r="D360" s="2" t="s">
        <v>1067</v>
      </c>
      <c r="E360" s="2">
        <v>1</v>
      </c>
      <c r="F360" s="2" t="s">
        <v>448</v>
      </c>
      <c r="G360" s="2">
        <v>0</v>
      </c>
      <c r="H360" s="2">
        <v>0</v>
      </c>
      <c r="I360" s="5">
        <f t="shared" si="15"/>
        <v>2015</v>
      </c>
      <c r="J360" s="5">
        <f t="shared" si="16"/>
        <v>3</v>
      </c>
      <c r="K360" s="5">
        <f t="shared" si="17"/>
        <v>1</v>
      </c>
    </row>
    <row r="361" spans="1:11" x14ac:dyDescent="0.25">
      <c r="A361" s="3">
        <v>42069</v>
      </c>
      <c r="B361" s="2" t="s">
        <v>1068</v>
      </c>
      <c r="C361" s="2" t="s">
        <v>1069</v>
      </c>
      <c r="D361" s="2" t="s">
        <v>1070</v>
      </c>
      <c r="E361" s="2">
        <v>1</v>
      </c>
      <c r="F361" s="2" t="s">
        <v>448</v>
      </c>
      <c r="G361" s="2">
        <v>0.33333333333333298</v>
      </c>
      <c r="H361" s="2">
        <v>0.58333333333333304</v>
      </c>
      <c r="I361" s="5">
        <f t="shared" si="15"/>
        <v>2015</v>
      </c>
      <c r="J361" s="5">
        <f t="shared" si="16"/>
        <v>3</v>
      </c>
      <c r="K361" s="5">
        <f t="shared" si="17"/>
        <v>1</v>
      </c>
    </row>
    <row r="362" spans="1:11" x14ac:dyDescent="0.25">
      <c r="A362" s="3">
        <v>42067</v>
      </c>
      <c r="B362" s="2" t="s">
        <v>1071</v>
      </c>
      <c r="C362" s="2" t="s">
        <v>1072</v>
      </c>
      <c r="D362" s="2" t="s">
        <v>1073</v>
      </c>
      <c r="E362" s="2">
        <v>1</v>
      </c>
      <c r="F362" s="2" t="s">
        <v>1074</v>
      </c>
      <c r="G362" s="2">
        <v>-0.1</v>
      </c>
      <c r="H362" s="2">
        <v>0.2</v>
      </c>
      <c r="I362" s="5">
        <f t="shared" si="15"/>
        <v>2015</v>
      </c>
      <c r="J362" s="5">
        <f t="shared" si="16"/>
        <v>3</v>
      </c>
      <c r="K362" s="5">
        <f t="shared" si="17"/>
        <v>1</v>
      </c>
    </row>
    <row r="363" spans="1:11" x14ac:dyDescent="0.25">
      <c r="A363" s="3">
        <v>42066</v>
      </c>
      <c r="B363" s="2" t="s">
        <v>1075</v>
      </c>
      <c r="C363" s="2" t="s">
        <v>1076</v>
      </c>
      <c r="D363" s="2" t="s">
        <v>1077</v>
      </c>
      <c r="E363" s="2">
        <v>1</v>
      </c>
      <c r="F363" s="2" t="s">
        <v>1074</v>
      </c>
      <c r="G363" s="2">
        <v>-9.84374999999999E-2</v>
      </c>
      <c r="H363" s="2">
        <v>0.67500000000000004</v>
      </c>
      <c r="I363" s="5">
        <f t="shared" si="15"/>
        <v>2015</v>
      </c>
      <c r="J363" s="5">
        <f t="shared" si="16"/>
        <v>3</v>
      </c>
      <c r="K363" s="5">
        <f t="shared" si="17"/>
        <v>1</v>
      </c>
    </row>
    <row r="364" spans="1:11" x14ac:dyDescent="0.25">
      <c r="A364" s="3">
        <v>42065</v>
      </c>
      <c r="B364" s="2" t="s">
        <v>1078</v>
      </c>
      <c r="C364" s="2" t="s">
        <v>1079</v>
      </c>
      <c r="D364" s="2" t="s">
        <v>1080</v>
      </c>
      <c r="E364" s="2">
        <v>2</v>
      </c>
      <c r="F364" s="2" t="s">
        <v>1074</v>
      </c>
      <c r="G364" s="2">
        <v>0.05</v>
      </c>
      <c r="H364" s="2">
        <v>0.54545454545454497</v>
      </c>
      <c r="I364" s="5">
        <f t="shared" si="15"/>
        <v>2015</v>
      </c>
      <c r="J364" s="5">
        <f t="shared" si="16"/>
        <v>3</v>
      </c>
      <c r="K364" s="5">
        <f t="shared" si="17"/>
        <v>1</v>
      </c>
    </row>
    <row r="365" spans="1:11" x14ac:dyDescent="0.25">
      <c r="A365" s="3">
        <v>42056</v>
      </c>
      <c r="B365" s="2" t="s">
        <v>1081</v>
      </c>
      <c r="C365" s="2" t="s">
        <v>1082</v>
      </c>
      <c r="D365" s="2" t="s">
        <v>1083</v>
      </c>
      <c r="E365" s="2">
        <v>2</v>
      </c>
      <c r="F365" s="2" t="s">
        <v>1074</v>
      </c>
      <c r="G365" s="2">
        <v>-0.25</v>
      </c>
      <c r="H365" s="2">
        <v>0.45</v>
      </c>
      <c r="I365" s="5">
        <f t="shared" si="15"/>
        <v>2015</v>
      </c>
      <c r="J365" s="5">
        <f t="shared" si="16"/>
        <v>2</v>
      </c>
      <c r="K365" s="5">
        <f t="shared" si="17"/>
        <v>1</v>
      </c>
    </row>
    <row r="366" spans="1:11" x14ac:dyDescent="0.25">
      <c r="A366" s="3">
        <v>42044</v>
      </c>
      <c r="B366" s="2" t="s">
        <v>1084</v>
      </c>
      <c r="C366" s="2" t="s">
        <v>1085</v>
      </c>
      <c r="D366" s="2" t="s">
        <v>1086</v>
      </c>
      <c r="E366" s="2">
        <v>2</v>
      </c>
      <c r="F366" s="2" t="s">
        <v>1074</v>
      </c>
      <c r="G366" s="2">
        <v>-0.3</v>
      </c>
      <c r="H366" s="2">
        <v>0.39999999999999902</v>
      </c>
      <c r="I366" s="5">
        <f t="shared" si="15"/>
        <v>2015</v>
      </c>
      <c r="J366" s="5">
        <f t="shared" si="16"/>
        <v>2</v>
      </c>
      <c r="K366" s="5">
        <f t="shared" si="17"/>
        <v>1</v>
      </c>
    </row>
    <row r="367" spans="1:11" x14ac:dyDescent="0.25">
      <c r="A367" s="3">
        <v>42039</v>
      </c>
      <c r="B367" s="2" t="s">
        <v>1087</v>
      </c>
      <c r="C367" s="2" t="s">
        <v>1088</v>
      </c>
      <c r="D367" s="2" t="s">
        <v>1089</v>
      </c>
      <c r="E367" s="2">
        <v>2</v>
      </c>
      <c r="F367" s="2" t="s">
        <v>1074</v>
      </c>
      <c r="G367" s="2">
        <v>0.1</v>
      </c>
      <c r="H367" s="2">
        <v>0.53749999999999998</v>
      </c>
      <c r="I367" s="5">
        <f t="shared" si="15"/>
        <v>2015</v>
      </c>
      <c r="J367" s="5">
        <f t="shared" si="16"/>
        <v>2</v>
      </c>
      <c r="K367" s="5">
        <f t="shared" si="17"/>
        <v>1</v>
      </c>
    </row>
    <row r="368" spans="1:11" x14ac:dyDescent="0.25">
      <c r="A368" s="3">
        <v>42032</v>
      </c>
      <c r="B368" s="2" t="s">
        <v>1090</v>
      </c>
      <c r="C368" s="2" t="s">
        <v>1091</v>
      </c>
      <c r="D368" s="2" t="s">
        <v>1092</v>
      </c>
      <c r="E368" s="2">
        <v>2</v>
      </c>
      <c r="F368" s="2" t="s">
        <v>1074</v>
      </c>
      <c r="G368" s="2">
        <v>-5.4999999999999903E-2</v>
      </c>
      <c r="H368" s="2">
        <v>0.1</v>
      </c>
      <c r="I368" s="5">
        <f t="shared" si="15"/>
        <v>2015</v>
      </c>
      <c r="J368" s="5">
        <f t="shared" si="16"/>
        <v>1</v>
      </c>
      <c r="K368" s="5">
        <f t="shared" si="17"/>
        <v>1</v>
      </c>
    </row>
    <row r="369" spans="1:11" x14ac:dyDescent="0.25">
      <c r="A369" s="3">
        <v>42024</v>
      </c>
      <c r="B369" s="2" t="s">
        <v>936</v>
      </c>
      <c r="C369" s="2" t="s">
        <v>1093</v>
      </c>
      <c r="D369" s="2" t="s">
        <v>1094</v>
      </c>
      <c r="E369" s="2">
        <v>1</v>
      </c>
      <c r="F369" s="2" t="s">
        <v>1074</v>
      </c>
      <c r="G369" s="2">
        <v>-0.5</v>
      </c>
      <c r="H369" s="2">
        <v>0.2</v>
      </c>
      <c r="I369" s="5">
        <f t="shared" si="15"/>
        <v>2015</v>
      </c>
      <c r="J369" s="5">
        <f t="shared" si="16"/>
        <v>1</v>
      </c>
      <c r="K369" s="5">
        <f t="shared" si="17"/>
        <v>1</v>
      </c>
    </row>
    <row r="370" spans="1:11" x14ac:dyDescent="0.25">
      <c r="A370" s="3">
        <v>42006</v>
      </c>
      <c r="B370" s="2" t="s">
        <v>1095</v>
      </c>
      <c r="C370" s="2" t="s">
        <v>1096</v>
      </c>
      <c r="D370" s="2" t="s">
        <v>1097</v>
      </c>
      <c r="E370" s="2">
        <v>3</v>
      </c>
      <c r="F370" s="2" t="s">
        <v>1074</v>
      </c>
      <c r="G370" s="2">
        <v>0</v>
      </c>
      <c r="H370" s="2">
        <v>0</v>
      </c>
      <c r="I370" s="5">
        <f t="shared" si="15"/>
        <v>2015</v>
      </c>
      <c r="J370" s="5">
        <f t="shared" si="16"/>
        <v>1</v>
      </c>
      <c r="K370" s="5">
        <f t="shared" si="17"/>
        <v>1</v>
      </c>
    </row>
    <row r="371" spans="1:11" x14ac:dyDescent="0.25">
      <c r="A371" s="3">
        <v>41993</v>
      </c>
      <c r="B371" s="2" t="s">
        <v>1098</v>
      </c>
      <c r="C371" s="2" t="s">
        <v>1099</v>
      </c>
      <c r="D371" s="2" t="s">
        <v>1100</v>
      </c>
      <c r="E371" s="2">
        <v>1</v>
      </c>
      <c r="F371" s="2" t="s">
        <v>1074</v>
      </c>
      <c r="G371" s="2">
        <v>7.2916666666666602E-2</v>
      </c>
      <c r="H371" s="2">
        <v>0.19270833333333301</v>
      </c>
      <c r="I371" s="5">
        <f t="shared" si="15"/>
        <v>2014</v>
      </c>
      <c r="J371" s="5">
        <f t="shared" si="16"/>
        <v>12</v>
      </c>
      <c r="K371" s="5">
        <f t="shared" si="17"/>
        <v>1</v>
      </c>
    </row>
    <row r="372" spans="1:11" x14ac:dyDescent="0.25">
      <c r="A372" s="3">
        <v>41992</v>
      </c>
      <c r="B372" s="2" t="s">
        <v>1101</v>
      </c>
      <c r="C372" s="2" t="s">
        <v>1102</v>
      </c>
      <c r="D372" s="2" t="s">
        <v>1103</v>
      </c>
      <c r="E372" s="2">
        <v>3</v>
      </c>
      <c r="F372" s="2" t="s">
        <v>1074</v>
      </c>
      <c r="G372" s="2">
        <v>0.39672619047619001</v>
      </c>
      <c r="H372" s="2">
        <v>0.55578231292517</v>
      </c>
      <c r="I372" s="5">
        <f t="shared" si="15"/>
        <v>2014</v>
      </c>
      <c r="J372" s="5">
        <f t="shared" si="16"/>
        <v>12</v>
      </c>
      <c r="K372" s="5">
        <f t="shared" si="17"/>
        <v>1</v>
      </c>
    </row>
    <row r="373" spans="1:11" x14ac:dyDescent="0.25">
      <c r="A373" s="3">
        <v>41989</v>
      </c>
      <c r="B373" s="2" t="s">
        <v>1104</v>
      </c>
      <c r="C373" s="2" t="s">
        <v>1105</v>
      </c>
      <c r="D373" s="2" t="s">
        <v>1106</v>
      </c>
      <c r="E373" s="2">
        <v>1</v>
      </c>
      <c r="F373" s="2" t="s">
        <v>1074</v>
      </c>
      <c r="G373" s="2">
        <v>0.5</v>
      </c>
      <c r="H373" s="2">
        <v>0.88888888888888795</v>
      </c>
      <c r="I373" s="5">
        <f t="shared" si="15"/>
        <v>2014</v>
      </c>
      <c r="J373" s="5">
        <f t="shared" si="16"/>
        <v>12</v>
      </c>
      <c r="K373" s="5">
        <f t="shared" si="17"/>
        <v>1</v>
      </c>
    </row>
    <row r="374" spans="1:11" x14ac:dyDescent="0.25">
      <c r="A374" s="3">
        <v>41985</v>
      </c>
      <c r="B374" s="2" t="s">
        <v>1107</v>
      </c>
      <c r="C374" s="2" t="s">
        <v>1108</v>
      </c>
      <c r="D374" s="2" t="s">
        <v>1109</v>
      </c>
      <c r="E374" s="2">
        <v>2</v>
      </c>
      <c r="F374" s="2" t="s">
        <v>1074</v>
      </c>
      <c r="G374" s="2">
        <v>0.54200000000000004</v>
      </c>
      <c r="H374" s="2">
        <v>0.59599999999999997</v>
      </c>
      <c r="I374" s="5">
        <f t="shared" si="15"/>
        <v>2014</v>
      </c>
      <c r="J374" s="5">
        <f t="shared" si="16"/>
        <v>12</v>
      </c>
      <c r="K374" s="5">
        <f t="shared" si="17"/>
        <v>1</v>
      </c>
    </row>
    <row r="375" spans="1:11" x14ac:dyDescent="0.25">
      <c r="A375" s="3">
        <v>41960</v>
      </c>
      <c r="B375" s="2" t="s">
        <v>1110</v>
      </c>
      <c r="C375" s="2" t="s">
        <v>1111</v>
      </c>
      <c r="D375" s="2" t="s">
        <v>1112</v>
      </c>
      <c r="E375" s="2">
        <v>5</v>
      </c>
      <c r="F375" s="2" t="s">
        <v>1074</v>
      </c>
      <c r="G375" s="2">
        <v>0.16666666666666599</v>
      </c>
      <c r="H375" s="2">
        <v>0.31944444444444398</v>
      </c>
      <c r="I375" s="5">
        <f t="shared" si="15"/>
        <v>2014</v>
      </c>
      <c r="J375" s="5">
        <f t="shared" si="16"/>
        <v>11</v>
      </c>
      <c r="K375" s="5">
        <f t="shared" si="17"/>
        <v>0</v>
      </c>
    </row>
    <row r="376" spans="1:11" x14ac:dyDescent="0.25">
      <c r="A376" s="3">
        <v>41952</v>
      </c>
      <c r="B376" s="2" t="s">
        <v>1113</v>
      </c>
      <c r="C376" s="2" t="s">
        <v>1114</v>
      </c>
      <c r="D376" s="2" t="s">
        <v>1115</v>
      </c>
      <c r="E376" s="2">
        <v>5</v>
      </c>
      <c r="F376" s="2" t="s">
        <v>1074</v>
      </c>
      <c r="G376" s="2">
        <v>-0.34343434343434298</v>
      </c>
      <c r="H376" s="2">
        <v>0.56944444444444398</v>
      </c>
      <c r="I376" s="5">
        <f t="shared" si="15"/>
        <v>2014</v>
      </c>
      <c r="J376" s="5">
        <f t="shared" si="16"/>
        <v>11</v>
      </c>
      <c r="K376" s="5">
        <f t="shared" si="17"/>
        <v>0</v>
      </c>
    </row>
    <row r="377" spans="1:11" x14ac:dyDescent="0.25">
      <c r="A377" s="3">
        <v>41948</v>
      </c>
      <c r="B377" s="2" t="s">
        <v>1116</v>
      </c>
      <c r="C377" s="2" t="s">
        <v>1117</v>
      </c>
      <c r="D377" s="2" t="s">
        <v>1118</v>
      </c>
      <c r="E377" s="2">
        <v>3</v>
      </c>
      <c r="F377" s="2" t="s">
        <v>1074</v>
      </c>
      <c r="G377" s="2">
        <v>0</v>
      </c>
      <c r="H377" s="2">
        <v>0</v>
      </c>
      <c r="I377" s="5">
        <f t="shared" si="15"/>
        <v>2014</v>
      </c>
      <c r="J377" s="5">
        <f t="shared" si="16"/>
        <v>11</v>
      </c>
      <c r="K377" s="5">
        <f t="shared" si="17"/>
        <v>1</v>
      </c>
    </row>
    <row r="378" spans="1:11" x14ac:dyDescent="0.25">
      <c r="A378" s="3">
        <v>41930</v>
      </c>
      <c r="B378" s="2" t="s">
        <v>1119</v>
      </c>
      <c r="C378" s="2" t="s">
        <v>1120</v>
      </c>
      <c r="D378" s="2" t="s">
        <v>1121</v>
      </c>
      <c r="E378" s="2">
        <v>2</v>
      </c>
      <c r="F378" s="2" t="s">
        <v>1074</v>
      </c>
      <c r="G378" s="2">
        <v>4.9999999999999899E-2</v>
      </c>
      <c r="H378" s="2">
        <v>0.63333333333333297</v>
      </c>
      <c r="I378" s="5">
        <f t="shared" si="15"/>
        <v>2014</v>
      </c>
      <c r="J378" s="5">
        <f t="shared" si="16"/>
        <v>10</v>
      </c>
      <c r="K378" s="5">
        <f t="shared" si="17"/>
        <v>1</v>
      </c>
    </row>
    <row r="379" spans="1:11" x14ac:dyDescent="0.25">
      <c r="A379" s="3">
        <v>41925</v>
      </c>
      <c r="B379" s="2" t="s">
        <v>1122</v>
      </c>
      <c r="C379" s="2" t="s">
        <v>1123</v>
      </c>
      <c r="D379" s="2" t="s">
        <v>1124</v>
      </c>
      <c r="E379" s="2">
        <v>5</v>
      </c>
      <c r="F379" s="2" t="s">
        <v>1074</v>
      </c>
      <c r="G379" s="2">
        <v>0.6</v>
      </c>
      <c r="H379" s="2">
        <v>0.9</v>
      </c>
      <c r="I379" s="5">
        <f t="shared" si="15"/>
        <v>2014</v>
      </c>
      <c r="J379" s="5">
        <f t="shared" si="16"/>
        <v>10</v>
      </c>
      <c r="K379" s="5">
        <f t="shared" si="17"/>
        <v>0</v>
      </c>
    </row>
    <row r="380" spans="1:11" x14ac:dyDescent="0.25">
      <c r="A380" s="3">
        <v>41923</v>
      </c>
      <c r="B380" s="2" t="s">
        <v>1125</v>
      </c>
      <c r="C380" s="2" t="s">
        <v>1126</v>
      </c>
      <c r="D380" s="2" t="s">
        <v>1127</v>
      </c>
      <c r="E380" s="2">
        <v>2</v>
      </c>
      <c r="F380" s="2" t="s">
        <v>1074</v>
      </c>
      <c r="G380" s="2">
        <v>0.43906250000000002</v>
      </c>
      <c r="H380" s="2">
        <v>0.625</v>
      </c>
      <c r="I380" s="5">
        <f t="shared" si="15"/>
        <v>2014</v>
      </c>
      <c r="J380" s="5">
        <f t="shared" si="16"/>
        <v>10</v>
      </c>
      <c r="K380" s="5">
        <f t="shared" si="17"/>
        <v>1</v>
      </c>
    </row>
    <row r="381" spans="1:11" x14ac:dyDescent="0.25">
      <c r="A381" s="3">
        <v>41921</v>
      </c>
      <c r="B381" s="2" t="s">
        <v>1128</v>
      </c>
      <c r="C381" s="2" t="s">
        <v>1129</v>
      </c>
      <c r="D381" s="2" t="s">
        <v>1130</v>
      </c>
      <c r="E381" s="2">
        <v>1</v>
      </c>
      <c r="F381" s="2" t="s">
        <v>1074</v>
      </c>
      <c r="G381" s="2">
        <v>0</v>
      </c>
      <c r="H381" s="2">
        <v>0</v>
      </c>
      <c r="I381" s="5">
        <f t="shared" si="15"/>
        <v>2014</v>
      </c>
      <c r="J381" s="5">
        <f t="shared" si="16"/>
        <v>10</v>
      </c>
      <c r="K381" s="5">
        <f t="shared" si="17"/>
        <v>1</v>
      </c>
    </row>
    <row r="382" spans="1:11" x14ac:dyDescent="0.25">
      <c r="A382" s="3">
        <v>41918</v>
      </c>
      <c r="B382" s="2" t="s">
        <v>1131</v>
      </c>
      <c r="C382" s="2" t="s">
        <v>1132</v>
      </c>
      <c r="D382" s="2" t="s">
        <v>1133</v>
      </c>
      <c r="E382" s="2">
        <v>4</v>
      </c>
      <c r="F382" s="2" t="s">
        <v>1074</v>
      </c>
      <c r="G382" s="2">
        <v>4.54545454545454E-2</v>
      </c>
      <c r="H382" s="2">
        <v>0.429292929292929</v>
      </c>
      <c r="I382" s="5">
        <f t="shared" si="15"/>
        <v>2014</v>
      </c>
      <c r="J382" s="5">
        <f t="shared" si="16"/>
        <v>10</v>
      </c>
      <c r="K382" s="5">
        <f t="shared" si="17"/>
        <v>0</v>
      </c>
    </row>
    <row r="383" spans="1:11" x14ac:dyDescent="0.25">
      <c r="A383" s="3">
        <v>41906</v>
      </c>
      <c r="B383" s="2" t="s">
        <v>1134</v>
      </c>
      <c r="C383" s="2" t="s">
        <v>1135</v>
      </c>
      <c r="D383" s="2" t="s">
        <v>1136</v>
      </c>
      <c r="E383" s="2">
        <v>2</v>
      </c>
      <c r="F383" s="2" t="s">
        <v>1074</v>
      </c>
      <c r="G383" s="2">
        <v>9.0145502645502598E-2</v>
      </c>
      <c r="H383" s="2">
        <v>0.65072751322751299</v>
      </c>
      <c r="I383" s="5">
        <f t="shared" si="15"/>
        <v>2014</v>
      </c>
      <c r="J383" s="5">
        <f t="shared" si="16"/>
        <v>9</v>
      </c>
      <c r="K383" s="5">
        <f t="shared" si="17"/>
        <v>1</v>
      </c>
    </row>
    <row r="384" spans="1:11" x14ac:dyDescent="0.25">
      <c r="A384" s="3">
        <v>41905</v>
      </c>
      <c r="B384" s="2" t="s">
        <v>1137</v>
      </c>
      <c r="C384" s="2" t="s">
        <v>1138</v>
      </c>
      <c r="D384" s="2" t="s">
        <v>1139</v>
      </c>
      <c r="E384" s="2">
        <v>5</v>
      </c>
      <c r="F384" s="2" t="s">
        <v>1074</v>
      </c>
      <c r="G384" s="2">
        <v>0.16309523809523799</v>
      </c>
      <c r="H384" s="2">
        <v>0.70892857142857102</v>
      </c>
      <c r="I384" s="5">
        <f t="shared" si="15"/>
        <v>2014</v>
      </c>
      <c r="J384" s="5">
        <f t="shared" si="16"/>
        <v>9</v>
      </c>
      <c r="K384" s="5">
        <f t="shared" si="17"/>
        <v>0</v>
      </c>
    </row>
    <row r="385" spans="1:11" x14ac:dyDescent="0.25">
      <c r="A385" s="3">
        <v>41891</v>
      </c>
      <c r="B385" s="2" t="s">
        <v>1140</v>
      </c>
      <c r="C385" s="2" t="s">
        <v>1141</v>
      </c>
      <c r="D385" s="2" t="s">
        <v>1142</v>
      </c>
      <c r="E385" s="2">
        <v>4</v>
      </c>
      <c r="F385" s="2" t="s">
        <v>1074</v>
      </c>
      <c r="G385" s="2">
        <v>0.406481481481481</v>
      </c>
      <c r="H385" s="2">
        <v>0.59629629629629599</v>
      </c>
      <c r="I385" s="5">
        <f t="shared" si="15"/>
        <v>2014</v>
      </c>
      <c r="J385" s="5">
        <f t="shared" si="16"/>
        <v>9</v>
      </c>
      <c r="K385" s="5">
        <f t="shared" si="17"/>
        <v>0</v>
      </c>
    </row>
    <row r="386" spans="1:11" x14ac:dyDescent="0.25">
      <c r="A386" s="3">
        <v>41890</v>
      </c>
      <c r="B386" s="2" t="s">
        <v>1143</v>
      </c>
      <c r="C386" s="2" t="s">
        <v>1144</v>
      </c>
      <c r="D386" s="2" t="s">
        <v>1145</v>
      </c>
      <c r="E386" s="2">
        <v>1</v>
      </c>
      <c r="F386" s="2" t="s">
        <v>1074</v>
      </c>
      <c r="G386" s="2">
        <v>0.05</v>
      </c>
      <c r="H386" s="2">
        <v>0.42916666666666597</v>
      </c>
      <c r="I386" s="5">
        <f t="shared" si="15"/>
        <v>2014</v>
      </c>
      <c r="J386" s="5">
        <f t="shared" si="16"/>
        <v>9</v>
      </c>
      <c r="K386" s="5">
        <f t="shared" si="17"/>
        <v>1</v>
      </c>
    </row>
    <row r="387" spans="1:11" x14ac:dyDescent="0.25">
      <c r="A387" s="3">
        <v>41885</v>
      </c>
      <c r="B387" s="2" t="s">
        <v>1146</v>
      </c>
      <c r="C387" s="2" t="s">
        <v>1147</v>
      </c>
      <c r="D387" s="2" t="s">
        <v>1148</v>
      </c>
      <c r="E387" s="2">
        <v>3</v>
      </c>
      <c r="F387" s="2" t="s">
        <v>1074</v>
      </c>
      <c r="G387" s="2">
        <v>0.195833333333333</v>
      </c>
      <c r="H387" s="2">
        <v>0.420833333333333</v>
      </c>
      <c r="I387" s="5">
        <f t="shared" si="15"/>
        <v>2014</v>
      </c>
      <c r="J387" s="5">
        <f t="shared" si="16"/>
        <v>9</v>
      </c>
      <c r="K387" s="5">
        <f t="shared" si="17"/>
        <v>1</v>
      </c>
    </row>
    <row r="388" spans="1:11" x14ac:dyDescent="0.25">
      <c r="A388" s="3">
        <v>41874</v>
      </c>
      <c r="B388" s="2" t="s">
        <v>1149</v>
      </c>
      <c r="C388" s="2" t="s">
        <v>1150</v>
      </c>
      <c r="D388" s="2" t="s">
        <v>1151</v>
      </c>
      <c r="E388" s="2">
        <v>1</v>
      </c>
      <c r="F388" s="2" t="s">
        <v>1074</v>
      </c>
      <c r="G388" s="2">
        <v>0.22500000000000001</v>
      </c>
      <c r="H388" s="2">
        <v>0.45</v>
      </c>
      <c r="I388" s="5">
        <f t="shared" si="15"/>
        <v>2014</v>
      </c>
      <c r="J388" s="5">
        <f t="shared" si="16"/>
        <v>8</v>
      </c>
      <c r="K388" s="5">
        <f t="shared" si="17"/>
        <v>1</v>
      </c>
    </row>
    <row r="389" spans="1:11" x14ac:dyDescent="0.25">
      <c r="A389" s="3">
        <v>41868</v>
      </c>
      <c r="B389" s="2" t="s">
        <v>1152</v>
      </c>
      <c r="C389" s="2" t="s">
        <v>1153</v>
      </c>
      <c r="D389" s="2" t="s">
        <v>1154</v>
      </c>
      <c r="E389" s="2">
        <v>3</v>
      </c>
      <c r="F389" s="2" t="s">
        <v>1074</v>
      </c>
      <c r="G389" s="2">
        <v>0.11333333333333299</v>
      </c>
      <c r="H389" s="2">
        <v>0.543333333333333</v>
      </c>
      <c r="I389" s="5">
        <f t="shared" ref="I389:I452" si="18">YEAR(A389)</f>
        <v>2014</v>
      </c>
      <c r="J389" s="5">
        <f t="shared" ref="J389:J452" si="19">MONTH(A389)</f>
        <v>8</v>
      </c>
      <c r="K389" s="5">
        <f t="shared" ref="K389:K452" si="20">+IF(E389&lt;=3,1,0)</f>
        <v>1</v>
      </c>
    </row>
    <row r="390" spans="1:11" x14ac:dyDescent="0.25">
      <c r="A390" s="3">
        <v>41867</v>
      </c>
      <c r="B390" s="2" t="s">
        <v>1155</v>
      </c>
      <c r="C390" s="2" t="s">
        <v>1156</v>
      </c>
      <c r="D390" s="2" t="s">
        <v>1157</v>
      </c>
      <c r="E390" s="2">
        <v>5</v>
      </c>
      <c r="F390" s="2" t="s">
        <v>1074</v>
      </c>
      <c r="G390" s="2">
        <v>0.1875</v>
      </c>
      <c r="H390" s="2">
        <v>0.55000000000000004</v>
      </c>
      <c r="I390" s="5">
        <f t="shared" si="18"/>
        <v>2014</v>
      </c>
      <c r="J390" s="5">
        <f t="shared" si="19"/>
        <v>8</v>
      </c>
      <c r="K390" s="5">
        <f t="shared" si="20"/>
        <v>0</v>
      </c>
    </row>
    <row r="391" spans="1:11" x14ac:dyDescent="0.25">
      <c r="A391" s="3">
        <v>41861</v>
      </c>
      <c r="B391" s="2" t="s">
        <v>1158</v>
      </c>
      <c r="C391" s="2" t="s">
        <v>1159</v>
      </c>
      <c r="D391" s="2" t="s">
        <v>1160</v>
      </c>
      <c r="E391" s="2">
        <v>3</v>
      </c>
      <c r="F391" s="2" t="s">
        <v>1074</v>
      </c>
      <c r="G391" s="2">
        <v>0.25</v>
      </c>
      <c r="H391" s="2">
        <v>0.7</v>
      </c>
      <c r="I391" s="5">
        <f t="shared" si="18"/>
        <v>2014</v>
      </c>
      <c r="J391" s="5">
        <f t="shared" si="19"/>
        <v>8</v>
      </c>
      <c r="K391" s="5">
        <f t="shared" si="20"/>
        <v>1</v>
      </c>
    </row>
    <row r="392" spans="1:11" x14ac:dyDescent="0.25">
      <c r="A392" s="3">
        <v>41860</v>
      </c>
      <c r="B392" s="2" t="s">
        <v>1161</v>
      </c>
      <c r="C392" s="2" t="s">
        <v>1162</v>
      </c>
      <c r="D392" s="2" t="s">
        <v>1163</v>
      </c>
      <c r="E392" s="2">
        <v>2</v>
      </c>
      <c r="F392" s="2" t="s">
        <v>1074</v>
      </c>
      <c r="G392" s="2">
        <v>0.18461538461538399</v>
      </c>
      <c r="H392" s="2">
        <v>0.42307692307692302</v>
      </c>
      <c r="I392" s="5">
        <f t="shared" si="18"/>
        <v>2014</v>
      </c>
      <c r="J392" s="5">
        <f t="shared" si="19"/>
        <v>8</v>
      </c>
      <c r="K392" s="5">
        <f t="shared" si="20"/>
        <v>1</v>
      </c>
    </row>
    <row r="393" spans="1:11" x14ac:dyDescent="0.25">
      <c r="A393" s="3">
        <v>41855</v>
      </c>
      <c r="B393" s="2" t="s">
        <v>1164</v>
      </c>
      <c r="C393" s="2" t="s">
        <v>1165</v>
      </c>
      <c r="D393" s="2" t="s">
        <v>1166</v>
      </c>
      <c r="E393" s="2">
        <v>2</v>
      </c>
      <c r="F393" s="2" t="s">
        <v>1074</v>
      </c>
      <c r="G393" s="2">
        <v>0.33500000000000002</v>
      </c>
      <c r="H393" s="2">
        <v>0.505</v>
      </c>
      <c r="I393" s="5">
        <f t="shared" si="18"/>
        <v>2014</v>
      </c>
      <c r="J393" s="5">
        <f t="shared" si="19"/>
        <v>8</v>
      </c>
      <c r="K393" s="5">
        <f t="shared" si="20"/>
        <v>1</v>
      </c>
    </row>
    <row r="394" spans="1:11" x14ac:dyDescent="0.25">
      <c r="A394" s="3">
        <v>41852</v>
      </c>
      <c r="B394" s="2" t="s">
        <v>1167</v>
      </c>
      <c r="C394" s="2" t="s">
        <v>1168</v>
      </c>
      <c r="D394" s="2" t="s">
        <v>1169</v>
      </c>
      <c r="E394" s="2">
        <v>3</v>
      </c>
      <c r="F394" s="2" t="s">
        <v>1074</v>
      </c>
      <c r="G394" s="2">
        <v>-0.16666666666666599</v>
      </c>
      <c r="H394" s="2">
        <v>0.55000000000000004</v>
      </c>
      <c r="I394" s="5">
        <f t="shared" si="18"/>
        <v>2014</v>
      </c>
      <c r="J394" s="5">
        <f t="shared" si="19"/>
        <v>8</v>
      </c>
      <c r="K394" s="5">
        <f t="shared" si="20"/>
        <v>1</v>
      </c>
    </row>
    <row r="395" spans="1:11" x14ac:dyDescent="0.25">
      <c r="A395" s="3">
        <v>41836</v>
      </c>
      <c r="B395" s="2" t="s">
        <v>1170</v>
      </c>
      <c r="C395" s="2" t="s">
        <v>1171</v>
      </c>
      <c r="D395" s="2" t="s">
        <v>1172</v>
      </c>
      <c r="E395" s="2">
        <v>1</v>
      </c>
      <c r="F395" s="2" t="s">
        <v>1074</v>
      </c>
      <c r="G395" s="2">
        <v>0.1</v>
      </c>
      <c r="H395" s="2">
        <v>0.2</v>
      </c>
      <c r="I395" s="5">
        <f t="shared" si="18"/>
        <v>2014</v>
      </c>
      <c r="J395" s="5">
        <f t="shared" si="19"/>
        <v>7</v>
      </c>
      <c r="K395" s="5">
        <f t="shared" si="20"/>
        <v>1</v>
      </c>
    </row>
    <row r="396" spans="1:11" x14ac:dyDescent="0.25">
      <c r="A396" s="3">
        <v>41833</v>
      </c>
      <c r="B396" s="2" t="s">
        <v>1173</v>
      </c>
      <c r="C396" s="2" t="s">
        <v>1174</v>
      </c>
      <c r="D396" s="2" t="s">
        <v>1175</v>
      </c>
      <c r="E396" s="2">
        <v>1</v>
      </c>
      <c r="F396" s="2" t="s">
        <v>1074</v>
      </c>
      <c r="G396" s="2">
        <v>-0.5</v>
      </c>
      <c r="H396" s="2">
        <v>0.2</v>
      </c>
      <c r="I396" s="5">
        <f t="shared" si="18"/>
        <v>2014</v>
      </c>
      <c r="J396" s="5">
        <f t="shared" si="19"/>
        <v>7</v>
      </c>
      <c r="K396" s="5">
        <f t="shared" si="20"/>
        <v>1</v>
      </c>
    </row>
    <row r="397" spans="1:11" x14ac:dyDescent="0.25">
      <c r="A397" s="3">
        <v>41829</v>
      </c>
      <c r="B397" s="2" t="s">
        <v>1176</v>
      </c>
      <c r="C397" s="2" t="s">
        <v>1177</v>
      </c>
      <c r="D397" s="2" t="s">
        <v>1178</v>
      </c>
      <c r="E397" s="2">
        <v>3</v>
      </c>
      <c r="F397" s="2" t="s">
        <v>1074</v>
      </c>
      <c r="G397" s="2">
        <v>0.23749999999999999</v>
      </c>
      <c r="H397" s="2">
        <v>0.6875</v>
      </c>
      <c r="I397" s="5">
        <f t="shared" si="18"/>
        <v>2014</v>
      </c>
      <c r="J397" s="5">
        <f t="shared" si="19"/>
        <v>7</v>
      </c>
      <c r="K397" s="5">
        <f t="shared" si="20"/>
        <v>1</v>
      </c>
    </row>
    <row r="398" spans="1:11" x14ac:dyDescent="0.25">
      <c r="A398" s="3">
        <v>41824</v>
      </c>
      <c r="B398" s="2" t="s">
        <v>1179</v>
      </c>
      <c r="C398" s="2" t="s">
        <v>1180</v>
      </c>
      <c r="D398" s="2" t="s">
        <v>1181</v>
      </c>
      <c r="E398" s="2">
        <v>5</v>
      </c>
      <c r="F398" s="2" t="s">
        <v>1074</v>
      </c>
      <c r="G398" s="2">
        <v>0.55833333333333302</v>
      </c>
      <c r="H398" s="2">
        <v>0.70833333333333304</v>
      </c>
      <c r="I398" s="5">
        <f t="shared" si="18"/>
        <v>2014</v>
      </c>
      <c r="J398" s="5">
        <f t="shared" si="19"/>
        <v>7</v>
      </c>
      <c r="K398" s="5">
        <f t="shared" si="20"/>
        <v>0</v>
      </c>
    </row>
    <row r="399" spans="1:11" x14ac:dyDescent="0.25">
      <c r="A399" s="3">
        <v>41814</v>
      </c>
      <c r="B399" s="2" t="s">
        <v>1182</v>
      </c>
      <c r="C399" s="2" t="s">
        <v>1183</v>
      </c>
      <c r="D399" s="2" t="s">
        <v>1184</v>
      </c>
      <c r="E399" s="2">
        <v>1</v>
      </c>
      <c r="F399" s="2" t="s">
        <v>1074</v>
      </c>
      <c r="G399" s="2">
        <v>0.153611111111111</v>
      </c>
      <c r="H399" s="2">
        <v>0.415833333333333</v>
      </c>
      <c r="I399" s="5">
        <f t="shared" si="18"/>
        <v>2014</v>
      </c>
      <c r="J399" s="5">
        <f t="shared" si="19"/>
        <v>6</v>
      </c>
      <c r="K399" s="5">
        <f t="shared" si="20"/>
        <v>1</v>
      </c>
    </row>
    <row r="400" spans="1:11" x14ac:dyDescent="0.25">
      <c r="A400" s="3">
        <v>41813</v>
      </c>
      <c r="B400" s="2" t="s">
        <v>1185</v>
      </c>
      <c r="C400" s="2" t="s">
        <v>1186</v>
      </c>
      <c r="D400" s="2" t="s">
        <v>1187</v>
      </c>
      <c r="E400" s="2">
        <v>1</v>
      </c>
      <c r="F400" s="2" t="s">
        <v>1074</v>
      </c>
      <c r="G400" s="2">
        <v>-0.214285714285714</v>
      </c>
      <c r="H400" s="2">
        <v>0.31309523809523798</v>
      </c>
      <c r="I400" s="5">
        <f t="shared" si="18"/>
        <v>2014</v>
      </c>
      <c r="J400" s="5">
        <f t="shared" si="19"/>
        <v>6</v>
      </c>
      <c r="K400" s="5">
        <f t="shared" si="20"/>
        <v>1</v>
      </c>
    </row>
    <row r="401" spans="1:11" x14ac:dyDescent="0.25">
      <c r="A401" s="3">
        <v>41810</v>
      </c>
      <c r="B401" s="2" t="s">
        <v>1188</v>
      </c>
      <c r="C401" s="2" t="s">
        <v>1189</v>
      </c>
      <c r="D401" s="2" t="s">
        <v>1190</v>
      </c>
      <c r="E401" s="2">
        <v>4</v>
      </c>
      <c r="F401" s="2" t="s">
        <v>1074</v>
      </c>
      <c r="G401" s="2">
        <v>0.25624999999999998</v>
      </c>
      <c r="H401" s="2">
        <v>0.70625000000000004</v>
      </c>
      <c r="I401" s="5">
        <f t="shared" si="18"/>
        <v>2014</v>
      </c>
      <c r="J401" s="5">
        <f t="shared" si="19"/>
        <v>6</v>
      </c>
      <c r="K401" s="5">
        <f t="shared" si="20"/>
        <v>0</v>
      </c>
    </row>
    <row r="402" spans="1:11" x14ac:dyDescent="0.25">
      <c r="A402" s="3">
        <v>41805</v>
      </c>
      <c r="B402" s="2" t="s">
        <v>1191</v>
      </c>
      <c r="C402" s="2" t="s">
        <v>1192</v>
      </c>
      <c r="D402" s="2" t="s">
        <v>1193</v>
      </c>
      <c r="E402" s="2">
        <v>1</v>
      </c>
      <c r="F402" s="2" t="s">
        <v>1074</v>
      </c>
      <c r="G402" s="2">
        <v>0.15</v>
      </c>
      <c r="H402" s="2">
        <v>0.25</v>
      </c>
      <c r="I402" s="5">
        <f t="shared" si="18"/>
        <v>2014</v>
      </c>
      <c r="J402" s="5">
        <f t="shared" si="19"/>
        <v>6</v>
      </c>
      <c r="K402" s="5">
        <f t="shared" si="20"/>
        <v>1</v>
      </c>
    </row>
    <row r="403" spans="1:11" x14ac:dyDescent="0.25">
      <c r="A403" s="3">
        <v>41804</v>
      </c>
      <c r="B403" s="2" t="s">
        <v>1194</v>
      </c>
      <c r="C403" s="2" t="s">
        <v>1195</v>
      </c>
      <c r="D403" s="2" t="s">
        <v>1196</v>
      </c>
      <c r="E403" s="2">
        <v>1</v>
      </c>
      <c r="F403" s="2" t="s">
        <v>1074</v>
      </c>
      <c r="G403" s="2">
        <v>-0.3</v>
      </c>
      <c r="H403" s="2">
        <v>0.56666666666666599</v>
      </c>
      <c r="I403" s="5">
        <f t="shared" si="18"/>
        <v>2014</v>
      </c>
      <c r="J403" s="5">
        <f t="shared" si="19"/>
        <v>6</v>
      </c>
      <c r="K403" s="5">
        <f t="shared" si="20"/>
        <v>1</v>
      </c>
    </row>
    <row r="404" spans="1:11" x14ac:dyDescent="0.25">
      <c r="A404" s="3">
        <v>41792</v>
      </c>
      <c r="B404" s="2" t="s">
        <v>1197</v>
      </c>
      <c r="C404" s="2" t="s">
        <v>1198</v>
      </c>
      <c r="D404" s="2" t="s">
        <v>1199</v>
      </c>
      <c r="E404" s="2">
        <v>3</v>
      </c>
      <c r="F404" s="2" t="s">
        <v>1074</v>
      </c>
      <c r="G404" s="2">
        <v>0.41818181818181799</v>
      </c>
      <c r="H404" s="2">
        <v>0.527272727272727</v>
      </c>
      <c r="I404" s="5">
        <f t="shared" si="18"/>
        <v>2014</v>
      </c>
      <c r="J404" s="5">
        <f t="shared" si="19"/>
        <v>6</v>
      </c>
      <c r="K404" s="5">
        <f t="shared" si="20"/>
        <v>1</v>
      </c>
    </row>
    <row r="405" spans="1:11" x14ac:dyDescent="0.25">
      <c r="A405" s="3">
        <v>41790</v>
      </c>
      <c r="B405" s="2" t="s">
        <v>1200</v>
      </c>
      <c r="C405" s="2" t="s">
        <v>1201</v>
      </c>
      <c r="D405" s="2" t="s">
        <v>1202</v>
      </c>
      <c r="E405" s="2">
        <v>2</v>
      </c>
      <c r="F405" s="2" t="s">
        <v>1074</v>
      </c>
      <c r="G405" s="2">
        <v>0.13392857142857101</v>
      </c>
      <c r="H405" s="2">
        <v>0.40476190476190399</v>
      </c>
      <c r="I405" s="5">
        <f t="shared" si="18"/>
        <v>2014</v>
      </c>
      <c r="J405" s="5">
        <f t="shared" si="19"/>
        <v>5</v>
      </c>
      <c r="K405" s="5">
        <f t="shared" si="20"/>
        <v>1</v>
      </c>
    </row>
    <row r="406" spans="1:11" x14ac:dyDescent="0.25">
      <c r="A406" s="3">
        <v>41789</v>
      </c>
      <c r="B406" s="2" t="s">
        <v>1203</v>
      </c>
      <c r="C406" s="2" t="s">
        <v>1204</v>
      </c>
      <c r="D406" s="2" t="s">
        <v>1205</v>
      </c>
      <c r="E406" s="2">
        <v>1</v>
      </c>
      <c r="F406" s="2" t="s">
        <v>1074</v>
      </c>
      <c r="G406" s="2">
        <v>0</v>
      </c>
      <c r="H406" s="2">
        <v>0</v>
      </c>
      <c r="I406" s="5">
        <f t="shared" si="18"/>
        <v>2014</v>
      </c>
      <c r="J406" s="5">
        <f t="shared" si="19"/>
        <v>5</v>
      </c>
      <c r="K406" s="5">
        <f t="shared" si="20"/>
        <v>1</v>
      </c>
    </row>
    <row r="407" spans="1:11" x14ac:dyDescent="0.25">
      <c r="A407" s="3">
        <v>41787</v>
      </c>
      <c r="B407" s="2" t="s">
        <v>1206</v>
      </c>
      <c r="C407" s="2" t="s">
        <v>1207</v>
      </c>
      <c r="D407" s="2" t="s">
        <v>1208</v>
      </c>
      <c r="E407" s="2">
        <v>4</v>
      </c>
      <c r="F407" s="2" t="s">
        <v>1074</v>
      </c>
      <c r="G407" s="2">
        <v>0.215706168831168</v>
      </c>
      <c r="H407" s="2">
        <v>0.54476461038960999</v>
      </c>
      <c r="I407" s="5">
        <f t="shared" si="18"/>
        <v>2014</v>
      </c>
      <c r="J407" s="5">
        <f t="shared" si="19"/>
        <v>5</v>
      </c>
      <c r="K407" s="5">
        <f t="shared" si="20"/>
        <v>0</v>
      </c>
    </row>
    <row r="408" spans="1:11" x14ac:dyDescent="0.25">
      <c r="A408" s="3">
        <v>41785</v>
      </c>
      <c r="B408" s="2" t="s">
        <v>1209</v>
      </c>
      <c r="C408" s="2" t="s">
        <v>1210</v>
      </c>
      <c r="D408" s="2" t="s">
        <v>1211</v>
      </c>
      <c r="E408" s="2">
        <v>4</v>
      </c>
      <c r="F408" s="2" t="s">
        <v>1074</v>
      </c>
      <c r="G408" s="2">
        <v>0.2</v>
      </c>
      <c r="H408" s="2">
        <v>0.4375</v>
      </c>
      <c r="I408" s="5">
        <f t="shared" si="18"/>
        <v>2014</v>
      </c>
      <c r="J408" s="5">
        <f t="shared" si="19"/>
        <v>5</v>
      </c>
      <c r="K408" s="5">
        <f t="shared" si="20"/>
        <v>0</v>
      </c>
    </row>
    <row r="409" spans="1:11" x14ac:dyDescent="0.25">
      <c r="A409" s="3">
        <v>41747</v>
      </c>
      <c r="B409" s="2" t="s">
        <v>1212</v>
      </c>
      <c r="C409" s="2" t="s">
        <v>1213</v>
      </c>
      <c r="D409" s="2" t="s">
        <v>1214</v>
      </c>
      <c r="E409" s="2">
        <v>4</v>
      </c>
      <c r="F409" s="2" t="s">
        <v>1074</v>
      </c>
      <c r="G409" s="2">
        <v>-0.2</v>
      </c>
      <c r="H409" s="2">
        <v>0.6</v>
      </c>
      <c r="I409" s="5">
        <f t="shared" si="18"/>
        <v>2014</v>
      </c>
      <c r="J409" s="5">
        <f t="shared" si="19"/>
        <v>4</v>
      </c>
      <c r="K409" s="5">
        <f t="shared" si="20"/>
        <v>0</v>
      </c>
    </row>
    <row r="410" spans="1:11" x14ac:dyDescent="0.25">
      <c r="A410" s="3">
        <v>41738</v>
      </c>
      <c r="B410" s="2" t="s">
        <v>1215</v>
      </c>
      <c r="C410" s="2" t="s">
        <v>1215</v>
      </c>
      <c r="D410" s="2" t="s">
        <v>1216</v>
      </c>
      <c r="E410" s="2">
        <v>4</v>
      </c>
      <c r="F410" s="2" t="s">
        <v>1074</v>
      </c>
      <c r="G410" s="2">
        <v>0.7</v>
      </c>
      <c r="H410" s="2">
        <v>0.6</v>
      </c>
      <c r="I410" s="5">
        <f t="shared" si="18"/>
        <v>2014</v>
      </c>
      <c r="J410" s="5">
        <f t="shared" si="19"/>
        <v>4</v>
      </c>
      <c r="K410" s="5">
        <f t="shared" si="20"/>
        <v>0</v>
      </c>
    </row>
    <row r="411" spans="1:11" x14ac:dyDescent="0.25">
      <c r="A411" s="3">
        <v>41733</v>
      </c>
      <c r="B411" s="2" t="s">
        <v>1217</v>
      </c>
      <c r="C411" s="2" t="s">
        <v>1218</v>
      </c>
      <c r="D411" s="2" t="s">
        <v>1219</v>
      </c>
      <c r="E411" s="2">
        <v>5</v>
      </c>
      <c r="F411" s="2" t="s">
        <v>1074</v>
      </c>
      <c r="G411" s="2">
        <v>0.227083333333333</v>
      </c>
      <c r="H411" s="2">
        <v>0.49166666666666597</v>
      </c>
      <c r="I411" s="5">
        <f t="shared" si="18"/>
        <v>2014</v>
      </c>
      <c r="J411" s="5">
        <f t="shared" si="19"/>
        <v>4</v>
      </c>
      <c r="K411" s="5">
        <f t="shared" si="20"/>
        <v>0</v>
      </c>
    </row>
    <row r="412" spans="1:11" x14ac:dyDescent="0.25">
      <c r="A412" s="3">
        <v>41732</v>
      </c>
      <c r="B412" s="2" t="s">
        <v>1220</v>
      </c>
      <c r="C412" s="2" t="s">
        <v>1221</v>
      </c>
      <c r="D412" s="2" t="s">
        <v>1222</v>
      </c>
      <c r="E412" s="2">
        <v>5</v>
      </c>
      <c r="F412" s="2" t="s">
        <v>1074</v>
      </c>
      <c r="G412" s="2">
        <v>0.8</v>
      </c>
      <c r="H412" s="2">
        <v>0.75</v>
      </c>
      <c r="I412" s="5">
        <f t="shared" si="18"/>
        <v>2014</v>
      </c>
      <c r="J412" s="5">
        <f t="shared" si="19"/>
        <v>4</v>
      </c>
      <c r="K412" s="5">
        <f t="shared" si="20"/>
        <v>0</v>
      </c>
    </row>
    <row r="413" spans="1:11" x14ac:dyDescent="0.25">
      <c r="A413" s="3">
        <v>41730</v>
      </c>
      <c r="B413" s="2" t="s">
        <v>1223</v>
      </c>
      <c r="C413" s="2" t="s">
        <v>1224</v>
      </c>
      <c r="D413" s="2" t="s">
        <v>1225</v>
      </c>
      <c r="E413" s="2">
        <v>4</v>
      </c>
      <c r="F413" s="2" t="s">
        <v>1074</v>
      </c>
      <c r="G413" s="2">
        <v>0.331107954545454</v>
      </c>
      <c r="H413" s="2">
        <v>0.62348484848484798</v>
      </c>
      <c r="I413" s="5">
        <f t="shared" si="18"/>
        <v>2014</v>
      </c>
      <c r="J413" s="5">
        <f t="shared" si="19"/>
        <v>4</v>
      </c>
      <c r="K413" s="5">
        <f t="shared" si="20"/>
        <v>0</v>
      </c>
    </row>
    <row r="414" spans="1:11" x14ac:dyDescent="0.25">
      <c r="A414" s="3">
        <v>41722</v>
      </c>
      <c r="B414" s="2" t="s">
        <v>1226</v>
      </c>
      <c r="C414" s="2" t="s">
        <v>1227</v>
      </c>
      <c r="D414" s="2" t="s">
        <v>1228</v>
      </c>
      <c r="E414" s="2">
        <v>5</v>
      </c>
      <c r="F414" s="2" t="s">
        <v>1074</v>
      </c>
      <c r="G414" s="2">
        <v>-1.99999999999999E-2</v>
      </c>
      <c r="H414" s="2">
        <v>0.456666666666666</v>
      </c>
      <c r="I414" s="5">
        <f t="shared" si="18"/>
        <v>2014</v>
      </c>
      <c r="J414" s="5">
        <f t="shared" si="19"/>
        <v>3</v>
      </c>
      <c r="K414" s="5">
        <f t="shared" si="20"/>
        <v>0</v>
      </c>
    </row>
    <row r="415" spans="1:11" x14ac:dyDescent="0.25">
      <c r="A415" s="3">
        <v>41711</v>
      </c>
      <c r="B415" s="2" t="s">
        <v>455</v>
      </c>
      <c r="C415" s="2" t="s">
        <v>1229</v>
      </c>
      <c r="D415" s="2" t="s">
        <v>1230</v>
      </c>
      <c r="E415" s="2">
        <v>4</v>
      </c>
      <c r="F415" s="2" t="s">
        <v>1074</v>
      </c>
      <c r="G415" s="2">
        <v>0.6</v>
      </c>
      <c r="H415" s="2">
        <v>0.95</v>
      </c>
      <c r="I415" s="5">
        <f t="shared" si="18"/>
        <v>2014</v>
      </c>
      <c r="J415" s="5">
        <f t="shared" si="19"/>
        <v>3</v>
      </c>
      <c r="K415" s="5">
        <f t="shared" si="20"/>
        <v>0</v>
      </c>
    </row>
    <row r="416" spans="1:11" x14ac:dyDescent="0.25">
      <c r="A416" s="3">
        <v>41707</v>
      </c>
      <c r="B416" s="2" t="s">
        <v>1231</v>
      </c>
      <c r="C416" s="2" t="s">
        <v>1232</v>
      </c>
      <c r="D416" s="2" t="s">
        <v>1233</v>
      </c>
      <c r="E416" s="2">
        <v>1</v>
      </c>
      <c r="F416" s="2" t="s">
        <v>1234</v>
      </c>
      <c r="G416" s="2">
        <v>0.41666666666666602</v>
      </c>
      <c r="H416" s="2">
        <v>0.5</v>
      </c>
      <c r="I416" s="5">
        <f t="shared" si="18"/>
        <v>2014</v>
      </c>
      <c r="J416" s="5">
        <f t="shared" si="19"/>
        <v>3</v>
      </c>
      <c r="K416" s="5">
        <f t="shared" si="20"/>
        <v>1</v>
      </c>
    </row>
    <row r="417" spans="1:11" x14ac:dyDescent="0.25">
      <c r="A417" s="3">
        <v>41707</v>
      </c>
      <c r="B417" s="2" t="s">
        <v>1235</v>
      </c>
      <c r="C417" s="2" t="s">
        <v>1236</v>
      </c>
      <c r="D417" s="2" t="s">
        <v>1237</v>
      </c>
      <c r="E417" s="2">
        <v>1</v>
      </c>
      <c r="F417" s="2" t="s">
        <v>1234</v>
      </c>
      <c r="G417" s="2">
        <v>0.3</v>
      </c>
      <c r="H417" s="2">
        <v>0.62222222222222201</v>
      </c>
      <c r="I417" s="5">
        <f t="shared" si="18"/>
        <v>2014</v>
      </c>
      <c r="J417" s="5">
        <f t="shared" si="19"/>
        <v>3</v>
      </c>
      <c r="K417" s="5">
        <f t="shared" si="20"/>
        <v>1</v>
      </c>
    </row>
    <row r="418" spans="1:11" x14ac:dyDescent="0.25">
      <c r="A418" s="3">
        <v>41706</v>
      </c>
      <c r="B418" s="2" t="s">
        <v>1238</v>
      </c>
      <c r="C418" s="2" t="s">
        <v>1239</v>
      </c>
      <c r="D418" s="2" t="s">
        <v>1240</v>
      </c>
      <c r="E418" s="2">
        <v>1</v>
      </c>
      <c r="F418" s="2" t="s">
        <v>1234</v>
      </c>
      <c r="G418" s="2">
        <v>0.5</v>
      </c>
      <c r="H418" s="2">
        <v>0.9</v>
      </c>
      <c r="I418" s="5">
        <f t="shared" si="18"/>
        <v>2014</v>
      </c>
      <c r="J418" s="5">
        <f t="shared" si="19"/>
        <v>3</v>
      </c>
      <c r="K418" s="5">
        <f t="shared" si="20"/>
        <v>1</v>
      </c>
    </row>
    <row r="419" spans="1:11" x14ac:dyDescent="0.25">
      <c r="A419" s="3">
        <v>41704</v>
      </c>
      <c r="B419" s="2" t="s">
        <v>1241</v>
      </c>
      <c r="C419" s="2" t="s">
        <v>1242</v>
      </c>
      <c r="D419" s="2" t="s">
        <v>1243</v>
      </c>
      <c r="E419" s="2">
        <v>1</v>
      </c>
      <c r="F419" s="2" t="s">
        <v>1234</v>
      </c>
      <c r="G419" s="2">
        <v>0</v>
      </c>
      <c r="H419" s="2">
        <v>0</v>
      </c>
      <c r="I419" s="5">
        <f t="shared" si="18"/>
        <v>2014</v>
      </c>
      <c r="J419" s="5">
        <f t="shared" si="19"/>
        <v>3</v>
      </c>
      <c r="K419" s="5">
        <f t="shared" si="20"/>
        <v>1</v>
      </c>
    </row>
    <row r="420" spans="1:11" x14ac:dyDescent="0.25">
      <c r="A420" s="3">
        <v>41703</v>
      </c>
      <c r="B420" s="2" t="s">
        <v>1244</v>
      </c>
      <c r="C420" s="2" t="s">
        <v>1245</v>
      </c>
      <c r="D420" s="2" t="s">
        <v>1246</v>
      </c>
      <c r="E420" s="2">
        <v>1</v>
      </c>
      <c r="F420" s="2" t="s">
        <v>1234</v>
      </c>
      <c r="G420" s="2">
        <v>0.125</v>
      </c>
      <c r="H420" s="2">
        <v>0.76249999999999996</v>
      </c>
      <c r="I420" s="5">
        <f t="shared" si="18"/>
        <v>2014</v>
      </c>
      <c r="J420" s="5">
        <f t="shared" si="19"/>
        <v>3</v>
      </c>
      <c r="K420" s="5">
        <f t="shared" si="20"/>
        <v>1</v>
      </c>
    </row>
    <row r="421" spans="1:11" x14ac:dyDescent="0.25">
      <c r="A421" s="3">
        <v>41677</v>
      </c>
      <c r="B421" s="2" t="s">
        <v>1247</v>
      </c>
      <c r="C421" s="2" t="s">
        <v>1248</v>
      </c>
      <c r="D421" s="2" t="s">
        <v>1249</v>
      </c>
      <c r="E421" s="2">
        <v>4</v>
      </c>
      <c r="F421" s="2" t="s">
        <v>1250</v>
      </c>
      <c r="G421" s="2">
        <v>0.20892857142857099</v>
      </c>
      <c r="H421" s="2">
        <v>0.40892857142857097</v>
      </c>
      <c r="I421" s="5">
        <f t="shared" si="18"/>
        <v>2014</v>
      </c>
      <c r="J421" s="5">
        <f t="shared" si="19"/>
        <v>2</v>
      </c>
      <c r="K421" s="5">
        <f t="shared" si="20"/>
        <v>0</v>
      </c>
    </row>
    <row r="422" spans="1:11" x14ac:dyDescent="0.25">
      <c r="A422" s="3">
        <v>41668</v>
      </c>
      <c r="B422" s="2" t="s">
        <v>1251</v>
      </c>
      <c r="C422" s="2" t="s">
        <v>1252</v>
      </c>
      <c r="D422" s="2" t="s">
        <v>1253</v>
      </c>
      <c r="E422" s="2">
        <v>5</v>
      </c>
      <c r="F422" s="2" t="s">
        <v>1250</v>
      </c>
      <c r="G422" s="2">
        <v>0</v>
      </c>
      <c r="H422" s="2">
        <v>0.5</v>
      </c>
      <c r="I422" s="5">
        <f t="shared" si="18"/>
        <v>2014</v>
      </c>
      <c r="J422" s="5">
        <f t="shared" si="19"/>
        <v>1</v>
      </c>
      <c r="K422" s="5">
        <f t="shared" si="20"/>
        <v>0</v>
      </c>
    </row>
    <row r="423" spans="1:11" x14ac:dyDescent="0.25">
      <c r="A423" s="3">
        <v>41667</v>
      </c>
      <c r="B423" s="2" t="s">
        <v>1254</v>
      </c>
      <c r="C423" s="2" t="s">
        <v>1255</v>
      </c>
      <c r="D423" s="2" t="s">
        <v>1256</v>
      </c>
      <c r="E423" s="2">
        <v>1</v>
      </c>
      <c r="F423" s="2" t="s">
        <v>1250</v>
      </c>
      <c r="G423" s="2">
        <v>-0.13038194444444401</v>
      </c>
      <c r="H423" s="2">
        <v>0.411904761904761</v>
      </c>
      <c r="I423" s="5">
        <f t="shared" si="18"/>
        <v>2014</v>
      </c>
      <c r="J423" s="5">
        <f t="shared" si="19"/>
        <v>1</v>
      </c>
      <c r="K423" s="5">
        <f t="shared" si="20"/>
        <v>1</v>
      </c>
    </row>
    <row r="424" spans="1:11" x14ac:dyDescent="0.25">
      <c r="A424" s="3">
        <v>41666</v>
      </c>
      <c r="B424" s="2" t="s">
        <v>1257</v>
      </c>
      <c r="C424" s="2" t="s">
        <v>1258</v>
      </c>
      <c r="D424" s="2" t="s">
        <v>1259</v>
      </c>
      <c r="E424" s="2">
        <v>1</v>
      </c>
      <c r="F424" s="2" t="s">
        <v>1250</v>
      </c>
      <c r="G424" s="2">
        <v>0</v>
      </c>
      <c r="H424" s="2">
        <v>0</v>
      </c>
      <c r="I424" s="5">
        <f t="shared" si="18"/>
        <v>2014</v>
      </c>
      <c r="J424" s="5">
        <f t="shared" si="19"/>
        <v>1</v>
      </c>
      <c r="K424" s="5">
        <f t="shared" si="20"/>
        <v>1</v>
      </c>
    </row>
    <row r="425" spans="1:11" x14ac:dyDescent="0.25">
      <c r="A425" s="3">
        <v>41656</v>
      </c>
      <c r="B425" s="2" t="s">
        <v>1260</v>
      </c>
      <c r="C425" s="2" t="s">
        <v>1261</v>
      </c>
      <c r="D425" s="2" t="s">
        <v>1262</v>
      </c>
      <c r="E425" s="2">
        <v>1</v>
      </c>
      <c r="F425" s="2" t="s">
        <v>1250</v>
      </c>
      <c r="G425" s="2">
        <v>0</v>
      </c>
      <c r="H425" s="2">
        <v>0</v>
      </c>
      <c r="I425" s="5">
        <f t="shared" si="18"/>
        <v>2014</v>
      </c>
      <c r="J425" s="5">
        <f t="shared" si="19"/>
        <v>1</v>
      </c>
      <c r="K425" s="5">
        <f t="shared" si="20"/>
        <v>1</v>
      </c>
    </row>
    <row r="426" spans="1:11" x14ac:dyDescent="0.25">
      <c r="A426" s="3">
        <v>41652</v>
      </c>
      <c r="B426" s="2" t="s">
        <v>663</v>
      </c>
      <c r="C426" s="2" t="s">
        <v>1263</v>
      </c>
      <c r="D426" s="2" t="s">
        <v>1264</v>
      </c>
      <c r="E426" s="2">
        <v>5</v>
      </c>
      <c r="F426" s="2" t="s">
        <v>1250</v>
      </c>
      <c r="G426" s="2">
        <v>0.52222222222222203</v>
      </c>
      <c r="H426" s="2">
        <v>0.69444444444444398</v>
      </c>
      <c r="I426" s="5">
        <f t="shared" si="18"/>
        <v>2014</v>
      </c>
      <c r="J426" s="5">
        <f t="shared" si="19"/>
        <v>1</v>
      </c>
      <c r="K426" s="5">
        <f t="shared" si="20"/>
        <v>0</v>
      </c>
    </row>
    <row r="427" spans="1:11" x14ac:dyDescent="0.25">
      <c r="A427" s="3">
        <v>41647</v>
      </c>
      <c r="B427" s="2" t="s">
        <v>1265</v>
      </c>
      <c r="C427" s="2" t="s">
        <v>1266</v>
      </c>
      <c r="D427" s="2" t="s">
        <v>1267</v>
      </c>
      <c r="E427" s="2">
        <v>1</v>
      </c>
      <c r="F427" s="2" t="s">
        <v>1250</v>
      </c>
      <c r="G427" s="2">
        <v>3.5000000000000003E-2</v>
      </c>
      <c r="H427" s="2">
        <v>0.71</v>
      </c>
      <c r="I427" s="5">
        <f t="shared" si="18"/>
        <v>2014</v>
      </c>
      <c r="J427" s="5">
        <f t="shared" si="19"/>
        <v>1</v>
      </c>
      <c r="K427" s="5">
        <f t="shared" si="20"/>
        <v>1</v>
      </c>
    </row>
    <row r="428" spans="1:11" x14ac:dyDescent="0.25">
      <c r="A428" s="3">
        <v>41643</v>
      </c>
      <c r="B428" s="2" t="s">
        <v>1268</v>
      </c>
      <c r="C428" s="2" t="s">
        <v>1269</v>
      </c>
      <c r="D428" s="2" t="s">
        <v>1270</v>
      </c>
      <c r="E428" s="2">
        <v>2</v>
      </c>
      <c r="F428" s="2" t="s">
        <v>1250</v>
      </c>
      <c r="G428" s="2">
        <v>5.4999999999999903E-2</v>
      </c>
      <c r="H428" s="2">
        <v>0.76</v>
      </c>
      <c r="I428" s="5">
        <f t="shared" si="18"/>
        <v>2014</v>
      </c>
      <c r="J428" s="5">
        <f t="shared" si="19"/>
        <v>1</v>
      </c>
      <c r="K428" s="5">
        <f t="shared" si="20"/>
        <v>1</v>
      </c>
    </row>
    <row r="429" spans="1:11" x14ac:dyDescent="0.25">
      <c r="A429" s="3">
        <v>41642</v>
      </c>
      <c r="B429" s="2" t="s">
        <v>1271</v>
      </c>
      <c r="C429" s="2" t="s">
        <v>1272</v>
      </c>
      <c r="D429" s="2" t="s">
        <v>1273</v>
      </c>
      <c r="E429" s="2">
        <v>1</v>
      </c>
      <c r="F429" s="2" t="s">
        <v>1250</v>
      </c>
      <c r="G429" s="2">
        <v>-0.21875</v>
      </c>
      <c r="H429" s="2">
        <v>0.45624999999999999</v>
      </c>
      <c r="I429" s="5">
        <f t="shared" si="18"/>
        <v>2014</v>
      </c>
      <c r="J429" s="5">
        <f t="shared" si="19"/>
        <v>1</v>
      </c>
      <c r="K429" s="5">
        <f t="shared" si="20"/>
        <v>1</v>
      </c>
    </row>
    <row r="430" spans="1:11" x14ac:dyDescent="0.25">
      <c r="A430" s="3">
        <v>41642</v>
      </c>
      <c r="B430" s="2" t="s">
        <v>1274</v>
      </c>
      <c r="C430" s="2" t="s">
        <v>1275</v>
      </c>
      <c r="D430" s="2" t="s">
        <v>1276</v>
      </c>
      <c r="E430" s="2">
        <v>1</v>
      </c>
      <c r="F430" s="2" t="s">
        <v>1250</v>
      </c>
      <c r="G430" s="2">
        <v>2.2222222222222199E-2</v>
      </c>
      <c r="H430" s="2">
        <v>0.62222222222222201</v>
      </c>
      <c r="I430" s="5">
        <f t="shared" si="18"/>
        <v>2014</v>
      </c>
      <c r="J430" s="5">
        <f t="shared" si="19"/>
        <v>1</v>
      </c>
      <c r="K430" s="5">
        <f t="shared" si="20"/>
        <v>1</v>
      </c>
    </row>
    <row r="431" spans="1:11" x14ac:dyDescent="0.25">
      <c r="A431" s="3">
        <v>41634</v>
      </c>
      <c r="B431" s="2" t="s">
        <v>1277</v>
      </c>
      <c r="C431" s="2" t="s">
        <v>1278</v>
      </c>
      <c r="D431" s="2" t="s">
        <v>1279</v>
      </c>
      <c r="E431" s="2">
        <v>2</v>
      </c>
      <c r="F431" s="2" t="s">
        <v>1250</v>
      </c>
      <c r="G431" s="2">
        <v>-6.25E-2</v>
      </c>
      <c r="H431" s="2">
        <v>0.4</v>
      </c>
      <c r="I431" s="5">
        <f t="shared" si="18"/>
        <v>2013</v>
      </c>
      <c r="J431" s="5">
        <f t="shared" si="19"/>
        <v>12</v>
      </c>
      <c r="K431" s="5">
        <f t="shared" si="20"/>
        <v>1</v>
      </c>
    </row>
    <row r="432" spans="1:11" x14ac:dyDescent="0.25">
      <c r="A432" s="3">
        <v>41617</v>
      </c>
      <c r="B432" s="2" t="s">
        <v>1280</v>
      </c>
      <c r="C432" s="2" t="s">
        <v>1281</v>
      </c>
      <c r="D432" s="2" t="s">
        <v>1282</v>
      </c>
      <c r="E432" s="2">
        <v>1</v>
      </c>
      <c r="F432" s="2" t="s">
        <v>1250</v>
      </c>
      <c r="G432" s="2">
        <v>-0.13499999999999901</v>
      </c>
      <c r="H432" s="2">
        <v>0.495</v>
      </c>
      <c r="I432" s="5">
        <f t="shared" si="18"/>
        <v>2013</v>
      </c>
      <c r="J432" s="5">
        <f t="shared" si="19"/>
        <v>12</v>
      </c>
      <c r="K432" s="5">
        <f t="shared" si="20"/>
        <v>1</v>
      </c>
    </row>
    <row r="433" spans="1:11" x14ac:dyDescent="0.25">
      <c r="A433" s="3">
        <v>41614</v>
      </c>
      <c r="B433" s="2" t="s">
        <v>1283</v>
      </c>
      <c r="C433" s="2" t="s">
        <v>1284</v>
      </c>
      <c r="D433" s="2" t="s">
        <v>1285</v>
      </c>
      <c r="E433" s="2">
        <v>1</v>
      </c>
      <c r="F433" s="2" t="s">
        <v>1250</v>
      </c>
      <c r="G433" s="2">
        <v>0</v>
      </c>
      <c r="H433" s="2">
        <v>0</v>
      </c>
      <c r="I433" s="5">
        <f t="shared" si="18"/>
        <v>2013</v>
      </c>
      <c r="J433" s="5">
        <f t="shared" si="19"/>
        <v>12</v>
      </c>
      <c r="K433" s="5">
        <f t="shared" si="20"/>
        <v>1</v>
      </c>
    </row>
    <row r="434" spans="1:11" x14ac:dyDescent="0.25">
      <c r="A434" s="3">
        <v>41606</v>
      </c>
      <c r="B434" s="2" t="s">
        <v>1286</v>
      </c>
      <c r="C434" s="2" t="s">
        <v>1287</v>
      </c>
      <c r="D434" s="2" t="s">
        <v>1288</v>
      </c>
      <c r="E434" s="2">
        <v>3</v>
      </c>
      <c r="F434" s="2" t="s">
        <v>1289</v>
      </c>
      <c r="G434" s="2">
        <v>0.83333333333333304</v>
      </c>
      <c r="H434" s="2">
        <v>0.78333333333333299</v>
      </c>
      <c r="I434" s="5">
        <f t="shared" si="18"/>
        <v>2013</v>
      </c>
      <c r="J434" s="5">
        <f t="shared" si="19"/>
        <v>11</v>
      </c>
      <c r="K434" s="5">
        <f t="shared" si="20"/>
        <v>1</v>
      </c>
    </row>
    <row r="435" spans="1:11" x14ac:dyDescent="0.25">
      <c r="A435" s="3">
        <v>41600</v>
      </c>
      <c r="B435" s="2" t="s">
        <v>1290</v>
      </c>
      <c r="C435" s="2" t="s">
        <v>1291</v>
      </c>
      <c r="D435" s="2" t="s">
        <v>1292</v>
      </c>
      <c r="E435" s="2">
        <v>4</v>
      </c>
      <c r="F435" s="2" t="s">
        <v>1289</v>
      </c>
      <c r="G435" s="2">
        <v>0.10416666666666601</v>
      </c>
      <c r="H435" s="2">
        <v>0.36666666666666597</v>
      </c>
      <c r="I435" s="5">
        <f t="shared" si="18"/>
        <v>2013</v>
      </c>
      <c r="J435" s="5">
        <f t="shared" si="19"/>
        <v>11</v>
      </c>
      <c r="K435" s="5">
        <f t="shared" si="20"/>
        <v>0</v>
      </c>
    </row>
    <row r="436" spans="1:11" x14ac:dyDescent="0.25">
      <c r="A436" s="3">
        <v>41598</v>
      </c>
      <c r="B436" s="2" t="s">
        <v>1293</v>
      </c>
      <c r="C436" s="2" t="s">
        <v>1294</v>
      </c>
      <c r="D436" s="2" t="s">
        <v>1295</v>
      </c>
      <c r="E436" s="2">
        <v>2</v>
      </c>
      <c r="F436" s="2" t="s">
        <v>1289</v>
      </c>
      <c r="G436" s="2">
        <v>0.5</v>
      </c>
      <c r="H436" s="2">
        <v>0.9</v>
      </c>
      <c r="I436" s="5">
        <f t="shared" si="18"/>
        <v>2013</v>
      </c>
      <c r="J436" s="5">
        <f t="shared" si="19"/>
        <v>11</v>
      </c>
      <c r="K436" s="5">
        <f t="shared" si="20"/>
        <v>1</v>
      </c>
    </row>
    <row r="437" spans="1:11" x14ac:dyDescent="0.25">
      <c r="A437" s="3">
        <v>41597</v>
      </c>
      <c r="B437" s="2" t="s">
        <v>1296</v>
      </c>
      <c r="C437" s="2" t="s">
        <v>1297</v>
      </c>
      <c r="D437" s="2" t="s">
        <v>1298</v>
      </c>
      <c r="E437" s="2">
        <v>1</v>
      </c>
      <c r="F437" s="2" t="s">
        <v>1289</v>
      </c>
      <c r="G437" s="2">
        <v>8.7499999999999994E-2</v>
      </c>
      <c r="H437" s="2">
        <v>0.5</v>
      </c>
      <c r="I437" s="5">
        <f t="shared" si="18"/>
        <v>2013</v>
      </c>
      <c r="J437" s="5">
        <f t="shared" si="19"/>
        <v>11</v>
      </c>
      <c r="K437" s="5">
        <f t="shared" si="20"/>
        <v>1</v>
      </c>
    </row>
    <row r="438" spans="1:11" x14ac:dyDescent="0.25">
      <c r="A438" s="3">
        <v>41595</v>
      </c>
      <c r="B438" s="2" t="s">
        <v>1299</v>
      </c>
      <c r="C438" s="2" t="s">
        <v>1300</v>
      </c>
      <c r="D438" s="2" t="s">
        <v>1301</v>
      </c>
      <c r="E438" s="2">
        <v>1</v>
      </c>
      <c r="F438" s="2" t="s">
        <v>1289</v>
      </c>
      <c r="G438" s="2">
        <v>0</v>
      </c>
      <c r="H438" s="2">
        <v>0</v>
      </c>
      <c r="I438" s="5">
        <f t="shared" si="18"/>
        <v>2013</v>
      </c>
      <c r="J438" s="5">
        <f t="shared" si="19"/>
        <v>11</v>
      </c>
      <c r="K438" s="5">
        <f t="shared" si="20"/>
        <v>1</v>
      </c>
    </row>
    <row r="439" spans="1:11" x14ac:dyDescent="0.25">
      <c r="A439" s="3">
        <v>41593</v>
      </c>
      <c r="B439" s="2" t="s">
        <v>1302</v>
      </c>
      <c r="C439" s="2" t="s">
        <v>1303</v>
      </c>
      <c r="D439" s="2" t="s">
        <v>1304</v>
      </c>
      <c r="E439" s="2">
        <v>1</v>
      </c>
      <c r="F439" s="2" t="s">
        <v>1289</v>
      </c>
      <c r="G439" s="2">
        <v>0</v>
      </c>
      <c r="H439" s="2">
        <v>0</v>
      </c>
      <c r="I439" s="5">
        <f t="shared" si="18"/>
        <v>2013</v>
      </c>
      <c r="J439" s="5">
        <f t="shared" si="19"/>
        <v>11</v>
      </c>
      <c r="K439" s="5">
        <f t="shared" si="20"/>
        <v>1</v>
      </c>
    </row>
    <row r="440" spans="1:11" x14ac:dyDescent="0.25">
      <c r="A440" s="3">
        <v>41592</v>
      </c>
      <c r="B440" s="2" t="s">
        <v>1305</v>
      </c>
      <c r="C440" s="2" t="s">
        <v>1306</v>
      </c>
      <c r="D440" s="2" t="s">
        <v>1307</v>
      </c>
      <c r="E440" s="2">
        <v>1</v>
      </c>
      <c r="F440" s="2" t="s">
        <v>1289</v>
      </c>
      <c r="G440" s="2">
        <v>6.1999999999999902E-2</v>
      </c>
      <c r="H440" s="2">
        <v>0.51066666666666605</v>
      </c>
      <c r="I440" s="5">
        <f t="shared" si="18"/>
        <v>2013</v>
      </c>
      <c r="J440" s="5">
        <f t="shared" si="19"/>
        <v>11</v>
      </c>
      <c r="K440" s="5">
        <f t="shared" si="20"/>
        <v>1</v>
      </c>
    </row>
    <row r="441" spans="1:11" x14ac:dyDescent="0.25">
      <c r="A441" s="3">
        <v>41592</v>
      </c>
      <c r="B441" s="2" t="s">
        <v>1308</v>
      </c>
      <c r="C441" s="2" t="s">
        <v>1309</v>
      </c>
      <c r="D441" s="2" t="s">
        <v>1310</v>
      </c>
      <c r="E441" s="2">
        <v>5</v>
      </c>
      <c r="F441" s="2" t="s">
        <v>1289</v>
      </c>
      <c r="G441" s="2">
        <v>-4.5833333333333302E-2</v>
      </c>
      <c r="H441" s="2">
        <v>0.37083333333333302</v>
      </c>
      <c r="I441" s="5">
        <f t="shared" si="18"/>
        <v>2013</v>
      </c>
      <c r="J441" s="5">
        <f t="shared" si="19"/>
        <v>11</v>
      </c>
      <c r="K441" s="5">
        <f t="shared" si="20"/>
        <v>0</v>
      </c>
    </row>
    <row r="442" spans="1:11" x14ac:dyDescent="0.25">
      <c r="A442" s="3">
        <v>41592</v>
      </c>
      <c r="B442" s="2" t="s">
        <v>1311</v>
      </c>
      <c r="C442" s="2" t="s">
        <v>1312</v>
      </c>
      <c r="D442" s="2" t="s">
        <v>1313</v>
      </c>
      <c r="E442" s="2">
        <v>3</v>
      </c>
      <c r="F442" s="2" t="s">
        <v>1289</v>
      </c>
      <c r="G442" s="2">
        <v>-7.3232323232323201E-3</v>
      </c>
      <c r="H442" s="2">
        <v>0.37702020202020198</v>
      </c>
      <c r="I442" s="5">
        <f t="shared" si="18"/>
        <v>2013</v>
      </c>
      <c r="J442" s="5">
        <f t="shared" si="19"/>
        <v>11</v>
      </c>
      <c r="K442" s="5">
        <f t="shared" si="20"/>
        <v>1</v>
      </c>
    </row>
    <row r="443" spans="1:11" x14ac:dyDescent="0.25">
      <c r="A443" s="3">
        <v>41591</v>
      </c>
      <c r="B443" s="2" t="s">
        <v>1314</v>
      </c>
      <c r="C443" s="2" t="s">
        <v>1315</v>
      </c>
      <c r="D443" s="2" t="s">
        <v>1316</v>
      </c>
      <c r="E443" s="2">
        <v>1</v>
      </c>
      <c r="F443" s="2" t="s">
        <v>1289</v>
      </c>
      <c r="G443" s="2">
        <v>-0.29166666666666602</v>
      </c>
      <c r="H443" s="2">
        <v>0.54166666666666596</v>
      </c>
      <c r="I443" s="5">
        <f t="shared" si="18"/>
        <v>2013</v>
      </c>
      <c r="J443" s="5">
        <f t="shared" si="19"/>
        <v>11</v>
      </c>
      <c r="K443" s="5">
        <f t="shared" si="20"/>
        <v>1</v>
      </c>
    </row>
    <row r="444" spans="1:11" x14ac:dyDescent="0.25">
      <c r="A444" s="3">
        <v>41591</v>
      </c>
      <c r="B444" s="2" t="s">
        <v>1317</v>
      </c>
      <c r="C444" s="2" t="s">
        <v>1318</v>
      </c>
      <c r="D444" s="2" t="s">
        <v>1319</v>
      </c>
      <c r="E444" s="2">
        <v>5</v>
      </c>
      <c r="F444" s="2" t="s">
        <v>1289</v>
      </c>
      <c r="G444" s="2">
        <v>0.61111111111111105</v>
      </c>
      <c r="H444" s="2">
        <v>0.51111111111111096</v>
      </c>
      <c r="I444" s="5">
        <f t="shared" si="18"/>
        <v>2013</v>
      </c>
      <c r="J444" s="5">
        <f t="shared" si="19"/>
        <v>11</v>
      </c>
      <c r="K444" s="5">
        <f t="shared" si="20"/>
        <v>0</v>
      </c>
    </row>
    <row r="445" spans="1:11" x14ac:dyDescent="0.25">
      <c r="A445" s="3">
        <v>41586</v>
      </c>
      <c r="B445" s="2" t="s">
        <v>1320</v>
      </c>
      <c r="C445" s="2" t="s">
        <v>1321</v>
      </c>
      <c r="D445" s="2" t="s">
        <v>1322</v>
      </c>
      <c r="E445" s="2">
        <v>1</v>
      </c>
      <c r="F445" s="2" t="s">
        <v>1289</v>
      </c>
      <c r="G445" s="2">
        <v>0.6</v>
      </c>
      <c r="H445" s="2">
        <v>1</v>
      </c>
      <c r="I445" s="5">
        <f t="shared" si="18"/>
        <v>2013</v>
      </c>
      <c r="J445" s="5">
        <f t="shared" si="19"/>
        <v>11</v>
      </c>
      <c r="K445" s="5">
        <f t="shared" si="20"/>
        <v>1</v>
      </c>
    </row>
    <row r="446" spans="1:11" x14ac:dyDescent="0.25">
      <c r="A446" s="3">
        <v>41583</v>
      </c>
      <c r="B446" s="2" t="s">
        <v>1323</v>
      </c>
      <c r="C446" s="2" t="s">
        <v>1324</v>
      </c>
      <c r="D446" s="2" t="s">
        <v>1325</v>
      </c>
      <c r="E446" s="2">
        <v>1</v>
      </c>
      <c r="F446" s="2" t="s">
        <v>1326</v>
      </c>
      <c r="G446" s="2">
        <v>0</v>
      </c>
      <c r="H446" s="2">
        <v>0</v>
      </c>
      <c r="I446" s="5">
        <f t="shared" si="18"/>
        <v>2013</v>
      </c>
      <c r="J446" s="5">
        <f t="shared" si="19"/>
        <v>11</v>
      </c>
      <c r="K446" s="5">
        <f t="shared" si="20"/>
        <v>1</v>
      </c>
    </row>
    <row r="447" spans="1:11" x14ac:dyDescent="0.25">
      <c r="A447" s="3">
        <v>41583</v>
      </c>
      <c r="B447" s="2" t="s">
        <v>1327</v>
      </c>
      <c r="C447" s="2" t="s">
        <v>1328</v>
      </c>
      <c r="D447" s="2" t="s">
        <v>1329</v>
      </c>
      <c r="E447" s="2">
        <v>4</v>
      </c>
      <c r="F447" s="2" t="s">
        <v>1326</v>
      </c>
      <c r="G447" s="2">
        <v>9.7916666666666596E-2</v>
      </c>
      <c r="H447" s="2">
        <v>0.42708333333333298</v>
      </c>
      <c r="I447" s="5">
        <f t="shared" si="18"/>
        <v>2013</v>
      </c>
      <c r="J447" s="5">
        <f t="shared" si="19"/>
        <v>11</v>
      </c>
      <c r="K447" s="5">
        <f t="shared" si="20"/>
        <v>0</v>
      </c>
    </row>
    <row r="448" spans="1:11" x14ac:dyDescent="0.25">
      <c r="A448" s="3">
        <v>41569</v>
      </c>
      <c r="B448" s="2" t="s">
        <v>1330</v>
      </c>
      <c r="C448" s="2" t="s">
        <v>1331</v>
      </c>
      <c r="D448" s="2" t="s">
        <v>1332</v>
      </c>
      <c r="E448" s="2">
        <v>2</v>
      </c>
      <c r="F448" s="2" t="s">
        <v>1326</v>
      </c>
      <c r="G448" s="2">
        <v>5.5555555555555497E-2</v>
      </c>
      <c r="H448" s="2">
        <v>9.7222222222222196E-2</v>
      </c>
      <c r="I448" s="5">
        <f t="shared" si="18"/>
        <v>2013</v>
      </c>
      <c r="J448" s="5">
        <f t="shared" si="19"/>
        <v>10</v>
      </c>
      <c r="K448" s="5">
        <f t="shared" si="20"/>
        <v>1</v>
      </c>
    </row>
    <row r="449" spans="1:11" x14ac:dyDescent="0.25">
      <c r="A449" s="3">
        <v>41563</v>
      </c>
      <c r="B449" s="2" t="s">
        <v>1333</v>
      </c>
      <c r="C449" s="2" t="s">
        <v>1334</v>
      </c>
      <c r="D449" s="2" t="s">
        <v>1335</v>
      </c>
      <c r="E449" s="2">
        <v>1</v>
      </c>
      <c r="F449" s="2" t="s">
        <v>1326</v>
      </c>
      <c r="G449" s="2">
        <v>0.05</v>
      </c>
      <c r="H449" s="2">
        <v>0.35</v>
      </c>
      <c r="I449" s="5">
        <f t="shared" si="18"/>
        <v>2013</v>
      </c>
      <c r="J449" s="5">
        <f t="shared" si="19"/>
        <v>10</v>
      </c>
      <c r="K449" s="5">
        <f t="shared" si="20"/>
        <v>1</v>
      </c>
    </row>
    <row r="450" spans="1:11" x14ac:dyDescent="0.25">
      <c r="A450" s="3">
        <v>41553</v>
      </c>
      <c r="B450" s="2" t="s">
        <v>1336</v>
      </c>
      <c r="C450" s="2" t="s">
        <v>1337</v>
      </c>
      <c r="D450" s="2" t="s">
        <v>1338</v>
      </c>
      <c r="E450" s="2">
        <v>4</v>
      </c>
      <c r="F450" s="2" t="s">
        <v>1326</v>
      </c>
      <c r="G450" s="2">
        <v>0.71250000000000002</v>
      </c>
      <c r="H450" s="2">
        <v>0.625</v>
      </c>
      <c r="I450" s="5">
        <f t="shared" si="18"/>
        <v>2013</v>
      </c>
      <c r="J450" s="5">
        <f t="shared" si="19"/>
        <v>10</v>
      </c>
      <c r="K450" s="5">
        <f t="shared" si="20"/>
        <v>0</v>
      </c>
    </row>
    <row r="451" spans="1:11" x14ac:dyDescent="0.25">
      <c r="A451" s="3">
        <v>41550</v>
      </c>
      <c r="B451" s="2" t="s">
        <v>1339</v>
      </c>
      <c r="C451" s="2" t="s">
        <v>1340</v>
      </c>
      <c r="D451" s="2" t="s">
        <v>1341</v>
      </c>
      <c r="E451" s="2">
        <v>1</v>
      </c>
      <c r="F451" s="2" t="s">
        <v>1326</v>
      </c>
      <c r="G451" s="2">
        <v>0.52500000000000002</v>
      </c>
      <c r="H451" s="2">
        <v>0.72499999999999998</v>
      </c>
      <c r="I451" s="5">
        <f t="shared" si="18"/>
        <v>2013</v>
      </c>
      <c r="J451" s="5">
        <f t="shared" si="19"/>
        <v>10</v>
      </c>
      <c r="K451" s="5">
        <f t="shared" si="20"/>
        <v>1</v>
      </c>
    </row>
    <row r="452" spans="1:11" x14ac:dyDescent="0.25">
      <c r="A452" s="3">
        <v>41539</v>
      </c>
      <c r="B452" s="2" t="s">
        <v>1342</v>
      </c>
      <c r="C452" s="2" t="s">
        <v>1343</v>
      </c>
      <c r="D452" s="2" t="s">
        <v>1344</v>
      </c>
      <c r="E452" s="2">
        <v>3</v>
      </c>
      <c r="F452" s="2" t="s">
        <v>1326</v>
      </c>
      <c r="G452" s="2">
        <v>0.226515151515151</v>
      </c>
      <c r="H452" s="2">
        <v>0.449242424242424</v>
      </c>
      <c r="I452" s="5">
        <f t="shared" si="18"/>
        <v>2013</v>
      </c>
      <c r="J452" s="5">
        <f t="shared" si="19"/>
        <v>9</v>
      </c>
      <c r="K452" s="5">
        <f t="shared" si="20"/>
        <v>1</v>
      </c>
    </row>
    <row r="453" spans="1:11" x14ac:dyDescent="0.25">
      <c r="A453" s="3">
        <v>41539</v>
      </c>
      <c r="B453" s="2" t="s">
        <v>1342</v>
      </c>
      <c r="C453" s="2" t="s">
        <v>1343</v>
      </c>
      <c r="D453" s="2" t="s">
        <v>1344</v>
      </c>
      <c r="E453" s="2">
        <v>3</v>
      </c>
      <c r="F453" s="2" t="s">
        <v>1326</v>
      </c>
      <c r="G453" s="2">
        <v>0.226515151515151</v>
      </c>
      <c r="H453" s="2">
        <v>0.449242424242424</v>
      </c>
      <c r="I453" s="5">
        <f t="shared" ref="I453:I501" si="21">YEAR(A453)</f>
        <v>2013</v>
      </c>
      <c r="J453" s="5">
        <f t="shared" ref="J453:J501" si="22">MONTH(A453)</f>
        <v>9</v>
      </c>
      <c r="K453" s="5">
        <f t="shared" ref="K453:K501" si="23">+IF(E453&lt;=3,1,0)</f>
        <v>1</v>
      </c>
    </row>
    <row r="454" spans="1:11" x14ac:dyDescent="0.25">
      <c r="A454" s="3">
        <v>41537</v>
      </c>
      <c r="B454" s="2" t="s">
        <v>1345</v>
      </c>
      <c r="C454" s="2" t="s">
        <v>1346</v>
      </c>
      <c r="D454" s="2" t="s">
        <v>1347</v>
      </c>
      <c r="E454" s="2">
        <v>3</v>
      </c>
      <c r="F454" s="2" t="s">
        <v>1326</v>
      </c>
      <c r="G454" s="2">
        <v>-3.7499999999999797E-2</v>
      </c>
      <c r="H454" s="2">
        <v>0.70833333333333304</v>
      </c>
      <c r="I454" s="5">
        <f t="shared" si="21"/>
        <v>2013</v>
      </c>
      <c r="J454" s="5">
        <f t="shared" si="22"/>
        <v>9</v>
      </c>
      <c r="K454" s="5">
        <f t="shared" si="23"/>
        <v>1</v>
      </c>
    </row>
    <row r="455" spans="1:11" x14ac:dyDescent="0.25">
      <c r="A455" s="3">
        <v>41533</v>
      </c>
      <c r="B455" s="2" t="s">
        <v>1348</v>
      </c>
      <c r="C455" s="2" t="s">
        <v>1349</v>
      </c>
      <c r="D455" s="2" t="s">
        <v>1350</v>
      </c>
      <c r="E455" s="2">
        <v>5</v>
      </c>
      <c r="F455" s="2" t="s">
        <v>1326</v>
      </c>
      <c r="G455" s="2">
        <v>0.47777777777777702</v>
      </c>
      <c r="H455" s="2">
        <v>0.86944444444444402</v>
      </c>
      <c r="I455" s="5">
        <f t="shared" si="21"/>
        <v>2013</v>
      </c>
      <c r="J455" s="5">
        <f t="shared" si="22"/>
        <v>9</v>
      </c>
      <c r="K455" s="5">
        <f t="shared" si="23"/>
        <v>0</v>
      </c>
    </row>
    <row r="456" spans="1:11" x14ac:dyDescent="0.25">
      <c r="A456" s="3">
        <v>41531</v>
      </c>
      <c r="B456" s="2" t="s">
        <v>1351</v>
      </c>
      <c r="C456" s="2" t="s">
        <v>1352</v>
      </c>
      <c r="D456" s="2" t="s">
        <v>1353</v>
      </c>
      <c r="E456" s="2">
        <v>1</v>
      </c>
      <c r="F456" s="2" t="s">
        <v>1326</v>
      </c>
      <c r="G456" s="2">
        <v>0.13636363636363599</v>
      </c>
      <c r="H456" s="2">
        <v>0.45454545454545398</v>
      </c>
      <c r="I456" s="5">
        <f t="shared" si="21"/>
        <v>2013</v>
      </c>
      <c r="J456" s="5">
        <f t="shared" si="22"/>
        <v>9</v>
      </c>
      <c r="K456" s="5">
        <f t="shared" si="23"/>
        <v>1</v>
      </c>
    </row>
    <row r="457" spans="1:11" x14ac:dyDescent="0.25">
      <c r="A457" s="3">
        <v>41530</v>
      </c>
      <c r="B457" s="2" t="s">
        <v>1354</v>
      </c>
      <c r="C457" s="2" t="s">
        <v>1355</v>
      </c>
      <c r="D457" s="2" t="s">
        <v>1356</v>
      </c>
      <c r="E457" s="2">
        <v>5</v>
      </c>
      <c r="F457" s="2" t="s">
        <v>1326</v>
      </c>
      <c r="G457" s="2">
        <v>0.5</v>
      </c>
      <c r="H457" s="2">
        <v>1</v>
      </c>
      <c r="I457" s="5">
        <f t="shared" si="21"/>
        <v>2013</v>
      </c>
      <c r="J457" s="5">
        <f t="shared" si="22"/>
        <v>9</v>
      </c>
      <c r="K457" s="5">
        <f t="shared" si="23"/>
        <v>0</v>
      </c>
    </row>
    <row r="458" spans="1:11" x14ac:dyDescent="0.25">
      <c r="A458" s="3">
        <v>41529</v>
      </c>
      <c r="B458" s="2" t="s">
        <v>1357</v>
      </c>
      <c r="C458" s="2" t="s">
        <v>1358</v>
      </c>
      <c r="D458" s="2" t="s">
        <v>1359</v>
      </c>
      <c r="E458" s="2">
        <v>1</v>
      </c>
      <c r="F458" s="2" t="s">
        <v>1360</v>
      </c>
      <c r="G458" s="2">
        <v>0.133333333333333</v>
      </c>
      <c r="H458" s="2">
        <v>0.68333333333333302</v>
      </c>
      <c r="I458" s="5">
        <f t="shared" si="21"/>
        <v>2013</v>
      </c>
      <c r="J458" s="5">
        <f t="shared" si="22"/>
        <v>9</v>
      </c>
      <c r="K458" s="5">
        <f t="shared" si="23"/>
        <v>1</v>
      </c>
    </row>
    <row r="459" spans="1:11" x14ac:dyDescent="0.25">
      <c r="A459" s="3">
        <v>41512</v>
      </c>
      <c r="B459" s="2" t="s">
        <v>1361</v>
      </c>
      <c r="C459" s="2" t="s">
        <v>1362</v>
      </c>
      <c r="D459" s="2" t="s">
        <v>1363</v>
      </c>
      <c r="E459" s="2">
        <v>2</v>
      </c>
      <c r="F459" s="2" t="s">
        <v>1360</v>
      </c>
      <c r="G459" s="2">
        <v>-0.2</v>
      </c>
      <c r="H459" s="2">
        <v>0.2</v>
      </c>
      <c r="I459" s="5">
        <f t="shared" si="21"/>
        <v>2013</v>
      </c>
      <c r="J459" s="5">
        <f t="shared" si="22"/>
        <v>8</v>
      </c>
      <c r="K459" s="5">
        <f t="shared" si="23"/>
        <v>1</v>
      </c>
    </row>
    <row r="460" spans="1:11" x14ac:dyDescent="0.25">
      <c r="A460" s="3">
        <v>41503</v>
      </c>
      <c r="B460" s="2" t="s">
        <v>1364</v>
      </c>
      <c r="C460" s="2" t="s">
        <v>1365</v>
      </c>
      <c r="D460" s="2" t="s">
        <v>1366</v>
      </c>
      <c r="E460" s="2">
        <v>2</v>
      </c>
      <c r="F460" s="2" t="s">
        <v>1360</v>
      </c>
      <c r="G460" s="2">
        <v>9.375E-2</v>
      </c>
      <c r="H460" s="2">
        <v>0.28437499999999999</v>
      </c>
      <c r="I460" s="5">
        <f t="shared" si="21"/>
        <v>2013</v>
      </c>
      <c r="J460" s="5">
        <f t="shared" si="22"/>
        <v>8</v>
      </c>
      <c r="K460" s="5">
        <f t="shared" si="23"/>
        <v>1</v>
      </c>
    </row>
    <row r="461" spans="1:11" x14ac:dyDescent="0.25">
      <c r="A461" s="3">
        <v>41501</v>
      </c>
      <c r="B461" s="2" t="s">
        <v>1367</v>
      </c>
      <c r="C461" s="2" t="s">
        <v>1368</v>
      </c>
      <c r="D461" s="2" t="s">
        <v>1369</v>
      </c>
      <c r="E461" s="2">
        <v>3</v>
      </c>
      <c r="F461" s="2" t="s">
        <v>1360</v>
      </c>
      <c r="G461" s="2">
        <v>0</v>
      </c>
      <c r="H461" s="2">
        <v>0.125</v>
      </c>
      <c r="I461" s="5">
        <f t="shared" si="21"/>
        <v>2013</v>
      </c>
      <c r="J461" s="5">
        <f t="shared" si="22"/>
        <v>8</v>
      </c>
      <c r="K461" s="5">
        <f t="shared" si="23"/>
        <v>1</v>
      </c>
    </row>
    <row r="462" spans="1:11" x14ac:dyDescent="0.25">
      <c r="A462" s="3">
        <v>41501</v>
      </c>
      <c r="B462" s="2" t="s">
        <v>1370</v>
      </c>
      <c r="C462" s="2" t="s">
        <v>1371</v>
      </c>
      <c r="D462" s="2" t="s">
        <v>1372</v>
      </c>
      <c r="E462" s="2">
        <v>2</v>
      </c>
      <c r="F462" s="2" t="s">
        <v>1360</v>
      </c>
      <c r="G462" s="2">
        <v>-0.24583333333333299</v>
      </c>
      <c r="H462" s="2">
        <v>0.83333333333333304</v>
      </c>
      <c r="I462" s="5">
        <f t="shared" si="21"/>
        <v>2013</v>
      </c>
      <c r="J462" s="5">
        <f t="shared" si="22"/>
        <v>8</v>
      </c>
      <c r="K462" s="5">
        <f t="shared" si="23"/>
        <v>1</v>
      </c>
    </row>
    <row r="463" spans="1:11" x14ac:dyDescent="0.25">
      <c r="A463" s="3">
        <v>41485</v>
      </c>
      <c r="B463" s="2" t="s">
        <v>125</v>
      </c>
      <c r="C463" s="2" t="s">
        <v>1373</v>
      </c>
      <c r="D463" s="2" t="s">
        <v>1374</v>
      </c>
      <c r="E463" s="2">
        <v>4</v>
      </c>
      <c r="F463" s="2" t="s">
        <v>1360</v>
      </c>
      <c r="G463" s="2">
        <v>0.35</v>
      </c>
      <c r="H463" s="2">
        <v>0.65</v>
      </c>
      <c r="I463" s="5">
        <f t="shared" si="21"/>
        <v>2013</v>
      </c>
      <c r="J463" s="5">
        <f t="shared" si="22"/>
        <v>7</v>
      </c>
      <c r="K463" s="5">
        <f t="shared" si="23"/>
        <v>0</v>
      </c>
    </row>
    <row r="464" spans="1:11" x14ac:dyDescent="0.25">
      <c r="A464" s="3">
        <v>41470</v>
      </c>
      <c r="B464" s="2" t="s">
        <v>1375</v>
      </c>
      <c r="C464" s="2" t="s">
        <v>1376</v>
      </c>
      <c r="D464" s="2" t="s">
        <v>1377</v>
      </c>
      <c r="E464" s="2">
        <v>4</v>
      </c>
      <c r="F464" s="2" t="s">
        <v>1360</v>
      </c>
      <c r="G464" s="2">
        <v>0.28265306122448902</v>
      </c>
      <c r="H464" s="2">
        <v>0.51445578231292499</v>
      </c>
      <c r="I464" s="5">
        <f t="shared" si="21"/>
        <v>2013</v>
      </c>
      <c r="J464" s="5">
        <f t="shared" si="22"/>
        <v>7</v>
      </c>
      <c r="K464" s="5">
        <f t="shared" si="23"/>
        <v>0</v>
      </c>
    </row>
    <row r="465" spans="1:11" x14ac:dyDescent="0.25">
      <c r="A465" s="3">
        <v>41460</v>
      </c>
      <c r="B465" s="2" t="s">
        <v>1378</v>
      </c>
      <c r="C465" s="2" t="s">
        <v>1379</v>
      </c>
      <c r="D465" s="2" t="s">
        <v>1380</v>
      </c>
      <c r="E465" s="2">
        <v>1</v>
      </c>
      <c r="F465" s="2" t="s">
        <v>1360</v>
      </c>
      <c r="G465" s="2">
        <v>0</v>
      </c>
      <c r="H465" s="2">
        <v>0</v>
      </c>
      <c r="I465" s="5">
        <f t="shared" si="21"/>
        <v>2013</v>
      </c>
      <c r="J465" s="5">
        <f t="shared" si="22"/>
        <v>7</v>
      </c>
      <c r="K465" s="5">
        <f t="shared" si="23"/>
        <v>1</v>
      </c>
    </row>
    <row r="466" spans="1:11" x14ac:dyDescent="0.25">
      <c r="A466" s="3">
        <v>41458</v>
      </c>
      <c r="B466" s="2" t="s">
        <v>1381</v>
      </c>
      <c r="C466" s="2" t="s">
        <v>1382</v>
      </c>
      <c r="D466" s="2" t="s">
        <v>1383</v>
      </c>
      <c r="E466" s="2">
        <v>5</v>
      </c>
      <c r="F466" s="2" t="s">
        <v>1360</v>
      </c>
      <c r="G466" s="2">
        <v>0.36666666666666597</v>
      </c>
      <c r="H466" s="2">
        <v>0.46666666666666601</v>
      </c>
      <c r="I466" s="5">
        <f t="shared" si="21"/>
        <v>2013</v>
      </c>
      <c r="J466" s="5">
        <f t="shared" si="22"/>
        <v>7</v>
      </c>
      <c r="K466" s="5">
        <f t="shared" si="23"/>
        <v>0</v>
      </c>
    </row>
    <row r="467" spans="1:11" x14ac:dyDescent="0.25">
      <c r="A467" s="3">
        <v>41453</v>
      </c>
      <c r="B467" s="2" t="s">
        <v>1384</v>
      </c>
      <c r="C467" s="2" t="s">
        <v>1385</v>
      </c>
      <c r="D467" s="2" t="s">
        <v>1386</v>
      </c>
      <c r="E467" s="2">
        <v>1</v>
      </c>
      <c r="F467" s="2" t="s">
        <v>1360</v>
      </c>
      <c r="G467" s="2">
        <v>-9.6428571428571405E-2</v>
      </c>
      <c r="H467" s="2">
        <v>0.46349206349206301</v>
      </c>
      <c r="I467" s="5">
        <f t="shared" si="21"/>
        <v>2013</v>
      </c>
      <c r="J467" s="5">
        <f t="shared" si="22"/>
        <v>6</v>
      </c>
      <c r="K467" s="5">
        <f t="shared" si="23"/>
        <v>1</v>
      </c>
    </row>
    <row r="468" spans="1:11" x14ac:dyDescent="0.25">
      <c r="A468" s="3">
        <v>41452</v>
      </c>
      <c r="B468" s="2" t="s">
        <v>1387</v>
      </c>
      <c r="C468" s="2" t="s">
        <v>1388</v>
      </c>
      <c r="D468" s="2" t="s">
        <v>1389</v>
      </c>
      <c r="E468" s="2">
        <v>5</v>
      </c>
      <c r="F468" s="2" t="s">
        <v>1360</v>
      </c>
      <c r="G468" s="2">
        <v>0.5</v>
      </c>
      <c r="H468" s="2">
        <v>0.5</v>
      </c>
      <c r="I468" s="5">
        <f t="shared" si="21"/>
        <v>2013</v>
      </c>
      <c r="J468" s="5">
        <f t="shared" si="22"/>
        <v>6</v>
      </c>
      <c r="K468" s="5">
        <f t="shared" si="23"/>
        <v>0</v>
      </c>
    </row>
    <row r="469" spans="1:11" x14ac:dyDescent="0.25">
      <c r="A469" s="3">
        <v>41449</v>
      </c>
      <c r="B469" s="2" t="s">
        <v>1390</v>
      </c>
      <c r="C469" s="2" t="s">
        <v>1391</v>
      </c>
      <c r="D469" s="2" t="s">
        <v>1392</v>
      </c>
      <c r="E469" s="2">
        <v>2</v>
      </c>
      <c r="F469" s="2" t="s">
        <v>1360</v>
      </c>
      <c r="G469" s="2">
        <v>-0.202380952380952</v>
      </c>
      <c r="H469" s="2">
        <v>0.65595238095238095</v>
      </c>
      <c r="I469" s="5">
        <f t="shared" si="21"/>
        <v>2013</v>
      </c>
      <c r="J469" s="5">
        <f t="shared" si="22"/>
        <v>6</v>
      </c>
      <c r="K469" s="5">
        <f t="shared" si="23"/>
        <v>1</v>
      </c>
    </row>
    <row r="470" spans="1:11" x14ac:dyDescent="0.25">
      <c r="A470" s="3">
        <v>41444</v>
      </c>
      <c r="B470" s="2" t="s">
        <v>1393</v>
      </c>
      <c r="C470" s="2" t="s">
        <v>1394</v>
      </c>
      <c r="D470" s="2" t="s">
        <v>1395</v>
      </c>
      <c r="E470" s="2">
        <v>3</v>
      </c>
      <c r="F470" s="2" t="s">
        <v>1360</v>
      </c>
      <c r="G470" s="2">
        <v>0.33437499999999998</v>
      </c>
      <c r="H470" s="2">
        <v>0.5</v>
      </c>
      <c r="I470" s="5">
        <f t="shared" si="21"/>
        <v>2013</v>
      </c>
      <c r="J470" s="5">
        <f t="shared" si="22"/>
        <v>6</v>
      </c>
      <c r="K470" s="5">
        <f t="shared" si="23"/>
        <v>1</v>
      </c>
    </row>
    <row r="471" spans="1:11" x14ac:dyDescent="0.25">
      <c r="A471" s="3">
        <v>41434</v>
      </c>
      <c r="B471" s="2" t="s">
        <v>1396</v>
      </c>
      <c r="C471" s="2" t="s">
        <v>1397</v>
      </c>
      <c r="D471" s="2" t="s">
        <v>1398</v>
      </c>
      <c r="E471" s="2">
        <v>2</v>
      </c>
      <c r="F471" s="2">
        <v>1.7</v>
      </c>
      <c r="G471" s="2">
        <v>6.5699404761904695E-2</v>
      </c>
      <c r="H471" s="2">
        <v>0.47589285714285701</v>
      </c>
      <c r="I471" s="5">
        <f t="shared" si="21"/>
        <v>2013</v>
      </c>
      <c r="J471" s="5">
        <f t="shared" si="22"/>
        <v>6</v>
      </c>
      <c r="K471" s="5">
        <f t="shared" si="23"/>
        <v>1</v>
      </c>
    </row>
    <row r="472" spans="1:11" x14ac:dyDescent="0.25">
      <c r="A472" s="3">
        <v>41419</v>
      </c>
      <c r="B472" s="2" t="s">
        <v>1399</v>
      </c>
      <c r="C472" s="2" t="s">
        <v>1400</v>
      </c>
      <c r="D472" s="2" t="s">
        <v>1401</v>
      </c>
      <c r="E472" s="2">
        <v>2</v>
      </c>
      <c r="F472" s="2">
        <v>1.7</v>
      </c>
      <c r="G472" s="2">
        <v>0.25416666666666599</v>
      </c>
      <c r="H472" s="2">
        <v>0.57499999999999996</v>
      </c>
      <c r="I472" s="5">
        <f t="shared" si="21"/>
        <v>2013</v>
      </c>
      <c r="J472" s="5">
        <f t="shared" si="22"/>
        <v>5</v>
      </c>
      <c r="K472" s="5">
        <f t="shared" si="23"/>
        <v>1</v>
      </c>
    </row>
    <row r="473" spans="1:11" x14ac:dyDescent="0.25">
      <c r="A473" s="3">
        <v>41409</v>
      </c>
      <c r="B473" s="2" t="s">
        <v>1402</v>
      </c>
      <c r="C473" s="2" t="s">
        <v>1403</v>
      </c>
      <c r="D473" s="2" t="s">
        <v>1404</v>
      </c>
      <c r="E473" s="2">
        <v>1</v>
      </c>
      <c r="F473" s="2">
        <v>1.7</v>
      </c>
      <c r="G473" s="2">
        <v>-0.25</v>
      </c>
      <c r="H473" s="2">
        <v>0.46296296296296202</v>
      </c>
      <c r="I473" s="5">
        <f t="shared" si="21"/>
        <v>2013</v>
      </c>
      <c r="J473" s="5">
        <f t="shared" si="22"/>
        <v>5</v>
      </c>
      <c r="K473" s="5">
        <f t="shared" si="23"/>
        <v>1</v>
      </c>
    </row>
    <row r="474" spans="1:11" x14ac:dyDescent="0.25">
      <c r="A474" s="3">
        <v>41401</v>
      </c>
      <c r="B474" s="2" t="s">
        <v>1405</v>
      </c>
      <c r="C474" s="2" t="s">
        <v>1406</v>
      </c>
      <c r="D474" s="2" t="s">
        <v>1407</v>
      </c>
      <c r="E474" s="2">
        <v>5</v>
      </c>
      <c r="F474" s="2">
        <v>1.7</v>
      </c>
      <c r="G474" s="2">
        <v>0.30476190476190401</v>
      </c>
      <c r="H474" s="2">
        <v>0.34821428571428498</v>
      </c>
      <c r="I474" s="5">
        <f t="shared" si="21"/>
        <v>2013</v>
      </c>
      <c r="J474" s="5">
        <f t="shared" si="22"/>
        <v>5</v>
      </c>
      <c r="K474" s="5">
        <f t="shared" si="23"/>
        <v>0</v>
      </c>
    </row>
    <row r="475" spans="1:11" x14ac:dyDescent="0.25">
      <c r="A475" s="3">
        <v>41388</v>
      </c>
      <c r="B475" s="2" t="s">
        <v>349</v>
      </c>
      <c r="C475" s="2" t="s">
        <v>1408</v>
      </c>
      <c r="D475" s="2" t="s">
        <v>1409</v>
      </c>
      <c r="E475" s="2">
        <v>2</v>
      </c>
      <c r="F475" s="2">
        <v>1.7</v>
      </c>
      <c r="G475" s="2">
        <v>0.6</v>
      </c>
      <c r="H475" s="2">
        <v>0.71666666666666601</v>
      </c>
      <c r="I475" s="5">
        <f t="shared" si="21"/>
        <v>2013</v>
      </c>
      <c r="J475" s="5">
        <f t="shared" si="22"/>
        <v>4</v>
      </c>
      <c r="K475" s="5">
        <f t="shared" si="23"/>
        <v>1</v>
      </c>
    </row>
    <row r="476" spans="1:11" x14ac:dyDescent="0.25">
      <c r="A476" s="3">
        <v>41387</v>
      </c>
      <c r="B476" s="2" t="s">
        <v>960</v>
      </c>
      <c r="C476" s="2" t="s">
        <v>1410</v>
      </c>
      <c r="D476" s="2" t="s">
        <v>1411</v>
      </c>
      <c r="E476" s="2">
        <v>1</v>
      </c>
      <c r="F476" s="2">
        <v>1.7</v>
      </c>
      <c r="G476" s="2">
        <v>-0.22500000000000001</v>
      </c>
      <c r="H476" s="2">
        <v>0.17499999999999999</v>
      </c>
      <c r="I476" s="5">
        <f t="shared" si="21"/>
        <v>2013</v>
      </c>
      <c r="J476" s="5">
        <f t="shared" si="22"/>
        <v>4</v>
      </c>
      <c r="K476" s="5">
        <f t="shared" si="23"/>
        <v>1</v>
      </c>
    </row>
    <row r="477" spans="1:11" x14ac:dyDescent="0.25">
      <c r="A477" s="3">
        <v>41380</v>
      </c>
      <c r="B477" s="2" t="s">
        <v>1412</v>
      </c>
      <c r="C477" s="2" t="s">
        <v>1413</v>
      </c>
      <c r="D477" s="2" t="s">
        <v>1414</v>
      </c>
      <c r="E477" s="2">
        <v>2</v>
      </c>
      <c r="F477" s="2">
        <v>1.7</v>
      </c>
      <c r="G477" s="2">
        <v>6.0833333333333302E-2</v>
      </c>
      <c r="H477" s="2">
        <v>0.36166666666666603</v>
      </c>
      <c r="I477" s="5">
        <f t="shared" si="21"/>
        <v>2013</v>
      </c>
      <c r="J477" s="5">
        <f t="shared" si="22"/>
        <v>4</v>
      </c>
      <c r="K477" s="5">
        <f t="shared" si="23"/>
        <v>1</v>
      </c>
    </row>
    <row r="478" spans="1:11" x14ac:dyDescent="0.25">
      <c r="A478" s="3">
        <v>41367</v>
      </c>
      <c r="B478" s="2" t="s">
        <v>1415</v>
      </c>
      <c r="C478" s="2" t="s">
        <v>1416</v>
      </c>
      <c r="D478" s="2" t="s">
        <v>1417</v>
      </c>
      <c r="E478" s="2">
        <v>2</v>
      </c>
      <c r="F478" s="2">
        <v>1.7</v>
      </c>
      <c r="G478" s="2">
        <v>5.2499999999999998E-2</v>
      </c>
      <c r="H478" s="2">
        <v>0.59</v>
      </c>
      <c r="I478" s="5">
        <f t="shared" si="21"/>
        <v>2013</v>
      </c>
      <c r="J478" s="5">
        <f t="shared" si="22"/>
        <v>4</v>
      </c>
      <c r="K478" s="5">
        <f t="shared" si="23"/>
        <v>1</v>
      </c>
    </row>
    <row r="479" spans="1:11" x14ac:dyDescent="0.25">
      <c r="A479" s="3">
        <v>41353</v>
      </c>
      <c r="B479" s="2" t="s">
        <v>1418</v>
      </c>
      <c r="C479" s="2" t="s">
        <v>1419</v>
      </c>
      <c r="D479" s="2" t="s">
        <v>1420</v>
      </c>
      <c r="E479" s="2">
        <v>4</v>
      </c>
      <c r="F479" s="2">
        <v>1.7</v>
      </c>
      <c r="G479" s="2">
        <v>0.56666666666666599</v>
      </c>
      <c r="H479" s="2">
        <v>0.6</v>
      </c>
      <c r="I479" s="5">
        <f t="shared" si="21"/>
        <v>2013</v>
      </c>
      <c r="J479" s="5">
        <f t="shared" si="22"/>
        <v>3</v>
      </c>
      <c r="K479" s="5">
        <f t="shared" si="23"/>
        <v>0</v>
      </c>
    </row>
    <row r="480" spans="1:11" x14ac:dyDescent="0.25">
      <c r="A480" s="3">
        <v>41352</v>
      </c>
      <c r="B480" s="2" t="s">
        <v>1421</v>
      </c>
      <c r="C480" s="2" t="s">
        <v>1422</v>
      </c>
      <c r="D480" s="2" t="s">
        <v>1423</v>
      </c>
      <c r="E480" s="2">
        <v>3</v>
      </c>
      <c r="F480" s="2">
        <v>1.7</v>
      </c>
      <c r="G480" s="2">
        <v>0.15</v>
      </c>
      <c r="H480" s="2">
        <v>0.45729166666666599</v>
      </c>
      <c r="I480" s="5">
        <f t="shared" si="21"/>
        <v>2013</v>
      </c>
      <c r="J480" s="5">
        <f t="shared" si="22"/>
        <v>3</v>
      </c>
      <c r="K480" s="5">
        <f t="shared" si="23"/>
        <v>1</v>
      </c>
    </row>
    <row r="481" spans="1:11" x14ac:dyDescent="0.25">
      <c r="A481" s="3">
        <v>41346</v>
      </c>
      <c r="B481" s="2" t="s">
        <v>1424</v>
      </c>
      <c r="C481" s="2" t="s">
        <v>1425</v>
      </c>
      <c r="D481" s="2" t="s">
        <v>1426</v>
      </c>
      <c r="E481" s="2">
        <v>5</v>
      </c>
      <c r="F481" s="2">
        <v>1.7</v>
      </c>
      <c r="G481" s="2">
        <v>0.46904761904761899</v>
      </c>
      <c r="H481" s="2">
        <v>0.562925170068027</v>
      </c>
      <c r="I481" s="5">
        <f t="shared" si="21"/>
        <v>2013</v>
      </c>
      <c r="J481" s="5">
        <f t="shared" si="22"/>
        <v>3</v>
      </c>
      <c r="K481" s="5">
        <f t="shared" si="23"/>
        <v>0</v>
      </c>
    </row>
    <row r="482" spans="1:11" x14ac:dyDescent="0.25">
      <c r="A482" s="3">
        <v>41335</v>
      </c>
      <c r="B482" s="2" t="s">
        <v>1427</v>
      </c>
      <c r="C482" s="2" t="s">
        <v>1428</v>
      </c>
      <c r="D482" s="2" t="s">
        <v>1429</v>
      </c>
      <c r="E482" s="2">
        <v>5</v>
      </c>
      <c r="F482" s="2">
        <v>1.7</v>
      </c>
      <c r="G482" s="2">
        <v>0.52323232323232305</v>
      </c>
      <c r="H482" s="2">
        <v>0.46818181818181798</v>
      </c>
      <c r="I482" s="5">
        <f t="shared" si="21"/>
        <v>2013</v>
      </c>
      <c r="J482" s="5">
        <f t="shared" si="22"/>
        <v>3</v>
      </c>
      <c r="K482" s="5">
        <f t="shared" si="23"/>
        <v>0</v>
      </c>
    </row>
    <row r="483" spans="1:11" x14ac:dyDescent="0.25">
      <c r="A483" s="3">
        <v>41331</v>
      </c>
      <c r="B483" s="2" t="s">
        <v>1430</v>
      </c>
      <c r="C483" s="2" t="s">
        <v>1431</v>
      </c>
      <c r="D483" s="2" t="s">
        <v>1432</v>
      </c>
      <c r="E483" s="2">
        <v>5</v>
      </c>
      <c r="F483" s="2">
        <v>1.7</v>
      </c>
      <c r="G483" s="2">
        <v>0.53333333333333299</v>
      </c>
      <c r="H483" s="2">
        <v>0.79</v>
      </c>
      <c r="I483" s="5">
        <f t="shared" si="21"/>
        <v>2013</v>
      </c>
      <c r="J483" s="5">
        <f t="shared" si="22"/>
        <v>2</v>
      </c>
      <c r="K483" s="5">
        <f t="shared" si="23"/>
        <v>0</v>
      </c>
    </row>
    <row r="484" spans="1:11" x14ac:dyDescent="0.25">
      <c r="A484" s="3">
        <v>41327</v>
      </c>
      <c r="B484" s="2" t="s">
        <v>1430</v>
      </c>
      <c r="C484" s="2" t="s">
        <v>1433</v>
      </c>
      <c r="D484" s="2" t="s">
        <v>1434</v>
      </c>
      <c r="E484" s="2">
        <v>5</v>
      </c>
      <c r="F484" s="2">
        <v>1.7</v>
      </c>
      <c r="G484" s="2">
        <v>0.3</v>
      </c>
      <c r="H484" s="2">
        <v>0.57857142857142796</v>
      </c>
      <c r="I484" s="5">
        <f t="shared" si="21"/>
        <v>2013</v>
      </c>
      <c r="J484" s="5">
        <f t="shared" si="22"/>
        <v>2</v>
      </c>
      <c r="K484" s="5">
        <f t="shared" si="23"/>
        <v>0</v>
      </c>
    </row>
    <row r="485" spans="1:11" x14ac:dyDescent="0.25">
      <c r="A485" s="3">
        <v>41326</v>
      </c>
      <c r="B485" s="2" t="s">
        <v>1435</v>
      </c>
      <c r="C485" s="2" t="s">
        <v>1436</v>
      </c>
      <c r="D485" s="2" t="s">
        <v>1437</v>
      </c>
      <c r="E485" s="2">
        <v>2</v>
      </c>
      <c r="F485" s="2">
        <v>1.7</v>
      </c>
      <c r="G485" s="2">
        <v>-3.8541666666666599E-2</v>
      </c>
      <c r="H485" s="2">
        <v>0.52604166666666596</v>
      </c>
      <c r="I485" s="5">
        <f t="shared" si="21"/>
        <v>2013</v>
      </c>
      <c r="J485" s="5">
        <f t="shared" si="22"/>
        <v>2</v>
      </c>
      <c r="K485" s="5">
        <f t="shared" si="23"/>
        <v>1</v>
      </c>
    </row>
    <row r="486" spans="1:11" x14ac:dyDescent="0.25">
      <c r="A486" s="3">
        <v>41323</v>
      </c>
      <c r="B486" s="2" t="s">
        <v>1438</v>
      </c>
      <c r="C486" s="2" t="s">
        <v>1439</v>
      </c>
      <c r="D486" s="2" t="s">
        <v>1440</v>
      </c>
      <c r="E486" s="2">
        <v>4</v>
      </c>
      <c r="F486" s="2">
        <v>1.7</v>
      </c>
      <c r="G486" s="2">
        <v>7.4999999999999997E-2</v>
      </c>
      <c r="H486" s="2">
        <v>0.26874999999999999</v>
      </c>
      <c r="I486" s="5">
        <f t="shared" si="21"/>
        <v>2013</v>
      </c>
      <c r="J486" s="5">
        <f t="shared" si="22"/>
        <v>2</v>
      </c>
      <c r="K486" s="5">
        <f t="shared" si="23"/>
        <v>0</v>
      </c>
    </row>
    <row r="487" spans="1:11" x14ac:dyDescent="0.25">
      <c r="A487" s="3">
        <v>41322</v>
      </c>
      <c r="B487" s="2" t="s">
        <v>1441</v>
      </c>
      <c r="C487" s="2" t="s">
        <v>1442</v>
      </c>
      <c r="D487" s="2" t="s">
        <v>1443</v>
      </c>
      <c r="E487" s="2">
        <v>2</v>
      </c>
      <c r="F487" s="2">
        <v>1.7</v>
      </c>
      <c r="G487" s="2">
        <v>0.5</v>
      </c>
      <c r="H487" s="2">
        <v>0.9</v>
      </c>
      <c r="I487" s="5">
        <f t="shared" si="21"/>
        <v>2013</v>
      </c>
      <c r="J487" s="5">
        <f t="shared" si="22"/>
        <v>2</v>
      </c>
      <c r="K487" s="5">
        <f t="shared" si="23"/>
        <v>1</v>
      </c>
    </row>
    <row r="488" spans="1:11" x14ac:dyDescent="0.25">
      <c r="A488" s="3">
        <v>41317</v>
      </c>
      <c r="B488" s="2" t="s">
        <v>1444</v>
      </c>
      <c r="C488" s="2" t="s">
        <v>1445</v>
      </c>
      <c r="D488" s="2" t="s">
        <v>1446</v>
      </c>
      <c r="E488" s="2">
        <v>1</v>
      </c>
      <c r="F488" s="2" t="s">
        <v>1447</v>
      </c>
      <c r="G488" s="2">
        <v>-0.5</v>
      </c>
      <c r="H488" s="2">
        <v>0.5</v>
      </c>
      <c r="I488" s="5">
        <f t="shared" si="21"/>
        <v>2013</v>
      </c>
      <c r="J488" s="5">
        <f t="shared" si="22"/>
        <v>2</v>
      </c>
      <c r="K488" s="5">
        <f t="shared" si="23"/>
        <v>1</v>
      </c>
    </row>
    <row r="489" spans="1:11" x14ac:dyDescent="0.25">
      <c r="A489" s="3">
        <v>41307</v>
      </c>
      <c r="B489" s="2" t="s">
        <v>1116</v>
      </c>
      <c r="C489" s="2" t="s">
        <v>1448</v>
      </c>
      <c r="D489" s="2" t="s">
        <v>1449</v>
      </c>
      <c r="E489" s="2">
        <v>3</v>
      </c>
      <c r="F489" s="2" t="s">
        <v>1447</v>
      </c>
      <c r="G489" s="2">
        <v>0.26499999999999901</v>
      </c>
      <c r="H489" s="2">
        <v>0.33499999999999902</v>
      </c>
      <c r="I489" s="5">
        <f t="shared" si="21"/>
        <v>2013</v>
      </c>
      <c r="J489" s="5">
        <f t="shared" si="22"/>
        <v>2</v>
      </c>
      <c r="K489" s="5">
        <f t="shared" si="23"/>
        <v>1</v>
      </c>
    </row>
    <row r="490" spans="1:11" x14ac:dyDescent="0.25">
      <c r="A490" s="3">
        <v>41301</v>
      </c>
      <c r="B490" s="2" t="s">
        <v>1450</v>
      </c>
      <c r="C490" s="2" t="s">
        <v>1451</v>
      </c>
      <c r="D490" s="2" t="s">
        <v>1452</v>
      </c>
      <c r="E490" s="2">
        <v>3</v>
      </c>
      <c r="F490" s="2" t="s">
        <v>1447</v>
      </c>
      <c r="G490" s="2">
        <v>0.5</v>
      </c>
      <c r="H490" s="2">
        <v>0.75</v>
      </c>
      <c r="I490" s="5">
        <f t="shared" si="21"/>
        <v>2013</v>
      </c>
      <c r="J490" s="5">
        <f t="shared" si="22"/>
        <v>1</v>
      </c>
      <c r="K490" s="5">
        <f t="shared" si="23"/>
        <v>1</v>
      </c>
    </row>
    <row r="491" spans="1:11" x14ac:dyDescent="0.25">
      <c r="A491" s="3">
        <v>41294</v>
      </c>
      <c r="B491" s="2" t="s">
        <v>1453</v>
      </c>
      <c r="C491" s="2" t="s">
        <v>1454</v>
      </c>
      <c r="D491" s="2" t="s">
        <v>1455</v>
      </c>
      <c r="E491" s="2">
        <v>1</v>
      </c>
      <c r="F491" s="2" t="s">
        <v>1447</v>
      </c>
      <c r="G491" s="2">
        <v>0.09</v>
      </c>
      <c r="H491" s="2">
        <v>0.33</v>
      </c>
      <c r="I491" s="5">
        <f t="shared" si="21"/>
        <v>2013</v>
      </c>
      <c r="J491" s="5">
        <f t="shared" si="22"/>
        <v>1</v>
      </c>
      <c r="K491" s="5">
        <f t="shared" si="23"/>
        <v>1</v>
      </c>
    </row>
    <row r="492" spans="1:11" x14ac:dyDescent="0.25">
      <c r="A492" s="3">
        <v>41289</v>
      </c>
      <c r="B492" s="2" t="s">
        <v>1456</v>
      </c>
      <c r="C492" s="2" t="s">
        <v>1457</v>
      </c>
      <c r="D492" s="2" t="s">
        <v>1458</v>
      </c>
      <c r="E492" s="2">
        <v>2</v>
      </c>
      <c r="F492" s="2" t="s">
        <v>1447</v>
      </c>
      <c r="G492" s="2">
        <v>0.45833333333333298</v>
      </c>
      <c r="H492" s="2">
        <v>0.5625</v>
      </c>
      <c r="I492" s="5">
        <f t="shared" si="21"/>
        <v>2013</v>
      </c>
      <c r="J492" s="5">
        <f t="shared" si="22"/>
        <v>1</v>
      </c>
      <c r="K492" s="5">
        <f t="shared" si="23"/>
        <v>1</v>
      </c>
    </row>
    <row r="493" spans="1:11" x14ac:dyDescent="0.25">
      <c r="A493" s="3">
        <v>41286</v>
      </c>
      <c r="B493" s="2" t="s">
        <v>1459</v>
      </c>
      <c r="C493" s="2" t="s">
        <v>1460</v>
      </c>
      <c r="D493" s="2" t="s">
        <v>1461</v>
      </c>
      <c r="E493" s="2">
        <v>2</v>
      </c>
      <c r="F493" s="2" t="s">
        <v>1447</v>
      </c>
      <c r="G493" s="2">
        <v>-0.56828409830729099</v>
      </c>
      <c r="H493" s="2">
        <v>0.56458333333333299</v>
      </c>
      <c r="I493" s="5">
        <f t="shared" si="21"/>
        <v>2013</v>
      </c>
      <c r="J493" s="5">
        <f t="shared" si="22"/>
        <v>1</v>
      </c>
      <c r="K493" s="5">
        <f t="shared" si="23"/>
        <v>1</v>
      </c>
    </row>
    <row r="494" spans="1:11" x14ac:dyDescent="0.25">
      <c r="A494" s="3">
        <v>41284</v>
      </c>
      <c r="B494" s="2" t="s">
        <v>1462</v>
      </c>
      <c r="C494" s="2" t="s">
        <v>1463</v>
      </c>
      <c r="D494" s="2" t="s">
        <v>1464</v>
      </c>
      <c r="E494" s="2">
        <v>2</v>
      </c>
      <c r="F494" s="2" t="s">
        <v>1447</v>
      </c>
      <c r="G494" s="2">
        <v>-6.3333333333333297E-2</v>
      </c>
      <c r="H494" s="2">
        <v>0.75976190476190397</v>
      </c>
      <c r="I494" s="5">
        <f t="shared" si="21"/>
        <v>2013</v>
      </c>
      <c r="J494" s="5">
        <f t="shared" si="22"/>
        <v>1</v>
      </c>
      <c r="K494" s="5">
        <f t="shared" si="23"/>
        <v>1</v>
      </c>
    </row>
    <row r="495" spans="1:11" x14ac:dyDescent="0.25">
      <c r="A495" s="3">
        <v>41277</v>
      </c>
      <c r="B495" s="2" t="s">
        <v>1465</v>
      </c>
      <c r="C495" s="2" t="s">
        <v>1466</v>
      </c>
      <c r="D495" s="2" t="s">
        <v>1467</v>
      </c>
      <c r="E495" s="2">
        <v>3</v>
      </c>
      <c r="F495" s="2" t="s">
        <v>1447</v>
      </c>
      <c r="G495" s="2">
        <v>8.3333333333333301E-2</v>
      </c>
      <c r="H495" s="2">
        <v>0.36666666666666597</v>
      </c>
      <c r="I495" s="5">
        <f t="shared" si="21"/>
        <v>2013</v>
      </c>
      <c r="J495" s="5">
        <f t="shared" si="22"/>
        <v>1</v>
      </c>
      <c r="K495" s="5">
        <f t="shared" si="23"/>
        <v>1</v>
      </c>
    </row>
    <row r="496" spans="1:11" x14ac:dyDescent="0.25">
      <c r="A496" s="3">
        <v>41271</v>
      </c>
      <c r="B496" s="2" t="s">
        <v>1468</v>
      </c>
      <c r="C496" s="2" t="s">
        <v>1469</v>
      </c>
      <c r="D496" s="2" t="s">
        <v>1470</v>
      </c>
      <c r="E496" s="2">
        <v>4</v>
      </c>
      <c r="F496" s="2" t="s">
        <v>1447</v>
      </c>
      <c r="G496" s="2">
        <v>0.2</v>
      </c>
      <c r="H496" s="2">
        <v>0.33333333333333298</v>
      </c>
      <c r="I496" s="5">
        <f t="shared" si="21"/>
        <v>2012</v>
      </c>
      <c r="J496" s="5">
        <f t="shared" si="22"/>
        <v>12</v>
      </c>
      <c r="K496" s="5">
        <f t="shared" si="23"/>
        <v>0</v>
      </c>
    </row>
    <row r="497" spans="1:11" x14ac:dyDescent="0.25">
      <c r="A497" s="3">
        <v>41267</v>
      </c>
      <c r="B497" s="2" t="s">
        <v>1402</v>
      </c>
      <c r="C497" s="2" t="s">
        <v>1471</v>
      </c>
      <c r="D497" s="2" t="s">
        <v>1472</v>
      </c>
      <c r="E497" s="2">
        <v>1</v>
      </c>
      <c r="F497" s="2" t="s">
        <v>1447</v>
      </c>
      <c r="G497" s="2">
        <v>0</v>
      </c>
      <c r="H497" s="2">
        <v>0</v>
      </c>
      <c r="I497" s="5">
        <f t="shared" si="21"/>
        <v>2012</v>
      </c>
      <c r="J497" s="5">
        <f t="shared" si="22"/>
        <v>12</v>
      </c>
      <c r="K497" s="5">
        <f t="shared" si="23"/>
        <v>1</v>
      </c>
    </row>
    <row r="498" spans="1:11" x14ac:dyDescent="0.25">
      <c r="A498" s="3">
        <v>41261</v>
      </c>
      <c r="B498" s="2" t="s">
        <v>1473</v>
      </c>
      <c r="C498" s="2" t="s">
        <v>1474</v>
      </c>
      <c r="D498" s="2" t="s">
        <v>1475</v>
      </c>
      <c r="E498" s="2">
        <v>1</v>
      </c>
      <c r="F498" s="2" t="s">
        <v>1447</v>
      </c>
      <c r="G498" s="2">
        <v>2.94642857142857E-2</v>
      </c>
      <c r="H498" s="2">
        <v>0.40357142857142803</v>
      </c>
      <c r="I498" s="5">
        <f t="shared" si="21"/>
        <v>2012</v>
      </c>
      <c r="J498" s="5">
        <f t="shared" si="22"/>
        <v>12</v>
      </c>
      <c r="K498" s="5">
        <f t="shared" si="23"/>
        <v>1</v>
      </c>
    </row>
    <row r="499" spans="1:11" x14ac:dyDescent="0.25">
      <c r="A499" s="3">
        <v>41256</v>
      </c>
      <c r="B499" s="2" t="s">
        <v>1476</v>
      </c>
      <c r="C499" s="2" t="s">
        <v>1477</v>
      </c>
      <c r="D499" s="2" t="s">
        <v>1478</v>
      </c>
      <c r="E499" s="2">
        <v>2</v>
      </c>
      <c r="F499" s="2" t="s">
        <v>1447</v>
      </c>
      <c r="G499" s="2">
        <v>0.133333333333333</v>
      </c>
      <c r="H499" s="2">
        <v>0.79999999999999905</v>
      </c>
      <c r="I499" s="5">
        <f t="shared" si="21"/>
        <v>2012</v>
      </c>
      <c r="J499" s="5">
        <f t="shared" si="22"/>
        <v>12</v>
      </c>
      <c r="K499" s="5">
        <f t="shared" si="23"/>
        <v>1</v>
      </c>
    </row>
    <row r="500" spans="1:11" x14ac:dyDescent="0.25">
      <c r="A500" s="3">
        <v>41244</v>
      </c>
      <c r="B500" s="2" t="s">
        <v>1479</v>
      </c>
      <c r="C500" s="2" t="s">
        <v>1480</v>
      </c>
      <c r="D500" s="2" t="s">
        <v>1481</v>
      </c>
      <c r="E500" s="2">
        <v>5</v>
      </c>
      <c r="F500" s="2" t="s">
        <v>1447</v>
      </c>
      <c r="G500" s="2">
        <v>0.78</v>
      </c>
      <c r="H500" s="2">
        <v>1</v>
      </c>
      <c r="I500" s="5">
        <f t="shared" si="21"/>
        <v>2012</v>
      </c>
      <c r="J500" s="5">
        <f t="shared" si="22"/>
        <v>12</v>
      </c>
      <c r="K500" s="5">
        <f t="shared" si="23"/>
        <v>0</v>
      </c>
    </row>
    <row r="501" spans="1:11" x14ac:dyDescent="0.25">
      <c r="A501" s="3">
        <v>41240</v>
      </c>
      <c r="B501" s="2" t="s">
        <v>1482</v>
      </c>
      <c r="C501" s="2" t="s">
        <v>1483</v>
      </c>
      <c r="D501" s="2" t="s">
        <v>1484</v>
      </c>
      <c r="E501" s="2">
        <v>3</v>
      </c>
      <c r="F501" s="2" t="s">
        <v>1447</v>
      </c>
      <c r="G501" s="2">
        <v>0.19179487179487101</v>
      </c>
      <c r="H501" s="2">
        <v>0.65871794871794798</v>
      </c>
      <c r="I501" s="5">
        <f t="shared" si="21"/>
        <v>2012</v>
      </c>
      <c r="J501" s="5">
        <f t="shared" si="22"/>
        <v>11</v>
      </c>
      <c r="K501" s="5">
        <f t="shared" si="23"/>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PVT Android</vt:lpstr>
      <vt:lpstr>Android Sentiment</vt:lpstr>
      <vt:lpstr>iOS Sentiment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Garcia</dc:creator>
  <cp:lastModifiedBy>Josh Garcia</cp:lastModifiedBy>
  <dcterms:created xsi:type="dcterms:W3CDTF">2019-04-10T03:20:38Z</dcterms:created>
  <dcterms:modified xsi:type="dcterms:W3CDTF">2019-04-16T04:05:25Z</dcterms:modified>
</cp:coreProperties>
</file>