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067" codeName="{39D6815B-2028-34A9-64EF-03FDC4A383A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osh\Dropbox\Documents\Thesis\doc\dvt\"/>
    </mc:Choice>
  </mc:AlternateContent>
  <bookViews>
    <workbookView xWindow="0" yWindow="0" windowWidth="25054" windowHeight="10629"/>
  </bookViews>
  <sheets>
    <sheet name="rework" sheetId="1" r:id="rId1"/>
    <sheet name="tracking" sheetId="2" r:id="rId2"/>
  </sheets>
  <externalReferences>
    <externalReference r:id="rId3"/>
    <externalReference r:id="rId4"/>
  </externalReferenc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3" i="2" l="1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103" i="2"/>
  <c r="E104" i="2"/>
  <c r="E105" i="2"/>
  <c r="E106" i="2"/>
  <c r="E107" i="2"/>
  <c r="E108" i="2"/>
  <c r="E109" i="2"/>
  <c r="E110" i="2"/>
  <c r="E111" i="2"/>
  <c r="E112" i="2"/>
  <c r="E113" i="2"/>
  <c r="E114" i="2"/>
  <c r="E115" i="2"/>
  <c r="E116" i="2"/>
  <c r="E117" i="2"/>
  <c r="E118" i="2"/>
  <c r="E119" i="2"/>
  <c r="E120" i="2"/>
  <c r="E121" i="2"/>
  <c r="E122" i="2"/>
  <c r="E123" i="2"/>
  <c r="E124" i="2"/>
  <c r="E125" i="2"/>
  <c r="E126" i="2"/>
  <c r="E127" i="2"/>
  <c r="E128" i="2"/>
  <c r="E129" i="2"/>
  <c r="E130" i="2"/>
  <c r="E131" i="2"/>
  <c r="E132" i="2"/>
  <c r="E133" i="2"/>
  <c r="E134" i="2"/>
  <c r="E135" i="2"/>
  <c r="E136" i="2"/>
  <c r="E137" i="2"/>
  <c r="E138" i="2"/>
  <c r="E139" i="2"/>
  <c r="E140" i="2"/>
  <c r="E141" i="2"/>
  <c r="E142" i="2"/>
  <c r="E143" i="2"/>
  <c r="E144" i="2"/>
  <c r="E145" i="2"/>
  <c r="E146" i="2"/>
  <c r="E147" i="2"/>
  <c r="E148" i="2"/>
  <c r="E149" i="2"/>
  <c r="E150" i="2"/>
  <c r="G2" i="2"/>
  <c r="CW2" i="2"/>
  <c r="DY2" i="2"/>
  <c r="BP2" i="2"/>
  <c r="H2" i="2"/>
  <c r="BF2" i="2"/>
  <c r="CM2" i="2"/>
  <c r="BR2" i="2"/>
  <c r="CP2" i="2"/>
  <c r="DE2" i="2"/>
  <c r="CX2" i="2"/>
  <c r="AU2" i="2"/>
  <c r="R2" i="2"/>
  <c r="DV2" i="2"/>
  <c r="AF2" i="2"/>
  <c r="DK2" i="2"/>
  <c r="CS2" i="2"/>
  <c r="AJ2" i="2"/>
  <c r="O2" i="2"/>
  <c r="CL2" i="2"/>
  <c r="AD2" i="2"/>
  <c r="AT2" i="2"/>
  <c r="BQ2" i="2"/>
  <c r="BV2" i="2"/>
  <c r="BL2" i="2"/>
  <c r="DC2" i="2"/>
  <c r="CK2" i="2"/>
  <c r="DR2" i="2"/>
  <c r="CH2" i="2"/>
  <c r="DP2" i="2"/>
  <c r="CF2" i="2"/>
  <c r="BK2" i="2"/>
  <c r="BX2" i="2"/>
  <c r="N2" i="2"/>
  <c r="U2" i="2"/>
  <c r="BH2" i="2"/>
  <c r="DN2" i="2"/>
  <c r="X2" i="2"/>
  <c r="AC2" i="2"/>
  <c r="BN2" i="2"/>
  <c r="DB2" i="2"/>
  <c r="J2" i="2"/>
  <c r="BA2" i="2"/>
  <c r="P2" i="2"/>
  <c r="BW2" i="2"/>
  <c r="K2" i="2"/>
  <c r="DI2" i="2"/>
  <c r="CE2" i="2"/>
  <c r="BO2" i="2"/>
  <c r="CI2" i="2"/>
  <c r="DU2" i="2"/>
  <c r="DH2" i="2"/>
  <c r="V2" i="2"/>
  <c r="AB2" i="2"/>
  <c r="CY2" i="2"/>
  <c r="AH2" i="2"/>
  <c r="AP2" i="2"/>
  <c r="T2" i="2"/>
  <c r="CA2" i="2"/>
  <c r="AX2" i="2"/>
  <c r="BM2" i="2"/>
  <c r="BJ2" i="2"/>
  <c r="BS2" i="2"/>
  <c r="DS2" i="2"/>
  <c r="DT2" i="2"/>
  <c r="BI2" i="2"/>
  <c r="Q2" i="2"/>
  <c r="AE2" i="2"/>
  <c r="DZ2" i="2"/>
  <c r="DM2" i="2"/>
  <c r="CU2" i="2"/>
  <c r="S2" i="2"/>
  <c r="DO2" i="2"/>
  <c r="AK2" i="2"/>
  <c r="AL2" i="2"/>
  <c r="CV2" i="2"/>
  <c r="AQ2" i="2"/>
  <c r="AO2" i="2"/>
  <c r="F2" i="2"/>
  <c r="CZ2" i="2"/>
  <c r="AG2" i="2"/>
  <c r="DL2" i="2"/>
  <c r="BC2" i="2"/>
  <c r="DA2" i="2"/>
  <c r="DX2" i="2"/>
  <c r="Y2" i="2"/>
  <c r="M2" i="2"/>
  <c r="CR2" i="2"/>
  <c r="AM2" i="2"/>
  <c r="AW2" i="2"/>
  <c r="AI2" i="2"/>
  <c r="BU2" i="2"/>
  <c r="CC2" i="2"/>
  <c r="AV2" i="2"/>
  <c r="BB2" i="2"/>
  <c r="DD2" i="2"/>
  <c r="BT2" i="2"/>
  <c r="BG2" i="2"/>
  <c r="AN2" i="2"/>
  <c r="AR2" i="2"/>
  <c r="DJ2" i="2"/>
  <c r="AY2" i="2"/>
  <c r="I2" i="2"/>
  <c r="L2" i="2"/>
  <c r="AZ2" i="2"/>
  <c r="CT2" i="2"/>
  <c r="DQ2" i="2"/>
  <c r="BY2" i="2"/>
  <c r="W2" i="2"/>
  <c r="AS2" i="2"/>
  <c r="DW2" i="2"/>
  <c r="Z2" i="2"/>
  <c r="CJ2" i="2"/>
  <c r="DG2" i="2"/>
  <c r="CD2" i="2"/>
  <c r="BE2" i="2"/>
  <c r="CN2" i="2"/>
  <c r="CO2" i="2"/>
  <c r="DF2" i="2"/>
  <c r="AA2" i="2"/>
  <c r="CB2" i="2"/>
  <c r="BD2" i="2"/>
  <c r="BZ2" i="2"/>
  <c r="CQ2" i="2"/>
  <c r="CG2" i="2"/>
</calcChain>
</file>

<file path=xl/sharedStrings.xml><?xml version="1.0" encoding="utf-8"?>
<sst xmlns="http://schemas.openxmlformats.org/spreadsheetml/2006/main" count="56" uniqueCount="31">
  <si>
    <t>Corrected in SCH</t>
  </si>
  <si>
    <t>Corrected in BRD</t>
  </si>
  <si>
    <t>Description</t>
  </si>
  <si>
    <t>Date</t>
  </si>
  <si>
    <t>r001</t>
  </si>
  <si>
    <t>Applicable To</t>
  </si>
  <si>
    <t>Rework Number</t>
  </si>
  <si>
    <t>Owner</t>
  </si>
  <si>
    <t>Josh</t>
  </si>
  <si>
    <t>Name</t>
  </si>
  <si>
    <t>Diagram</t>
  </si>
  <si>
    <t>Rework Diagrams Filename</t>
  </si>
  <si>
    <t>rework_diagrams.vsdx</t>
  </si>
  <si>
    <t>S/N</t>
  </si>
  <si>
    <t>Location</t>
  </si>
  <si>
    <t>Revision</t>
  </si>
  <si>
    <t>Reworks Applied</t>
  </si>
  <si>
    <t>Rework Status</t>
  </si>
  <si>
    <t>Board #</t>
  </si>
  <si>
    <t>-</t>
  </si>
  <si>
    <t>Potentiometer is always at maximum resistance</t>
  </si>
  <si>
    <t>Lift R4.pin1 and jumper R4.pin1 via to R4.pin2 via (place kapton tape under R4 so R4.pin1 is NC)</t>
  </si>
  <si>
    <t>r002</t>
  </si>
  <si>
    <t>x</t>
  </si>
  <si>
    <t>Servo surges drop P5V rail</t>
  </si>
  <si>
    <t>no</t>
  </si>
  <si>
    <t>Add 4700uF electrolytic caps (and 100nF filter caps) to both servos (X4.pin2 to X4.pin1 and X5.pin2 to X5.pin1)</t>
  </si>
  <si>
    <t>QP bias noisy rail, use external 6V/12V battery source</t>
  </si>
  <si>
    <t>TX laser modulation creates noise spikes/resonances on output of RX amplifier channels</t>
  </si>
  <si>
    <t>Add GND path from optics board to main board with extra jumper wire, add 440pF caps (two 220pF caps in parrallel) to both LSR_EN_CH1 and LSR_EN_CH2 near header pins on main Clicker 2 boards</t>
  </si>
  <si>
    <t>Cut P5V nets near D2.pin5 (two on top, one on bottom), jumper R12.pin1 and R13.pin1, add external lines for 12V battery to QP.pin5 and GND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</si>
</sst>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i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wrapText="1"/>
    </xf>
    <xf numFmtId="14" fontId="0" fillId="0" borderId="0" xfId="0" applyNumberFormat="1"/>
    <xf numFmtId="0" fontId="1" fillId="0" borderId="0" xfId="0" applyFont="1" applyAlignment="1">
      <alignment wrapText="1"/>
    </xf>
    <xf numFmtId="0" fontId="1" fillId="0" borderId="0" xfId="0" applyFont="1"/>
    <xf numFmtId="0" fontId="0" fillId="0" borderId="0" xfId="0" applyFont="1" applyAlignment="1">
      <alignment wrapText="1"/>
    </xf>
    <xf numFmtId="0" fontId="3" fillId="0" borderId="0" xfId="0" applyFont="1"/>
    <xf numFmtId="14" fontId="1" fillId="0" borderId="0" xfId="0" applyNumberFormat="1" applyFont="1" applyAlignment="1">
      <alignment wrapText="1"/>
    </xf>
    <xf numFmtId="0" fontId="1" fillId="0" borderId="0" xfId="0" applyFont="1" applyAlignment="1">
      <alignment horizontal="left" wrapText="1"/>
    </xf>
    <xf numFmtId="0" fontId="1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2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402771</xdr:colOff>
          <xdr:row>0</xdr:row>
          <xdr:rowOff>21771</xdr:rowOff>
        </xdr:from>
        <xdr:to>
          <xdr:col>6</xdr:col>
          <xdr:colOff>789214</xdr:colOff>
          <xdr:row>0</xdr:row>
          <xdr:rowOff>157843</xdr:rowOff>
        </xdr:to>
        <xdr:sp macro="" textlink="">
          <xdr:nvSpPr>
            <xdr:cNvPr id="1058" name="Button 1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21771</xdr:colOff>
          <xdr:row>0</xdr:row>
          <xdr:rowOff>21771</xdr:rowOff>
        </xdr:from>
        <xdr:to>
          <xdr:col>6</xdr:col>
          <xdr:colOff>408214</xdr:colOff>
          <xdr:row>0</xdr:row>
          <xdr:rowOff>157843</xdr:rowOff>
        </xdr:to>
        <xdr:sp macro="" textlink="">
          <xdr:nvSpPr>
            <xdr:cNvPr id="1296" name="Button_2" hidden="1">
              <a:extLst>
                <a:ext uri="{63B3BB69-23CF-44E3-9099-C40C66FF867C}">
                  <a14:compatExt spid="_x0000_s1296"/>
                </a:ext>
                <a:ext uri="{FF2B5EF4-FFF2-40B4-BE49-F238E27FC236}">
                  <a16:creationId xmlns:a16="http://schemas.microsoft.com/office/drawing/2014/main" id="{00000000-0008-0000-0000-00001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21771</xdr:colOff>
          <xdr:row>1</xdr:row>
          <xdr:rowOff>21771</xdr:rowOff>
        </xdr:from>
        <xdr:to>
          <xdr:col>6</xdr:col>
          <xdr:colOff>783771</xdr:colOff>
          <xdr:row>2</xdr:row>
          <xdr:rowOff>16329</xdr:rowOff>
        </xdr:to>
        <xdr:sp macro="" textlink="">
          <xdr:nvSpPr>
            <xdr:cNvPr id="1297" name="Button_diagram_1" hidden="1">
              <a:extLst>
                <a:ext uri="{63B3BB69-23CF-44E3-9099-C40C66FF867C}">
                  <a14:compatExt spid="_x0000_s1297"/>
                </a:ext>
                <a:ext uri="{FF2B5EF4-FFF2-40B4-BE49-F238E27FC236}">
                  <a16:creationId xmlns:a16="http://schemas.microsoft.com/office/drawing/2014/main" id="{00000000-0008-0000-0000-00001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21771</xdr:colOff>
          <xdr:row>2</xdr:row>
          <xdr:rowOff>21771</xdr:rowOff>
        </xdr:from>
        <xdr:to>
          <xdr:col>6</xdr:col>
          <xdr:colOff>783771</xdr:colOff>
          <xdr:row>3</xdr:row>
          <xdr:rowOff>16329</xdr:rowOff>
        </xdr:to>
        <xdr:sp macro="" textlink="">
          <xdr:nvSpPr>
            <xdr:cNvPr id="1299" name="Button_diagram_2" hidden="1">
              <a:extLst>
                <a:ext uri="{63B3BB69-23CF-44E3-9099-C40C66FF867C}">
                  <a14:compatExt spid="_x0000_s1299"/>
                </a:ext>
                <a:ext uri="{FF2B5EF4-FFF2-40B4-BE49-F238E27FC236}">
                  <a16:creationId xmlns:a16="http://schemas.microsoft.com/office/drawing/2014/main" id="{00000000-0008-0000-0000-00001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21771</xdr:colOff>
          <xdr:row>3</xdr:row>
          <xdr:rowOff>21771</xdr:rowOff>
        </xdr:from>
        <xdr:to>
          <xdr:col>6</xdr:col>
          <xdr:colOff>783771</xdr:colOff>
          <xdr:row>4</xdr:row>
          <xdr:rowOff>16329</xdr:rowOff>
        </xdr:to>
        <xdr:sp macro="" textlink="">
          <xdr:nvSpPr>
            <xdr:cNvPr id="1301" name="Button_diagram_3" hidden="1">
              <a:extLst>
                <a:ext uri="{63B3BB69-23CF-44E3-9099-C40C66FF867C}">
                  <a14:compatExt spid="_x0000_s1301"/>
                </a:ext>
                <a:ext uri="{FF2B5EF4-FFF2-40B4-BE49-F238E27FC236}">
                  <a16:creationId xmlns:a16="http://schemas.microsoft.com/office/drawing/2014/main" id="{00000000-0008-0000-0000-00001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21771</xdr:colOff>
          <xdr:row>4</xdr:row>
          <xdr:rowOff>21771</xdr:rowOff>
        </xdr:from>
        <xdr:to>
          <xdr:col>6</xdr:col>
          <xdr:colOff>783771</xdr:colOff>
          <xdr:row>5</xdr:row>
          <xdr:rowOff>16329</xdr:rowOff>
        </xdr:to>
        <xdr:sp macro="" textlink="">
          <xdr:nvSpPr>
            <xdr:cNvPr id="1303" name="Button_diagram_4" hidden="1">
              <a:extLst>
                <a:ext uri="{63B3BB69-23CF-44E3-9099-C40C66FF867C}">
                  <a14:compatExt spid="_x0000_s1303"/>
                </a:ext>
                <a:ext uri="{FF2B5EF4-FFF2-40B4-BE49-F238E27FC236}">
                  <a16:creationId xmlns:a16="http://schemas.microsoft.com/office/drawing/2014/main" id="{00000000-0008-0000-0000-00001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</xdr:row>
          <xdr:rowOff>0</xdr:rowOff>
        </xdr:from>
        <xdr:to>
          <xdr:col>11</xdr:col>
          <xdr:colOff>478971</xdr:colOff>
          <xdr:row>11</xdr:row>
          <xdr:rowOff>87086</xdr:rowOff>
        </xdr:to>
        <xdr:sp macro="" textlink="">
          <xdr:nvSpPr>
            <xdr:cNvPr id="1298" name="Diagram_1" hidden="1">
              <a:extLst>
                <a:ext uri="{63B3BB69-23CF-44E3-9099-C40C66FF867C}">
                  <a14:compatExt spid="_x0000_s1298"/>
                </a:ext>
                <a:ext uri="{FF2B5EF4-FFF2-40B4-BE49-F238E27FC236}">
                  <a16:creationId xmlns:a16="http://schemas.microsoft.com/office/drawing/2014/main" id="{00000000-0008-0000-0000-00001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</xdr:row>
          <xdr:rowOff>0</xdr:rowOff>
        </xdr:from>
        <xdr:to>
          <xdr:col>11</xdr:col>
          <xdr:colOff>473529</xdr:colOff>
          <xdr:row>13</xdr:row>
          <xdr:rowOff>108857</xdr:rowOff>
        </xdr:to>
        <xdr:sp macro="" textlink="">
          <xdr:nvSpPr>
            <xdr:cNvPr id="1300" name="Diagram_2" hidden="1">
              <a:extLst>
                <a:ext uri="{63B3BB69-23CF-44E3-9099-C40C66FF867C}">
                  <a14:compatExt spid="_x0000_s1300"/>
                </a:ext>
                <a:ext uri="{FF2B5EF4-FFF2-40B4-BE49-F238E27FC236}">
                  <a16:creationId xmlns:a16="http://schemas.microsoft.com/office/drawing/2014/main" id="{00000000-0008-0000-0000-00001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</xdr:row>
          <xdr:rowOff>0</xdr:rowOff>
        </xdr:from>
        <xdr:to>
          <xdr:col>11</xdr:col>
          <xdr:colOff>620486</xdr:colOff>
          <xdr:row>15</xdr:row>
          <xdr:rowOff>157843</xdr:rowOff>
        </xdr:to>
        <xdr:sp macro="" textlink="">
          <xdr:nvSpPr>
            <xdr:cNvPr id="1302" name="Diagram_3" hidden="1">
              <a:extLst>
                <a:ext uri="{63B3BB69-23CF-44E3-9099-C40C66FF867C}">
                  <a14:compatExt spid="_x0000_s1302"/>
                </a:ext>
                <a:ext uri="{FF2B5EF4-FFF2-40B4-BE49-F238E27FC236}">
                  <a16:creationId xmlns:a16="http://schemas.microsoft.com/office/drawing/2014/main" id="{00000000-0008-0000-0000-00001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</xdr:row>
          <xdr:rowOff>0</xdr:rowOff>
        </xdr:from>
        <xdr:to>
          <xdr:col>11</xdr:col>
          <xdr:colOff>582386</xdr:colOff>
          <xdr:row>18</xdr:row>
          <xdr:rowOff>152400</xdr:rowOff>
        </xdr:to>
        <xdr:sp macro="" textlink="">
          <xdr:nvSpPr>
            <xdr:cNvPr id="1304" name="Diagram_4" hidden="1">
              <a:extLst>
                <a:ext uri="{63B3BB69-23CF-44E3-9099-C40C66FF867C}">
                  <a14:compatExt spid="_x0000_s1304"/>
                </a:ext>
                <a:ext uri="{FF2B5EF4-FFF2-40B4-BE49-F238E27FC236}">
                  <a16:creationId xmlns:a16="http://schemas.microsoft.com/office/drawing/2014/main" id="{00000000-0008-0000-0000-00001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oleObject" Target="file:///C:\Users\josh\Dropbox\Documents\Thesis\doc\dvt\rework_diagrams.vsd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oleObject" Target="file:///C:\Users\josh\Dropbox\Documents\Thesis\doc\dvt\rework_diagrams.vsdx\Drawing\~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oleLink xmlns:r="http://schemas.openxmlformats.org/officeDocument/2006/relationships" r:id="rId1" progId="Visio.Drawing.15">
    <oleItems>
      <oleItem name="\Drawing\~2" advise="1" preferPic="1"/>
      <oleItem name="\Drawing\~3" advise="1" preferPic="1"/>
      <oleItem name="\Drawing\~4" advise="1" preferPic="1"/>
    </oleItems>
  </oleLin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oleLink xmlns:r="http://schemas.openxmlformats.org/officeDocument/2006/relationships" r:id="rId1" progId="Visio.Drawing.15">
    <oleItems>
      <oleItem name="\Drawing\~1\Drawing\~1\Drawing\~1\Drawing\~1\Drawing\~1\Drawing\~1" advise="1" preferPic="1"/>
    </oleItems>
  </oleLin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13" Type="http://schemas.openxmlformats.org/officeDocument/2006/relationships/ctrlProp" Target="../ctrlProps/ctrlProp6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4.emf"/><Relationship Id="rId12" Type="http://schemas.openxmlformats.org/officeDocument/2006/relationships/ctrlProp" Target="../ctrlProps/ctrlProp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3.emf"/><Relationship Id="rId11" Type="http://schemas.openxmlformats.org/officeDocument/2006/relationships/ctrlProp" Target="../ctrlProps/ctrlProp4.xml"/><Relationship Id="rId5" Type="http://schemas.openxmlformats.org/officeDocument/2006/relationships/image" Target="../media/image2.emf"/><Relationship Id="rId10" Type="http://schemas.openxmlformats.org/officeDocument/2006/relationships/ctrlProp" Target="../ctrlProps/ctrlProp3.xml"/><Relationship Id="rId4" Type="http://schemas.openxmlformats.org/officeDocument/2006/relationships/image" Target="../media/image1.emf"/><Relationship Id="rId9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Z14"/>
  <sheetViews>
    <sheetView tabSelected="1" zoomScaleNormal="100" workbookViewId="0">
      <selection activeCell="H5" sqref="H5"/>
    </sheetView>
  </sheetViews>
  <sheetFormatPr defaultRowHeight="14.6" x14ac:dyDescent="0.4"/>
  <cols>
    <col min="2" max="2" width="24.3046875" style="1" customWidth="1"/>
    <col min="3" max="3" width="10.3046875" customWidth="1"/>
    <col min="4" max="4" width="10.3046875" style="2" customWidth="1"/>
    <col min="5" max="5" width="10.3046875" customWidth="1"/>
    <col min="6" max="6" width="47.3828125" style="1" customWidth="1"/>
    <col min="7" max="7" width="11.15234375" customWidth="1"/>
    <col min="8" max="9" width="10.3046875" customWidth="1"/>
  </cols>
  <sheetData>
    <row r="1" spans="1:26" ht="27" customHeight="1" x14ac:dyDescent="0.4">
      <c r="A1" s="3" t="s">
        <v>6</v>
      </c>
      <c r="B1" s="3" t="s">
        <v>9</v>
      </c>
      <c r="C1" s="3" t="s">
        <v>5</v>
      </c>
      <c r="D1" s="7" t="s">
        <v>3</v>
      </c>
      <c r="E1" s="3" t="s">
        <v>7</v>
      </c>
      <c r="F1" s="3" t="s">
        <v>2</v>
      </c>
      <c r="G1" s="3" t="s">
        <v>10</v>
      </c>
      <c r="H1" s="3" t="s">
        <v>0</v>
      </c>
      <c r="I1" s="3" t="s">
        <v>1</v>
      </c>
      <c r="K1" s="5"/>
      <c r="Z1" s="4" t="s">
        <v>11</v>
      </c>
    </row>
    <row r="2" spans="1:26" ht="29.15" x14ac:dyDescent="0.4">
      <c r="A2" s="1">
        <v>1</v>
      </c>
      <c r="B2" s="1" t="s">
        <v>20</v>
      </c>
      <c r="C2" t="s">
        <v>4</v>
      </c>
      <c r="D2" s="2">
        <v>42768</v>
      </c>
      <c r="E2" t="s">
        <v>8</v>
      </c>
      <c r="F2" s="1" t="s">
        <v>21</v>
      </c>
      <c r="H2" t="s">
        <v>22</v>
      </c>
      <c r="I2" t="s">
        <v>25</v>
      </c>
      <c r="Z2" t="s">
        <v>12</v>
      </c>
    </row>
    <row r="3" spans="1:26" ht="29.15" x14ac:dyDescent="0.4">
      <c r="A3" s="1">
        <v>2</v>
      </c>
      <c r="B3" s="1" t="s">
        <v>24</v>
      </c>
      <c r="C3" t="s">
        <v>4</v>
      </c>
      <c r="D3" s="2">
        <v>42794</v>
      </c>
      <c r="E3" t="s">
        <v>8</v>
      </c>
      <c r="F3" s="1" t="s">
        <v>26</v>
      </c>
      <c r="H3" t="s">
        <v>22</v>
      </c>
      <c r="I3" t="s">
        <v>25</v>
      </c>
    </row>
    <row r="4" spans="1:26" ht="43.75" x14ac:dyDescent="0.4">
      <c r="A4" s="1">
        <v>3</v>
      </c>
      <c r="B4" s="1" t="s">
        <v>27</v>
      </c>
      <c r="C4" t="s">
        <v>4</v>
      </c>
      <c r="D4" s="2">
        <v>42802</v>
      </c>
      <c r="E4" t="s">
        <v>8</v>
      </c>
      <c r="F4" s="1" t="s">
        <v>30</v>
      </c>
      <c r="H4" t="s">
        <v>22</v>
      </c>
      <c r="I4" t="s">
        <v>25</v>
      </c>
    </row>
    <row r="5" spans="1:26" ht="58.3" x14ac:dyDescent="0.4">
      <c r="A5" s="1">
        <v>4</v>
      </c>
      <c r="B5" s="1" t="s">
        <v>28</v>
      </c>
      <c r="C5" t="s">
        <v>4</v>
      </c>
      <c r="D5" s="2">
        <v>42880</v>
      </c>
      <c r="E5" t="s">
        <v>8</v>
      </c>
      <c r="F5" s="1" t="s">
        <v>29</v>
      </c>
      <c r="H5" t="s">
        <v>22</v>
      </c>
      <c r="I5" t="s">
        <v>25</v>
      </c>
    </row>
    <row r="6" spans="1:26" x14ac:dyDescent="0.4">
      <c r="A6" s="1"/>
    </row>
    <row r="7" spans="1:26" x14ac:dyDescent="0.4">
      <c r="A7" s="1"/>
    </row>
    <row r="8" spans="1:26" x14ac:dyDescent="0.4">
      <c r="A8" s="1"/>
    </row>
    <row r="9" spans="1:26" x14ac:dyDescent="0.4">
      <c r="A9" s="1"/>
    </row>
    <row r="10" spans="1:26" x14ac:dyDescent="0.4">
      <c r="A10" s="1"/>
    </row>
    <row r="11" spans="1:26" x14ac:dyDescent="0.4">
      <c r="A11" s="1"/>
    </row>
    <row r="13" spans="1:26" x14ac:dyDescent="0.4">
      <c r="F13"/>
    </row>
    <row r="14" spans="1:26" x14ac:dyDescent="0.4">
      <c r="F14"/>
    </row>
  </sheetData>
  <dataConsolidate/>
  <pageMargins left="0.7" right="0.7" top="0.75" bottom="0.75" header="0.3" footer="0.3"/>
  <pageSetup orientation="portrait" r:id="rId1"/>
  <drawing r:id="rId2"/>
  <legacyDrawing r:id="rId3"/>
  <oleObjects>
    <mc:AlternateContent xmlns:mc="http://schemas.openxmlformats.org/markup-compatibility/2006">
      <mc:Choice Requires="x14">
        <oleObject progId="Visio.Drawing.15" link="[2]!'\Drawing\~1\Drawing\~1\Drawing\~1\Drawing\~1\Drawing\~1\Drawing\~1'" oleUpdate="OLEUPDATE_ALWAYS" shapeId="1298">
          <objectPr defaultSize="0" dde="1" r:id="rId4">
            <anchor moveWithCells="1">
              <from>
                <xdr:col>7</xdr:col>
                <xdr:colOff>0</xdr:colOff>
                <xdr:row>1</xdr:row>
                <xdr:rowOff>0</xdr:rowOff>
              </from>
              <to>
                <xdr:col>11</xdr:col>
                <xdr:colOff>478971</xdr:colOff>
                <xdr:row>11</xdr:row>
                <xdr:rowOff>87086</xdr:rowOff>
              </to>
            </anchor>
          </objectPr>
        </oleObject>
      </mc:Choice>
      <mc:Fallback>
        <oleObject progId="Visio.Drawing.15" link="[2]!'\Drawing\~1\Drawing\~1\Drawing\~1\Drawing\~1\Drawing\~1\Drawing\~1'" oleUpdate="OLEUPDATE_ALWAYS" shapeId="1298"/>
      </mc:Fallback>
    </mc:AlternateContent>
    <mc:AlternateContent xmlns:mc="http://schemas.openxmlformats.org/markup-compatibility/2006">
      <mc:Choice Requires="x14">
        <oleObject progId="Visio.Drawing.15" link="[1]!'\Drawing\~2'" oleUpdate="OLEUPDATE_ALWAYS" shapeId="1300">
          <objectPr defaultSize="0" dde="1" r:id="rId5">
            <anchor moveWithCells="1">
              <from>
                <xdr:col>7</xdr:col>
                <xdr:colOff>0</xdr:colOff>
                <xdr:row>2</xdr:row>
                <xdr:rowOff>0</xdr:rowOff>
              </from>
              <to>
                <xdr:col>11</xdr:col>
                <xdr:colOff>473529</xdr:colOff>
                <xdr:row>13</xdr:row>
                <xdr:rowOff>108857</xdr:rowOff>
              </to>
            </anchor>
          </objectPr>
        </oleObject>
      </mc:Choice>
      <mc:Fallback>
        <oleObject progId="Visio.Drawing.15" link="[1]!'\Drawing\~2'" oleUpdate="OLEUPDATE_ALWAYS" shapeId="1300"/>
      </mc:Fallback>
    </mc:AlternateContent>
    <mc:AlternateContent xmlns:mc="http://schemas.openxmlformats.org/markup-compatibility/2006">
      <mc:Choice Requires="x14">
        <oleObject progId="Visio.Drawing.15" link="[1]!'\Drawing\~3'" oleUpdate="OLEUPDATE_ALWAYS" shapeId="1302">
          <objectPr defaultSize="0" dde="1" r:id="rId6">
            <anchor moveWithCells="1">
              <from>
                <xdr:col>7</xdr:col>
                <xdr:colOff>0</xdr:colOff>
                <xdr:row>3</xdr:row>
                <xdr:rowOff>0</xdr:rowOff>
              </from>
              <to>
                <xdr:col>11</xdr:col>
                <xdr:colOff>620486</xdr:colOff>
                <xdr:row>15</xdr:row>
                <xdr:rowOff>157843</xdr:rowOff>
              </to>
            </anchor>
          </objectPr>
        </oleObject>
      </mc:Choice>
      <mc:Fallback>
        <oleObject progId="Visio.Drawing.15" link="[1]!'\Drawing\~3'" oleUpdate="OLEUPDATE_ALWAYS" shapeId="1302"/>
      </mc:Fallback>
    </mc:AlternateContent>
    <mc:AlternateContent xmlns:mc="http://schemas.openxmlformats.org/markup-compatibility/2006">
      <mc:Choice Requires="x14">
        <oleObject progId="Visio.Drawing.15" link="[1]!'\Drawing\~4'" oleUpdate="OLEUPDATE_ALWAYS" shapeId="1304">
          <objectPr defaultSize="0" dde="1" r:id="rId7">
            <anchor moveWithCells="1">
              <from>
                <xdr:col>7</xdr:col>
                <xdr:colOff>0</xdr:colOff>
                <xdr:row>4</xdr:row>
                <xdr:rowOff>0</xdr:rowOff>
              </from>
              <to>
                <xdr:col>11</xdr:col>
                <xdr:colOff>582386</xdr:colOff>
                <xdr:row>18</xdr:row>
                <xdr:rowOff>152400</xdr:rowOff>
              </to>
            </anchor>
          </objectPr>
        </oleObject>
      </mc:Choice>
      <mc:Fallback>
        <oleObject progId="Visio.Drawing.15" link="[1]!'\Drawing\~4'" oleUpdate="OLEUPDATE_ALWAYS" shapeId="1304"/>
      </mc:Fallback>
    </mc:AlternateContent>
  </oleObjects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8" r:id="rId8" name="Button 1">
              <controlPr defaultSize="0" print="0" autoFill="0" autoPict="0" macro="[0]!UpdateAllDiagrams">
                <anchor moveWithCells="1" sizeWithCells="1">
                  <from>
                    <xdr:col>6</xdr:col>
                    <xdr:colOff>402771</xdr:colOff>
                    <xdr:row>0</xdr:row>
                    <xdr:rowOff>21771</xdr:rowOff>
                  </from>
                  <to>
                    <xdr:col>6</xdr:col>
                    <xdr:colOff>789214</xdr:colOff>
                    <xdr:row>0</xdr:row>
                    <xdr:rowOff>157843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6" r:id="rId9" name="Button_2">
              <controlPr defaultSize="0" print="0" autoFill="0" autoPict="0" macro="[0]!HideAllDiagrams">
                <anchor moveWithCells="1" sizeWithCells="1">
                  <from>
                    <xdr:col>6</xdr:col>
                    <xdr:colOff>21771</xdr:colOff>
                    <xdr:row>0</xdr:row>
                    <xdr:rowOff>21771</xdr:rowOff>
                  </from>
                  <to>
                    <xdr:col>6</xdr:col>
                    <xdr:colOff>408214</xdr:colOff>
                    <xdr:row>0</xdr:row>
                    <xdr:rowOff>157843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7" r:id="rId10" name="Button_diagram_1">
              <controlPr defaultSize="0" print="0" autoFill="0" autoPict="0" macro="[0]!ToggleObjectVisibility">
                <anchor moveWithCells="1" sizeWithCells="1">
                  <from>
                    <xdr:col>6</xdr:col>
                    <xdr:colOff>21771</xdr:colOff>
                    <xdr:row>1</xdr:row>
                    <xdr:rowOff>21771</xdr:rowOff>
                  </from>
                  <to>
                    <xdr:col>6</xdr:col>
                    <xdr:colOff>783771</xdr:colOff>
                    <xdr:row>2</xdr:row>
                    <xdr:rowOff>16329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9" r:id="rId11" name="Button_diagram_2">
              <controlPr defaultSize="0" print="0" autoFill="0" autoPict="0" macro="[0]!ToggleObjectVisibility">
                <anchor moveWithCells="1" sizeWithCells="1">
                  <from>
                    <xdr:col>6</xdr:col>
                    <xdr:colOff>21771</xdr:colOff>
                    <xdr:row>2</xdr:row>
                    <xdr:rowOff>21771</xdr:rowOff>
                  </from>
                  <to>
                    <xdr:col>6</xdr:col>
                    <xdr:colOff>783771</xdr:colOff>
                    <xdr:row>3</xdr:row>
                    <xdr:rowOff>16329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1" r:id="rId12" name="Button_diagram_3">
              <controlPr defaultSize="0" print="0" autoFill="0" autoPict="0" macro="[0]!ToggleObjectVisibility">
                <anchor moveWithCells="1" sizeWithCells="1">
                  <from>
                    <xdr:col>6</xdr:col>
                    <xdr:colOff>21771</xdr:colOff>
                    <xdr:row>3</xdr:row>
                    <xdr:rowOff>21771</xdr:rowOff>
                  </from>
                  <to>
                    <xdr:col>6</xdr:col>
                    <xdr:colOff>783771</xdr:colOff>
                    <xdr:row>4</xdr:row>
                    <xdr:rowOff>16329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3" r:id="rId13" name="Button_diagram_4">
              <controlPr defaultSize="0" print="0" autoFill="0" autoPict="0" macro="[0]!ToggleObjectVisibility">
                <anchor moveWithCells="1" sizeWithCells="1">
                  <from>
                    <xdr:col>6</xdr:col>
                    <xdr:colOff>21771</xdr:colOff>
                    <xdr:row>4</xdr:row>
                    <xdr:rowOff>21771</xdr:rowOff>
                  </from>
                  <to>
                    <xdr:col>6</xdr:col>
                    <xdr:colOff>783771</xdr:colOff>
                    <xdr:row>5</xdr:row>
                    <xdr:rowOff>16329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Z150"/>
  <sheetViews>
    <sheetView workbookViewId="0">
      <selection activeCell="I4" sqref="I4"/>
    </sheetView>
  </sheetViews>
  <sheetFormatPr defaultRowHeight="14.6" x14ac:dyDescent="0.4"/>
  <cols>
    <col min="5" max="5" width="9.23046875" customWidth="1"/>
    <col min="6" max="130" width="3.61328125" customWidth="1"/>
  </cols>
  <sheetData>
    <row r="1" spans="1:130" ht="14.6" customHeight="1" x14ac:dyDescent="0.4">
      <c r="A1" s="8" t="s">
        <v>18</v>
      </c>
      <c r="B1" s="8" t="s">
        <v>13</v>
      </c>
      <c r="C1" s="8" t="s">
        <v>15</v>
      </c>
      <c r="D1" s="8" t="s">
        <v>14</v>
      </c>
      <c r="E1" s="8" t="s">
        <v>17</v>
      </c>
      <c r="F1" s="9" t="s">
        <v>16</v>
      </c>
      <c r="G1" s="9"/>
      <c r="H1" s="9"/>
      <c r="I1" s="9"/>
      <c r="J1" s="9"/>
      <c r="K1" s="9"/>
      <c r="L1" s="9"/>
      <c r="M1" s="9"/>
      <c r="N1" s="9"/>
      <c r="O1" s="9"/>
      <c r="P1" s="9"/>
      <c r="Q1" s="9"/>
      <c r="R1" s="9"/>
      <c r="S1" s="9"/>
      <c r="T1" s="9"/>
      <c r="U1" s="9"/>
      <c r="V1" s="9"/>
      <c r="W1" s="9"/>
      <c r="X1" s="9"/>
      <c r="Y1" s="9"/>
      <c r="Z1" s="9"/>
      <c r="AA1" s="9"/>
    </row>
    <row r="2" spans="1:130" s="6" customFormat="1" x14ac:dyDescent="0.4">
      <c r="A2" s="8"/>
      <c r="B2" s="8"/>
      <c r="C2" s="8"/>
      <c r="D2" s="8"/>
      <c r="E2" s="8"/>
      <c r="F2" s="6">
        <f ca="1">IF(INDIRECT("rework!"&amp;"$A"&amp;TEXT(COLUMN(),"0")-COLUMN($F$1)+2)="","",INDIRECT("rework!"&amp;"$A"&amp;TEXT(COLUMN(),"0")-COLUMN($F$1)+2))</f>
        <v>1</v>
      </c>
      <c r="G2" s="6">
        <f t="shared" ref="G2:BR2" ca="1" si="0">IF(INDIRECT("rework!"&amp;"$A"&amp;TEXT(COLUMN(),"0")-COLUMN($F$1)+2)="","",INDIRECT("rework!"&amp;"$A"&amp;TEXT(COLUMN(),"0")-COLUMN($F$1)+2))</f>
        <v>2</v>
      </c>
      <c r="H2" s="6">
        <f t="shared" ca="1" si="0"/>
        <v>3</v>
      </c>
      <c r="I2" s="6">
        <f t="shared" ca="1" si="0"/>
        <v>4</v>
      </c>
      <c r="J2" s="6" t="str">
        <f t="shared" ca="1" si="0"/>
        <v/>
      </c>
      <c r="K2" s="6" t="str">
        <f t="shared" ca="1" si="0"/>
        <v/>
      </c>
      <c r="L2" s="6" t="str">
        <f t="shared" ca="1" si="0"/>
        <v/>
      </c>
      <c r="M2" s="6" t="str">
        <f t="shared" ca="1" si="0"/>
        <v/>
      </c>
      <c r="N2" s="6" t="str">
        <f t="shared" ca="1" si="0"/>
        <v/>
      </c>
      <c r="O2" s="6" t="str">
        <f t="shared" ca="1" si="0"/>
        <v/>
      </c>
      <c r="P2" s="6" t="str">
        <f t="shared" ca="1" si="0"/>
        <v/>
      </c>
      <c r="Q2" s="6" t="str">
        <f t="shared" ca="1" si="0"/>
        <v/>
      </c>
      <c r="R2" s="6" t="str">
        <f t="shared" ca="1" si="0"/>
        <v/>
      </c>
      <c r="S2" s="6" t="str">
        <f t="shared" ca="1" si="0"/>
        <v/>
      </c>
      <c r="T2" s="6" t="str">
        <f t="shared" ca="1" si="0"/>
        <v/>
      </c>
      <c r="U2" s="6" t="str">
        <f t="shared" ca="1" si="0"/>
        <v/>
      </c>
      <c r="V2" s="6" t="str">
        <f t="shared" ca="1" si="0"/>
        <v/>
      </c>
      <c r="W2" s="6" t="str">
        <f t="shared" ca="1" si="0"/>
        <v/>
      </c>
      <c r="X2" s="6" t="str">
        <f t="shared" ca="1" si="0"/>
        <v/>
      </c>
      <c r="Y2" s="6" t="str">
        <f t="shared" ca="1" si="0"/>
        <v/>
      </c>
      <c r="Z2" s="6" t="str">
        <f t="shared" ca="1" si="0"/>
        <v/>
      </c>
      <c r="AA2" s="6" t="str">
        <f t="shared" ca="1" si="0"/>
        <v/>
      </c>
      <c r="AB2" s="6" t="str">
        <f t="shared" ca="1" si="0"/>
        <v/>
      </c>
      <c r="AC2" s="6" t="str">
        <f t="shared" ca="1" si="0"/>
        <v/>
      </c>
      <c r="AD2" s="6" t="str">
        <f t="shared" ca="1" si="0"/>
        <v/>
      </c>
      <c r="AE2" s="6" t="str">
        <f t="shared" ca="1" si="0"/>
        <v/>
      </c>
      <c r="AF2" s="6" t="str">
        <f t="shared" ca="1" si="0"/>
        <v/>
      </c>
      <c r="AG2" s="6" t="str">
        <f t="shared" ca="1" si="0"/>
        <v/>
      </c>
      <c r="AH2" s="6" t="str">
        <f t="shared" ca="1" si="0"/>
        <v/>
      </c>
      <c r="AI2" s="6" t="str">
        <f t="shared" ca="1" si="0"/>
        <v/>
      </c>
      <c r="AJ2" s="6" t="str">
        <f t="shared" ca="1" si="0"/>
        <v/>
      </c>
      <c r="AK2" s="6" t="str">
        <f t="shared" ca="1" si="0"/>
        <v/>
      </c>
      <c r="AL2" s="6" t="str">
        <f t="shared" ca="1" si="0"/>
        <v/>
      </c>
      <c r="AM2" s="6" t="str">
        <f t="shared" ca="1" si="0"/>
        <v/>
      </c>
      <c r="AN2" s="6" t="str">
        <f t="shared" ca="1" si="0"/>
        <v/>
      </c>
      <c r="AO2" s="6" t="str">
        <f t="shared" ca="1" si="0"/>
        <v/>
      </c>
      <c r="AP2" s="6" t="str">
        <f t="shared" ca="1" si="0"/>
        <v/>
      </c>
      <c r="AQ2" s="6" t="str">
        <f t="shared" ca="1" si="0"/>
        <v/>
      </c>
      <c r="AR2" s="6" t="str">
        <f t="shared" ca="1" si="0"/>
        <v/>
      </c>
      <c r="AS2" s="6" t="str">
        <f t="shared" ca="1" si="0"/>
        <v/>
      </c>
      <c r="AT2" s="6" t="str">
        <f t="shared" ca="1" si="0"/>
        <v/>
      </c>
      <c r="AU2" s="6" t="str">
        <f t="shared" ca="1" si="0"/>
        <v/>
      </c>
      <c r="AV2" s="6" t="str">
        <f t="shared" ca="1" si="0"/>
        <v/>
      </c>
      <c r="AW2" s="6" t="str">
        <f t="shared" ca="1" si="0"/>
        <v/>
      </c>
      <c r="AX2" s="6" t="str">
        <f t="shared" ca="1" si="0"/>
        <v/>
      </c>
      <c r="AY2" s="6" t="str">
        <f t="shared" ca="1" si="0"/>
        <v/>
      </c>
      <c r="AZ2" s="6" t="str">
        <f t="shared" ca="1" si="0"/>
        <v/>
      </c>
      <c r="BA2" s="6" t="str">
        <f t="shared" ca="1" si="0"/>
        <v/>
      </c>
      <c r="BB2" s="6" t="str">
        <f t="shared" ca="1" si="0"/>
        <v/>
      </c>
      <c r="BC2" s="6" t="str">
        <f t="shared" ca="1" si="0"/>
        <v/>
      </c>
      <c r="BD2" s="6" t="str">
        <f t="shared" ca="1" si="0"/>
        <v/>
      </c>
      <c r="BE2" s="6" t="str">
        <f t="shared" ca="1" si="0"/>
        <v/>
      </c>
      <c r="BF2" s="6" t="str">
        <f t="shared" ca="1" si="0"/>
        <v/>
      </c>
      <c r="BG2" s="6" t="str">
        <f t="shared" ca="1" si="0"/>
        <v/>
      </c>
      <c r="BH2" s="6" t="str">
        <f t="shared" ca="1" si="0"/>
        <v/>
      </c>
      <c r="BI2" s="6" t="str">
        <f t="shared" ca="1" si="0"/>
        <v/>
      </c>
      <c r="BJ2" s="6" t="str">
        <f t="shared" ca="1" si="0"/>
        <v/>
      </c>
      <c r="BK2" s="6" t="str">
        <f t="shared" ca="1" si="0"/>
        <v/>
      </c>
      <c r="BL2" s="6" t="str">
        <f t="shared" ca="1" si="0"/>
        <v/>
      </c>
      <c r="BM2" s="6" t="str">
        <f t="shared" ca="1" si="0"/>
        <v/>
      </c>
      <c r="BN2" s="6" t="str">
        <f t="shared" ca="1" si="0"/>
        <v/>
      </c>
      <c r="BO2" s="6" t="str">
        <f t="shared" ca="1" si="0"/>
        <v/>
      </c>
      <c r="BP2" s="6" t="str">
        <f t="shared" ca="1" si="0"/>
        <v/>
      </c>
      <c r="BQ2" s="6" t="str">
        <f t="shared" ca="1" si="0"/>
        <v/>
      </c>
      <c r="BR2" s="6" t="str">
        <f t="shared" ca="1" si="0"/>
        <v/>
      </c>
      <c r="BS2" s="6" t="str">
        <f t="shared" ref="BS2:DZ2" ca="1" si="1">IF(INDIRECT("rework!"&amp;"$A"&amp;TEXT(COLUMN(),"0")-COLUMN($F$1)+2)="","",INDIRECT("rework!"&amp;"$A"&amp;TEXT(COLUMN(),"0")-COLUMN($F$1)+2))</f>
        <v/>
      </c>
      <c r="BT2" s="6" t="str">
        <f t="shared" ca="1" si="1"/>
        <v/>
      </c>
      <c r="BU2" s="6" t="str">
        <f t="shared" ca="1" si="1"/>
        <v/>
      </c>
      <c r="BV2" s="6" t="str">
        <f t="shared" ca="1" si="1"/>
        <v/>
      </c>
      <c r="BW2" s="6" t="str">
        <f t="shared" ca="1" si="1"/>
        <v/>
      </c>
      <c r="BX2" s="6" t="str">
        <f t="shared" ca="1" si="1"/>
        <v/>
      </c>
      <c r="BY2" s="6" t="str">
        <f t="shared" ca="1" si="1"/>
        <v/>
      </c>
      <c r="BZ2" s="6" t="str">
        <f t="shared" ca="1" si="1"/>
        <v/>
      </c>
      <c r="CA2" s="6" t="str">
        <f t="shared" ca="1" si="1"/>
        <v/>
      </c>
      <c r="CB2" s="6" t="str">
        <f t="shared" ca="1" si="1"/>
        <v/>
      </c>
      <c r="CC2" s="6" t="str">
        <f t="shared" ca="1" si="1"/>
        <v/>
      </c>
      <c r="CD2" s="6" t="str">
        <f t="shared" ca="1" si="1"/>
        <v/>
      </c>
      <c r="CE2" s="6" t="str">
        <f t="shared" ca="1" si="1"/>
        <v/>
      </c>
      <c r="CF2" s="6" t="str">
        <f t="shared" ca="1" si="1"/>
        <v/>
      </c>
      <c r="CG2" s="6" t="str">
        <f t="shared" ca="1" si="1"/>
        <v/>
      </c>
      <c r="CH2" s="6" t="str">
        <f t="shared" ca="1" si="1"/>
        <v/>
      </c>
      <c r="CI2" s="6" t="str">
        <f t="shared" ca="1" si="1"/>
        <v/>
      </c>
      <c r="CJ2" s="6" t="str">
        <f t="shared" ca="1" si="1"/>
        <v/>
      </c>
      <c r="CK2" s="6" t="str">
        <f t="shared" ca="1" si="1"/>
        <v/>
      </c>
      <c r="CL2" s="6" t="str">
        <f t="shared" ca="1" si="1"/>
        <v/>
      </c>
      <c r="CM2" s="6" t="str">
        <f t="shared" ca="1" si="1"/>
        <v/>
      </c>
      <c r="CN2" s="6" t="str">
        <f t="shared" ca="1" si="1"/>
        <v/>
      </c>
      <c r="CO2" s="6" t="str">
        <f t="shared" ca="1" si="1"/>
        <v/>
      </c>
      <c r="CP2" s="6" t="str">
        <f t="shared" ca="1" si="1"/>
        <v/>
      </c>
      <c r="CQ2" s="6" t="str">
        <f t="shared" ca="1" si="1"/>
        <v/>
      </c>
      <c r="CR2" s="6" t="str">
        <f t="shared" ca="1" si="1"/>
        <v/>
      </c>
      <c r="CS2" s="6" t="str">
        <f t="shared" ca="1" si="1"/>
        <v/>
      </c>
      <c r="CT2" s="6" t="str">
        <f t="shared" ca="1" si="1"/>
        <v/>
      </c>
      <c r="CU2" s="6" t="str">
        <f t="shared" ca="1" si="1"/>
        <v/>
      </c>
      <c r="CV2" s="6" t="str">
        <f t="shared" ca="1" si="1"/>
        <v/>
      </c>
      <c r="CW2" s="6" t="str">
        <f t="shared" ca="1" si="1"/>
        <v/>
      </c>
      <c r="CX2" s="6" t="str">
        <f t="shared" ca="1" si="1"/>
        <v/>
      </c>
      <c r="CY2" s="6" t="str">
        <f t="shared" ca="1" si="1"/>
        <v/>
      </c>
      <c r="CZ2" s="6" t="str">
        <f t="shared" ca="1" si="1"/>
        <v/>
      </c>
      <c r="DA2" s="6" t="str">
        <f t="shared" ca="1" si="1"/>
        <v/>
      </c>
      <c r="DB2" s="6" t="str">
        <f t="shared" ca="1" si="1"/>
        <v/>
      </c>
      <c r="DC2" s="6" t="str">
        <f t="shared" ca="1" si="1"/>
        <v/>
      </c>
      <c r="DD2" s="6" t="str">
        <f t="shared" ca="1" si="1"/>
        <v/>
      </c>
      <c r="DE2" s="6" t="str">
        <f t="shared" ca="1" si="1"/>
        <v/>
      </c>
      <c r="DF2" s="6" t="str">
        <f t="shared" ca="1" si="1"/>
        <v/>
      </c>
      <c r="DG2" s="6" t="str">
        <f t="shared" ca="1" si="1"/>
        <v/>
      </c>
      <c r="DH2" s="6" t="str">
        <f t="shared" ca="1" si="1"/>
        <v/>
      </c>
      <c r="DI2" s="6" t="str">
        <f t="shared" ca="1" si="1"/>
        <v/>
      </c>
      <c r="DJ2" s="6" t="str">
        <f t="shared" ca="1" si="1"/>
        <v/>
      </c>
      <c r="DK2" s="6" t="str">
        <f t="shared" ca="1" si="1"/>
        <v/>
      </c>
      <c r="DL2" s="6" t="str">
        <f t="shared" ca="1" si="1"/>
        <v/>
      </c>
      <c r="DM2" s="6" t="str">
        <f t="shared" ca="1" si="1"/>
        <v/>
      </c>
      <c r="DN2" s="6" t="str">
        <f t="shared" ca="1" si="1"/>
        <v/>
      </c>
      <c r="DO2" s="6" t="str">
        <f t="shared" ca="1" si="1"/>
        <v/>
      </c>
      <c r="DP2" s="6" t="str">
        <f t="shared" ca="1" si="1"/>
        <v/>
      </c>
      <c r="DQ2" s="6" t="str">
        <f t="shared" ca="1" si="1"/>
        <v/>
      </c>
      <c r="DR2" s="6" t="str">
        <f t="shared" ca="1" si="1"/>
        <v/>
      </c>
      <c r="DS2" s="6" t="str">
        <f t="shared" ca="1" si="1"/>
        <v/>
      </c>
      <c r="DT2" s="6" t="str">
        <f t="shared" ca="1" si="1"/>
        <v/>
      </c>
      <c r="DU2" s="6" t="str">
        <f t="shared" ca="1" si="1"/>
        <v/>
      </c>
      <c r="DV2" s="6" t="str">
        <f t="shared" ca="1" si="1"/>
        <v/>
      </c>
      <c r="DW2" s="6" t="str">
        <f t="shared" ca="1" si="1"/>
        <v/>
      </c>
      <c r="DX2" s="6" t="str">
        <f t="shared" ca="1" si="1"/>
        <v/>
      </c>
      <c r="DY2" s="6" t="str">
        <f t="shared" ca="1" si="1"/>
        <v/>
      </c>
      <c r="DZ2" s="6" t="str">
        <f t="shared" ca="1" si="1"/>
        <v/>
      </c>
    </row>
    <row r="3" spans="1:130" x14ac:dyDescent="0.4">
      <c r="A3">
        <v>1</v>
      </c>
      <c r="B3" t="s">
        <v>19</v>
      </c>
      <c r="C3" t="s">
        <v>4</v>
      </c>
      <c r="D3" t="s">
        <v>8</v>
      </c>
      <c r="E3" t="str">
        <f>IF($A3="","",COUNTA(F3:XFD3)&amp;" / "&amp;COUNTA(rework!A:A)-1)</f>
        <v>4 / 4</v>
      </c>
      <c r="F3" t="s">
        <v>23</v>
      </c>
      <c r="G3" t="s">
        <v>23</v>
      </c>
      <c r="H3" t="s">
        <v>23</v>
      </c>
      <c r="I3" t="s">
        <v>23</v>
      </c>
    </row>
    <row r="4" spans="1:130" x14ac:dyDescent="0.4">
      <c r="A4">
        <v>2</v>
      </c>
      <c r="B4" t="s">
        <v>19</v>
      </c>
      <c r="C4" t="s">
        <v>4</v>
      </c>
      <c r="D4" t="s">
        <v>8</v>
      </c>
      <c r="E4" t="str">
        <f>IF($A4="","",COUNTA(F4:XFD4)&amp;" / "&amp;COUNTA(rework!A:A)-1)</f>
        <v>2 / 4</v>
      </c>
      <c r="F4" t="s">
        <v>23</v>
      </c>
      <c r="G4" t="s">
        <v>23</v>
      </c>
    </row>
    <row r="5" spans="1:130" x14ac:dyDescent="0.4">
      <c r="A5">
        <v>3</v>
      </c>
      <c r="B5" t="s">
        <v>19</v>
      </c>
      <c r="C5" t="s">
        <v>4</v>
      </c>
      <c r="D5" t="s">
        <v>8</v>
      </c>
      <c r="E5" t="str">
        <f>IF($A5="","",COUNTA(F5:XFD5)&amp;" / "&amp;COUNTA(rework!A:A)-1)</f>
        <v>0 / 4</v>
      </c>
    </row>
    <row r="6" spans="1:130" x14ac:dyDescent="0.4">
      <c r="E6" t="str">
        <f>IF($A6="","",COUNTA(F6:XFD6)&amp;" / "&amp;COUNTA(rework!A:A)-1)</f>
        <v/>
      </c>
    </row>
    <row r="7" spans="1:130" x14ac:dyDescent="0.4">
      <c r="E7" t="str">
        <f>IF($A7="","",COUNTA(F7:XFD7)&amp;" / "&amp;COUNTA(rework!A:A)-1)</f>
        <v/>
      </c>
    </row>
    <row r="8" spans="1:130" x14ac:dyDescent="0.4">
      <c r="E8" t="str">
        <f>IF($A8="","",COUNTA(F8:XFD8)&amp;" / "&amp;COUNTA(rework!A:A)-1)</f>
        <v/>
      </c>
    </row>
    <row r="9" spans="1:130" x14ac:dyDescent="0.4">
      <c r="E9" t="str">
        <f>IF($A9="","",COUNTA(F9:XFD9)&amp;" / "&amp;COUNTA(rework!A:A)-1)</f>
        <v/>
      </c>
    </row>
    <row r="10" spans="1:130" x14ac:dyDescent="0.4">
      <c r="E10" t="str">
        <f>IF($A10="","",COUNTA(F10:XFD10)&amp;" / "&amp;COUNTA(rework!A:A)-1)</f>
        <v/>
      </c>
    </row>
    <row r="11" spans="1:130" x14ac:dyDescent="0.4">
      <c r="E11" t="str">
        <f>IF($A11="","",COUNTA(F11:XFD11)&amp;" / "&amp;COUNTA(rework!A:A)-1)</f>
        <v/>
      </c>
    </row>
    <row r="12" spans="1:130" x14ac:dyDescent="0.4">
      <c r="E12" t="str">
        <f>IF($A12="","",COUNTA(F12:XFD12)&amp;" / "&amp;COUNTA(rework!A:A)-1)</f>
        <v/>
      </c>
    </row>
    <row r="13" spans="1:130" x14ac:dyDescent="0.4">
      <c r="E13" t="str">
        <f>IF($A13="","",COUNTA(F13:XFD13)&amp;" / "&amp;COUNTA(rework!A:A)-1)</f>
        <v/>
      </c>
    </row>
    <row r="14" spans="1:130" x14ac:dyDescent="0.4">
      <c r="E14" t="str">
        <f>IF($A14="","",COUNTA(F14:XFD14)&amp;" / "&amp;COUNTA(rework!A:A)-1)</f>
        <v/>
      </c>
    </row>
    <row r="15" spans="1:130" x14ac:dyDescent="0.4">
      <c r="E15" t="str">
        <f>IF($A15="","",COUNTA(F15:XFD15)&amp;" / "&amp;COUNTA(rework!A:A)-1)</f>
        <v/>
      </c>
    </row>
    <row r="16" spans="1:130" x14ac:dyDescent="0.4">
      <c r="E16" t="str">
        <f>IF($A16="","",COUNTA(F16:XFD16)&amp;" / "&amp;COUNTA(rework!A:A)-1)</f>
        <v/>
      </c>
    </row>
    <row r="17" spans="5:5" x14ac:dyDescent="0.4">
      <c r="E17" t="str">
        <f>IF($A17="","",COUNTA(F17:XFD17)&amp;" / "&amp;COUNTA(rework!A:A)-1)</f>
        <v/>
      </c>
    </row>
    <row r="18" spans="5:5" x14ac:dyDescent="0.4">
      <c r="E18" t="str">
        <f>IF($A18="","",COUNTA(F18:XFD18)&amp;" / "&amp;COUNTA(rework!A:A)-1)</f>
        <v/>
      </c>
    </row>
    <row r="19" spans="5:5" x14ac:dyDescent="0.4">
      <c r="E19" t="str">
        <f>IF($A19="","",COUNTA(F19:XFD19)&amp;" / "&amp;COUNTA(rework!A:A)-1)</f>
        <v/>
      </c>
    </row>
    <row r="20" spans="5:5" x14ac:dyDescent="0.4">
      <c r="E20" t="str">
        <f>IF($A20="","",COUNTA(F20:XFD20)&amp;" / "&amp;COUNTA(rework!A:A)-1)</f>
        <v/>
      </c>
    </row>
    <row r="21" spans="5:5" x14ac:dyDescent="0.4">
      <c r="E21" t="str">
        <f>IF($A21="","",COUNTA(F21:XFD21)&amp;" / "&amp;COUNTA(rework!A:A)-1)</f>
        <v/>
      </c>
    </row>
    <row r="22" spans="5:5" x14ac:dyDescent="0.4">
      <c r="E22" t="str">
        <f>IF($A22="","",COUNTA(F22:XFD22)&amp;" / "&amp;COUNTA(rework!A:A)-1)</f>
        <v/>
      </c>
    </row>
    <row r="23" spans="5:5" x14ac:dyDescent="0.4">
      <c r="E23" t="str">
        <f>IF($A23="","",COUNTA(F23:XFD23)&amp;" / "&amp;COUNTA(rework!A:A)-1)</f>
        <v/>
      </c>
    </row>
    <row r="24" spans="5:5" x14ac:dyDescent="0.4">
      <c r="E24" t="str">
        <f>IF($A24="","",COUNTA(F24:XFD24)&amp;" / "&amp;COUNTA(rework!A:A)-1)</f>
        <v/>
      </c>
    </row>
    <row r="25" spans="5:5" x14ac:dyDescent="0.4">
      <c r="E25" t="str">
        <f>IF($A25="","",COUNTA(F25:XFD25)&amp;" / "&amp;COUNTA(rework!A:A)-1)</f>
        <v/>
      </c>
    </row>
    <row r="26" spans="5:5" x14ac:dyDescent="0.4">
      <c r="E26" t="str">
        <f>IF($A26="","",COUNTA(F26:XFD26)&amp;" / "&amp;COUNTA(rework!A:A)-1)</f>
        <v/>
      </c>
    </row>
    <row r="27" spans="5:5" x14ac:dyDescent="0.4">
      <c r="E27" t="str">
        <f>IF($A27="","",COUNTA(F27:XFD27)&amp;" / "&amp;COUNTA(rework!A:A)-1)</f>
        <v/>
      </c>
    </row>
    <row r="28" spans="5:5" x14ac:dyDescent="0.4">
      <c r="E28" t="str">
        <f>IF($A28="","",COUNTA(F28:XFD28)&amp;" / "&amp;COUNTA(rework!A:A)-1)</f>
        <v/>
      </c>
    </row>
    <row r="29" spans="5:5" x14ac:dyDescent="0.4">
      <c r="E29" t="str">
        <f>IF($A29="","",COUNTA(F29:XFD29)&amp;" / "&amp;COUNTA(rework!A:A)-1)</f>
        <v/>
      </c>
    </row>
    <row r="30" spans="5:5" x14ac:dyDescent="0.4">
      <c r="E30" t="str">
        <f>IF($A30="","",COUNTA(F30:XFD30)&amp;" / "&amp;COUNTA(rework!A:A)-1)</f>
        <v/>
      </c>
    </row>
    <row r="31" spans="5:5" x14ac:dyDescent="0.4">
      <c r="E31" t="str">
        <f>IF($A31="","",COUNTA(F31:XFD31)&amp;" / "&amp;COUNTA(rework!A:A)-1)</f>
        <v/>
      </c>
    </row>
    <row r="32" spans="5:5" x14ac:dyDescent="0.4">
      <c r="E32" t="str">
        <f>IF($A32="","",COUNTA(F32:XFD32)&amp;" / "&amp;COUNTA(rework!A:A)-1)</f>
        <v/>
      </c>
    </row>
    <row r="33" spans="5:5" x14ac:dyDescent="0.4">
      <c r="E33" t="str">
        <f>IF($A33="","",COUNTA(F33:XFD33)&amp;" / "&amp;COUNTA(rework!A:A)-1)</f>
        <v/>
      </c>
    </row>
    <row r="34" spans="5:5" x14ac:dyDescent="0.4">
      <c r="E34" t="str">
        <f>IF($A34="","",COUNTA(F34:XFD34)&amp;" / "&amp;COUNTA(rework!A:A)-1)</f>
        <v/>
      </c>
    </row>
    <row r="35" spans="5:5" x14ac:dyDescent="0.4">
      <c r="E35" t="str">
        <f>IF($A35="","",COUNTA(F35:XFD35)&amp;" / "&amp;COUNTA(rework!A:A)-1)</f>
        <v/>
      </c>
    </row>
    <row r="36" spans="5:5" x14ac:dyDescent="0.4">
      <c r="E36" t="str">
        <f>IF($A36="","",COUNTA(F36:XFD36)&amp;" / "&amp;COUNTA(rework!A:A)-1)</f>
        <v/>
      </c>
    </row>
    <row r="37" spans="5:5" x14ac:dyDescent="0.4">
      <c r="E37" t="str">
        <f>IF($A37="","",COUNTA(F37:XFD37)&amp;" / "&amp;COUNTA(rework!A:A)-1)</f>
        <v/>
      </c>
    </row>
    <row r="38" spans="5:5" x14ac:dyDescent="0.4">
      <c r="E38" t="str">
        <f>IF($A38="","",COUNTA(F38:XFD38)&amp;" / "&amp;COUNTA(rework!A:A)-1)</f>
        <v/>
      </c>
    </row>
    <row r="39" spans="5:5" x14ac:dyDescent="0.4">
      <c r="E39" t="str">
        <f>IF($A39="","",COUNTA(F39:XFD39)&amp;" / "&amp;COUNTA(rework!A:A)-1)</f>
        <v/>
      </c>
    </row>
    <row r="40" spans="5:5" x14ac:dyDescent="0.4">
      <c r="E40" t="str">
        <f>IF($A40="","",COUNTA(F40:XFD40)&amp;" / "&amp;COUNTA(rework!A:A)-1)</f>
        <v/>
      </c>
    </row>
    <row r="41" spans="5:5" x14ac:dyDescent="0.4">
      <c r="E41" t="str">
        <f>IF($A41="","",COUNTA(F41:XFD41)&amp;" / "&amp;COUNTA(rework!A:A)-1)</f>
        <v/>
      </c>
    </row>
    <row r="42" spans="5:5" x14ac:dyDescent="0.4">
      <c r="E42" t="str">
        <f>IF($A42="","",COUNTA(F42:XFD42)&amp;" / "&amp;COUNTA(rework!A:A)-1)</f>
        <v/>
      </c>
    </row>
    <row r="43" spans="5:5" x14ac:dyDescent="0.4">
      <c r="E43" t="str">
        <f>IF($A43="","",COUNTA(F43:XFD43)&amp;" / "&amp;COUNTA(rework!A:A)-1)</f>
        <v/>
      </c>
    </row>
    <row r="44" spans="5:5" x14ac:dyDescent="0.4">
      <c r="E44" t="str">
        <f>IF($A44="","",COUNTA(F44:XFD44)&amp;" / "&amp;COUNTA(rework!A:A)-1)</f>
        <v/>
      </c>
    </row>
    <row r="45" spans="5:5" x14ac:dyDescent="0.4">
      <c r="E45" t="str">
        <f>IF($A45="","",COUNTA(F45:XFD45)&amp;" / "&amp;COUNTA(rework!A:A)-1)</f>
        <v/>
      </c>
    </row>
    <row r="46" spans="5:5" x14ac:dyDescent="0.4">
      <c r="E46" t="str">
        <f>IF($A46="","",COUNTA(F46:XFD46)&amp;" / "&amp;COUNTA(rework!A:A)-1)</f>
        <v/>
      </c>
    </row>
    <row r="47" spans="5:5" x14ac:dyDescent="0.4">
      <c r="E47" t="str">
        <f>IF($A47="","",COUNTA(F47:XFD47)&amp;" / "&amp;COUNTA(rework!A:A)-1)</f>
        <v/>
      </c>
    </row>
    <row r="48" spans="5:5" x14ac:dyDescent="0.4">
      <c r="E48" t="str">
        <f>IF($A48="","",COUNTA(F48:XFD48)&amp;" / "&amp;COUNTA(rework!A:A)-1)</f>
        <v/>
      </c>
    </row>
    <row r="49" spans="5:5" x14ac:dyDescent="0.4">
      <c r="E49" t="str">
        <f>IF($A49="","",COUNTA(F49:XFD49)&amp;" / "&amp;COUNTA(rework!A:A)-1)</f>
        <v/>
      </c>
    </row>
    <row r="50" spans="5:5" x14ac:dyDescent="0.4">
      <c r="E50" t="str">
        <f>IF($A50="","",COUNTA(F50:XFD50)&amp;" / "&amp;COUNTA(rework!A:A)-1)</f>
        <v/>
      </c>
    </row>
    <row r="51" spans="5:5" x14ac:dyDescent="0.4">
      <c r="E51" t="str">
        <f>IF($A51="","",COUNTA(F51:XFD51)&amp;" / "&amp;COUNTA(rework!A:A)-1)</f>
        <v/>
      </c>
    </row>
    <row r="52" spans="5:5" x14ac:dyDescent="0.4">
      <c r="E52" t="str">
        <f>IF($A52="","",COUNTA(F52:XFD52)&amp;" / "&amp;COUNTA(rework!A:A)-1)</f>
        <v/>
      </c>
    </row>
    <row r="53" spans="5:5" x14ac:dyDescent="0.4">
      <c r="E53" t="str">
        <f>IF($A53="","",COUNTA(F53:XFD53)&amp;" / "&amp;COUNTA(rework!A:A)-1)</f>
        <v/>
      </c>
    </row>
    <row r="54" spans="5:5" x14ac:dyDescent="0.4">
      <c r="E54" t="str">
        <f>IF($A54="","",COUNTA(F54:XFD54)&amp;" / "&amp;COUNTA(rework!A:A)-1)</f>
        <v/>
      </c>
    </row>
    <row r="55" spans="5:5" x14ac:dyDescent="0.4">
      <c r="E55" t="str">
        <f>IF($A55="","",COUNTA(F55:XFD55)&amp;" / "&amp;COUNTA(rework!A:A)-1)</f>
        <v/>
      </c>
    </row>
    <row r="56" spans="5:5" x14ac:dyDescent="0.4">
      <c r="E56" t="str">
        <f>IF($A56="","",COUNTA(F56:XFD56)&amp;" / "&amp;COUNTA(rework!A:A)-1)</f>
        <v/>
      </c>
    </row>
    <row r="57" spans="5:5" x14ac:dyDescent="0.4">
      <c r="E57" t="str">
        <f>IF($A57="","",COUNTA(F57:XFD57)&amp;" / "&amp;COUNTA(rework!A:A)-1)</f>
        <v/>
      </c>
    </row>
    <row r="58" spans="5:5" x14ac:dyDescent="0.4">
      <c r="E58" t="str">
        <f>IF($A58="","",COUNTA(F58:XFD58)&amp;" / "&amp;COUNTA(rework!A:A)-1)</f>
        <v/>
      </c>
    </row>
    <row r="59" spans="5:5" x14ac:dyDescent="0.4">
      <c r="E59" t="str">
        <f>IF($A59="","",COUNTA(F59:XFD59)&amp;" / "&amp;COUNTA(rework!A:A)-1)</f>
        <v/>
      </c>
    </row>
    <row r="60" spans="5:5" x14ac:dyDescent="0.4">
      <c r="E60" t="str">
        <f>IF($A60="","",COUNTA(F60:XFD60)&amp;" / "&amp;COUNTA(rework!A:A)-1)</f>
        <v/>
      </c>
    </row>
    <row r="61" spans="5:5" x14ac:dyDescent="0.4">
      <c r="E61" t="str">
        <f>IF($A61="","",COUNTA(F61:XFD61)&amp;" / "&amp;COUNTA(rework!A:A)-1)</f>
        <v/>
      </c>
    </row>
    <row r="62" spans="5:5" x14ac:dyDescent="0.4">
      <c r="E62" t="str">
        <f>IF($A62="","",COUNTA(F62:XFD62)&amp;" / "&amp;COUNTA(rework!A:A)-1)</f>
        <v/>
      </c>
    </row>
    <row r="63" spans="5:5" x14ac:dyDescent="0.4">
      <c r="E63" t="str">
        <f>IF($A63="","",COUNTA(F63:XFD63)&amp;" / "&amp;COUNTA(rework!A:A)-1)</f>
        <v/>
      </c>
    </row>
    <row r="64" spans="5:5" x14ac:dyDescent="0.4">
      <c r="E64" t="str">
        <f>IF($A64="","",COUNTA(F64:XFD64)&amp;" / "&amp;COUNTA(rework!A:A)-1)</f>
        <v/>
      </c>
    </row>
    <row r="65" spans="5:5" x14ac:dyDescent="0.4">
      <c r="E65" t="str">
        <f>IF($A65="","",COUNTA(F65:XFD65)&amp;" / "&amp;COUNTA(rework!A:A)-1)</f>
        <v/>
      </c>
    </row>
    <row r="66" spans="5:5" x14ac:dyDescent="0.4">
      <c r="E66" t="str">
        <f>IF($A66="","",COUNTA(F66:XFD66)&amp;" / "&amp;COUNTA(rework!A:A)-1)</f>
        <v/>
      </c>
    </row>
    <row r="67" spans="5:5" x14ac:dyDescent="0.4">
      <c r="E67" t="str">
        <f>IF($A67="","",COUNTA(F67:XFD67)&amp;" / "&amp;COUNTA(rework!A:A)-1)</f>
        <v/>
      </c>
    </row>
    <row r="68" spans="5:5" x14ac:dyDescent="0.4">
      <c r="E68" t="str">
        <f>IF($A68="","",COUNTA(F68:XFD68)&amp;" / "&amp;COUNTA(rework!A:A)-1)</f>
        <v/>
      </c>
    </row>
    <row r="69" spans="5:5" x14ac:dyDescent="0.4">
      <c r="E69" t="str">
        <f>IF($A69="","",COUNTA(F69:XFD69)&amp;" / "&amp;COUNTA(rework!A:A)-1)</f>
        <v/>
      </c>
    </row>
    <row r="70" spans="5:5" x14ac:dyDescent="0.4">
      <c r="E70" t="str">
        <f>IF($A70="","",COUNTA(F70:XFD70)&amp;" / "&amp;COUNTA(rework!A:A)-1)</f>
        <v/>
      </c>
    </row>
    <row r="71" spans="5:5" x14ac:dyDescent="0.4">
      <c r="E71" t="str">
        <f>IF($A71="","",COUNTA(F71:XFD71)&amp;" / "&amp;COUNTA(rework!A:A)-1)</f>
        <v/>
      </c>
    </row>
    <row r="72" spans="5:5" x14ac:dyDescent="0.4">
      <c r="E72" t="str">
        <f>IF($A72="","",COUNTA(F72:XFD72)&amp;" / "&amp;COUNTA(rework!A:A)-1)</f>
        <v/>
      </c>
    </row>
    <row r="73" spans="5:5" x14ac:dyDescent="0.4">
      <c r="E73" t="str">
        <f>IF($A73="","",COUNTA(F73:XFD73)&amp;" / "&amp;COUNTA(rework!A:A)-1)</f>
        <v/>
      </c>
    </row>
    <row r="74" spans="5:5" x14ac:dyDescent="0.4">
      <c r="E74" t="str">
        <f>IF($A74="","",COUNTA(F74:XFD74)&amp;" / "&amp;COUNTA(rework!A:A)-1)</f>
        <v/>
      </c>
    </row>
    <row r="75" spans="5:5" x14ac:dyDescent="0.4">
      <c r="E75" t="str">
        <f>IF($A75="","",COUNTA(F75:XFD75)&amp;" / "&amp;COUNTA(rework!A:A)-1)</f>
        <v/>
      </c>
    </row>
    <row r="76" spans="5:5" x14ac:dyDescent="0.4">
      <c r="E76" t="str">
        <f>IF($A76="","",COUNTA(F76:XFD76)&amp;" / "&amp;COUNTA(rework!A:A)-1)</f>
        <v/>
      </c>
    </row>
    <row r="77" spans="5:5" x14ac:dyDescent="0.4">
      <c r="E77" t="str">
        <f>IF($A77="","",COUNTA(F77:XFD77)&amp;" / "&amp;COUNTA(rework!A:A)-1)</f>
        <v/>
      </c>
    </row>
    <row r="78" spans="5:5" x14ac:dyDescent="0.4">
      <c r="E78" t="str">
        <f>IF($A78="","",COUNTA(F78:XFD78)&amp;" / "&amp;COUNTA(rework!A:A)-1)</f>
        <v/>
      </c>
    </row>
    <row r="79" spans="5:5" x14ac:dyDescent="0.4">
      <c r="E79" t="str">
        <f>IF($A79="","",COUNTA(F79:XFD79)&amp;" / "&amp;COUNTA(rework!A:A)-1)</f>
        <v/>
      </c>
    </row>
    <row r="80" spans="5:5" x14ac:dyDescent="0.4">
      <c r="E80" t="str">
        <f>IF($A80="","",COUNTA(F80:XFD80)&amp;" / "&amp;COUNTA(rework!A:A)-1)</f>
        <v/>
      </c>
    </row>
    <row r="81" spans="5:5" x14ac:dyDescent="0.4">
      <c r="E81" t="str">
        <f>IF($A81="","",COUNTA(F81:XFD81)&amp;" / "&amp;COUNTA(rework!A:A)-1)</f>
        <v/>
      </c>
    </row>
    <row r="82" spans="5:5" x14ac:dyDescent="0.4">
      <c r="E82" t="str">
        <f>IF($A82="","",COUNTA(F82:XFD82)&amp;" / "&amp;COUNTA(rework!A:A)-1)</f>
        <v/>
      </c>
    </row>
    <row r="83" spans="5:5" x14ac:dyDescent="0.4">
      <c r="E83" t="str">
        <f>IF($A83="","",COUNTA(F83:XFD83)&amp;" / "&amp;COUNTA(rework!A:A)-1)</f>
        <v/>
      </c>
    </row>
    <row r="84" spans="5:5" x14ac:dyDescent="0.4">
      <c r="E84" t="str">
        <f>IF($A84="","",COUNTA(F84:XFD84)&amp;" / "&amp;COUNTA(rework!A:A)-1)</f>
        <v/>
      </c>
    </row>
    <row r="85" spans="5:5" x14ac:dyDescent="0.4">
      <c r="E85" t="str">
        <f>IF($A85="","",COUNTA(F85:XFD85)&amp;" / "&amp;COUNTA(rework!A:A)-1)</f>
        <v/>
      </c>
    </row>
    <row r="86" spans="5:5" x14ac:dyDescent="0.4">
      <c r="E86" t="str">
        <f>IF($A86="","",COUNTA(F86:XFD86)&amp;" / "&amp;COUNTA(rework!A:A)-1)</f>
        <v/>
      </c>
    </row>
    <row r="87" spans="5:5" x14ac:dyDescent="0.4">
      <c r="E87" t="str">
        <f>IF($A87="","",COUNTA(F87:XFD87)&amp;" / "&amp;COUNTA(rework!A:A)-1)</f>
        <v/>
      </c>
    </row>
    <row r="88" spans="5:5" x14ac:dyDescent="0.4">
      <c r="E88" t="str">
        <f>IF($A88="","",COUNTA(F88:XFD88)&amp;" / "&amp;COUNTA(rework!A:A)-1)</f>
        <v/>
      </c>
    </row>
    <row r="89" spans="5:5" x14ac:dyDescent="0.4">
      <c r="E89" t="str">
        <f>IF($A89="","",COUNTA(F89:XFD89)&amp;" / "&amp;COUNTA(rework!A:A)-1)</f>
        <v/>
      </c>
    </row>
    <row r="90" spans="5:5" x14ac:dyDescent="0.4">
      <c r="E90" t="str">
        <f>IF($A90="","",COUNTA(F90:XFD90)&amp;" / "&amp;COUNTA(rework!A:A)-1)</f>
        <v/>
      </c>
    </row>
    <row r="91" spans="5:5" x14ac:dyDescent="0.4">
      <c r="E91" t="str">
        <f>IF($A91="","",COUNTA(F91:XFD91)&amp;" / "&amp;COUNTA(rework!A:A)-1)</f>
        <v/>
      </c>
    </row>
    <row r="92" spans="5:5" x14ac:dyDescent="0.4">
      <c r="E92" t="str">
        <f>IF($A92="","",COUNTA(F92:XFD92)&amp;" / "&amp;COUNTA(rework!A:A)-1)</f>
        <v/>
      </c>
    </row>
    <row r="93" spans="5:5" x14ac:dyDescent="0.4">
      <c r="E93" t="str">
        <f>IF($A93="","",COUNTA(F93:XFD93)&amp;" / "&amp;COUNTA(rework!A:A)-1)</f>
        <v/>
      </c>
    </row>
    <row r="94" spans="5:5" x14ac:dyDescent="0.4">
      <c r="E94" t="str">
        <f>IF($A94="","",COUNTA(F94:XFD94)&amp;" / "&amp;COUNTA(rework!A:A)-1)</f>
        <v/>
      </c>
    </row>
    <row r="95" spans="5:5" x14ac:dyDescent="0.4">
      <c r="E95" t="str">
        <f>IF($A95="","",COUNTA(F95:XFD95)&amp;" / "&amp;COUNTA(rework!A:A)-1)</f>
        <v/>
      </c>
    </row>
    <row r="96" spans="5:5" x14ac:dyDescent="0.4">
      <c r="E96" t="str">
        <f>IF($A96="","",COUNTA(F96:XFD96)&amp;" / "&amp;COUNTA(rework!A:A)-1)</f>
        <v/>
      </c>
    </row>
    <row r="97" spans="5:5" x14ac:dyDescent="0.4">
      <c r="E97" t="str">
        <f>IF($A97="","",COUNTA(F97:XFD97)&amp;" / "&amp;COUNTA(rework!A:A)-1)</f>
        <v/>
      </c>
    </row>
    <row r="98" spans="5:5" x14ac:dyDescent="0.4">
      <c r="E98" t="str">
        <f>IF($A98="","",COUNTA(F98:XFD98)&amp;" / "&amp;COUNTA(rework!A:A)-1)</f>
        <v/>
      </c>
    </row>
    <row r="99" spans="5:5" x14ac:dyDescent="0.4">
      <c r="E99" t="str">
        <f>IF($A99="","",COUNTA(F99:XFD99)&amp;" / "&amp;COUNTA(rework!A:A)-1)</f>
        <v/>
      </c>
    </row>
    <row r="100" spans="5:5" x14ac:dyDescent="0.4">
      <c r="E100" t="str">
        <f>IF($A100="","",COUNTA(F100:XFD100)&amp;" / "&amp;COUNTA(rework!A:A)-1)</f>
        <v/>
      </c>
    </row>
    <row r="101" spans="5:5" x14ac:dyDescent="0.4">
      <c r="E101" t="str">
        <f>IF($A101="","",COUNTA(F101:XFD101)&amp;" / "&amp;COUNTA(rework!A:A)-1)</f>
        <v/>
      </c>
    </row>
    <row r="102" spans="5:5" x14ac:dyDescent="0.4">
      <c r="E102" t="str">
        <f>IF($A102="","",COUNTA(F102:XFD102)&amp;" / "&amp;COUNTA(rework!A:A)-1)</f>
        <v/>
      </c>
    </row>
    <row r="103" spans="5:5" x14ac:dyDescent="0.4">
      <c r="E103" t="str">
        <f>IF($A103="","",COUNTA(F103:XFD103)&amp;" / "&amp;COUNTA(rework!A:A)-1)</f>
        <v/>
      </c>
    </row>
    <row r="104" spans="5:5" x14ac:dyDescent="0.4">
      <c r="E104" t="str">
        <f>IF($A104="","",COUNTA(F104:XFD104)&amp;" / "&amp;COUNTA(rework!A:A)-1)</f>
        <v/>
      </c>
    </row>
    <row r="105" spans="5:5" x14ac:dyDescent="0.4">
      <c r="E105" t="str">
        <f>IF($A105="","",COUNTA(F105:XFD105)&amp;" / "&amp;COUNTA(rework!A:A)-1)</f>
        <v/>
      </c>
    </row>
    <row r="106" spans="5:5" x14ac:dyDescent="0.4">
      <c r="E106" t="str">
        <f>IF($A106="","",COUNTA(F106:XFD106)&amp;" / "&amp;COUNTA(rework!A:A)-1)</f>
        <v/>
      </c>
    </row>
    <row r="107" spans="5:5" x14ac:dyDescent="0.4">
      <c r="E107" t="str">
        <f>IF($A107="","",COUNTA(F107:XFD107)&amp;" / "&amp;COUNTA(rework!A:A)-1)</f>
        <v/>
      </c>
    </row>
    <row r="108" spans="5:5" x14ac:dyDescent="0.4">
      <c r="E108" t="str">
        <f>IF($A108="","",COUNTA(F108:XFD108)&amp;" / "&amp;COUNTA(rework!A:A)-1)</f>
        <v/>
      </c>
    </row>
    <row r="109" spans="5:5" x14ac:dyDescent="0.4">
      <c r="E109" t="str">
        <f>IF($A109="","",COUNTA(F109:XFD109)&amp;" / "&amp;COUNTA(rework!A:A)-1)</f>
        <v/>
      </c>
    </row>
    <row r="110" spans="5:5" x14ac:dyDescent="0.4">
      <c r="E110" t="str">
        <f>IF($A110="","",COUNTA(F110:XFD110)&amp;" / "&amp;COUNTA(rework!A:A)-1)</f>
        <v/>
      </c>
    </row>
    <row r="111" spans="5:5" x14ac:dyDescent="0.4">
      <c r="E111" t="str">
        <f>IF($A111="","",COUNTA(F111:XFD111)&amp;" / "&amp;COUNTA(rework!A:A)-1)</f>
        <v/>
      </c>
    </row>
    <row r="112" spans="5:5" x14ac:dyDescent="0.4">
      <c r="E112" t="str">
        <f>IF($A112="","",COUNTA(F112:XFD112)&amp;" / "&amp;COUNTA(rework!A:A)-1)</f>
        <v/>
      </c>
    </row>
    <row r="113" spans="5:5" x14ac:dyDescent="0.4">
      <c r="E113" t="str">
        <f>IF($A113="","",COUNTA(F113:XFD113)&amp;" / "&amp;COUNTA(rework!A:A)-1)</f>
        <v/>
      </c>
    </row>
    <row r="114" spans="5:5" x14ac:dyDescent="0.4">
      <c r="E114" t="str">
        <f>IF($A114="","",COUNTA(F114:XFD114)&amp;" / "&amp;COUNTA(rework!A:A)-1)</f>
        <v/>
      </c>
    </row>
    <row r="115" spans="5:5" x14ac:dyDescent="0.4">
      <c r="E115" t="str">
        <f>IF($A115="","",COUNTA(F115:XFD115)&amp;" / "&amp;COUNTA(rework!A:A)-1)</f>
        <v/>
      </c>
    </row>
    <row r="116" spans="5:5" x14ac:dyDescent="0.4">
      <c r="E116" t="str">
        <f>IF($A116="","",COUNTA(F116:XFD116)&amp;" / "&amp;COUNTA(rework!A:A)-1)</f>
        <v/>
      </c>
    </row>
    <row r="117" spans="5:5" x14ac:dyDescent="0.4">
      <c r="E117" t="str">
        <f>IF($A117="","",COUNTA(F117:XFD117)&amp;" / "&amp;COUNTA(rework!A:A)-1)</f>
        <v/>
      </c>
    </row>
    <row r="118" spans="5:5" x14ac:dyDescent="0.4">
      <c r="E118" t="str">
        <f>IF($A118="","",COUNTA(F118:XFD118)&amp;" / "&amp;COUNTA(rework!A:A)-1)</f>
        <v/>
      </c>
    </row>
    <row r="119" spans="5:5" x14ac:dyDescent="0.4">
      <c r="E119" t="str">
        <f>IF($A119="","",COUNTA(F119:XFD119)&amp;" / "&amp;COUNTA(rework!A:A)-1)</f>
        <v/>
      </c>
    </row>
    <row r="120" spans="5:5" x14ac:dyDescent="0.4">
      <c r="E120" t="str">
        <f>IF($A120="","",COUNTA(F120:XFD120)&amp;" / "&amp;COUNTA(rework!A:A)-1)</f>
        <v/>
      </c>
    </row>
    <row r="121" spans="5:5" x14ac:dyDescent="0.4">
      <c r="E121" t="str">
        <f>IF($A121="","",COUNTA(F121:XFD121)&amp;" / "&amp;COUNTA(rework!A:A)-1)</f>
        <v/>
      </c>
    </row>
    <row r="122" spans="5:5" x14ac:dyDescent="0.4">
      <c r="E122" t="str">
        <f>IF($A122="","",COUNTA(F122:XFD122)&amp;" / "&amp;COUNTA(rework!A:A)-1)</f>
        <v/>
      </c>
    </row>
    <row r="123" spans="5:5" x14ac:dyDescent="0.4">
      <c r="E123" t="str">
        <f>IF($A123="","",COUNTA(F123:XFD123)&amp;" / "&amp;COUNTA(rework!A:A)-1)</f>
        <v/>
      </c>
    </row>
    <row r="124" spans="5:5" x14ac:dyDescent="0.4">
      <c r="E124" t="str">
        <f>IF($A124="","",COUNTA(F124:XFD124)&amp;" / "&amp;COUNTA(rework!A:A)-1)</f>
        <v/>
      </c>
    </row>
    <row r="125" spans="5:5" x14ac:dyDescent="0.4">
      <c r="E125" t="str">
        <f>IF($A125="","",COUNTA(F125:XFD125)&amp;" / "&amp;COUNTA(rework!A:A)-1)</f>
        <v/>
      </c>
    </row>
    <row r="126" spans="5:5" x14ac:dyDescent="0.4">
      <c r="E126" t="str">
        <f>IF($A126="","",COUNTA(F126:XFD126)&amp;" / "&amp;COUNTA(rework!A:A)-1)</f>
        <v/>
      </c>
    </row>
    <row r="127" spans="5:5" x14ac:dyDescent="0.4">
      <c r="E127" t="str">
        <f>IF($A127="","",COUNTA(F127:XFD127)&amp;" / "&amp;COUNTA(rework!A:A)-1)</f>
        <v/>
      </c>
    </row>
    <row r="128" spans="5:5" x14ac:dyDescent="0.4">
      <c r="E128" t="str">
        <f>IF($A128="","",COUNTA(F128:XFD128)&amp;" / "&amp;COUNTA(rework!A:A)-1)</f>
        <v/>
      </c>
    </row>
    <row r="129" spans="5:5" x14ac:dyDescent="0.4">
      <c r="E129" t="str">
        <f>IF($A129="","",COUNTA(F129:XFD129)&amp;" / "&amp;COUNTA(rework!A:A)-1)</f>
        <v/>
      </c>
    </row>
    <row r="130" spans="5:5" x14ac:dyDescent="0.4">
      <c r="E130" t="str">
        <f>IF($A130="","",COUNTA(F130:XFD130)&amp;" / "&amp;COUNTA(rework!A:A)-1)</f>
        <v/>
      </c>
    </row>
    <row r="131" spans="5:5" x14ac:dyDescent="0.4">
      <c r="E131" t="str">
        <f>IF($A131="","",COUNTA(F131:XFD131)&amp;" / "&amp;COUNTA(rework!A:A)-1)</f>
        <v/>
      </c>
    </row>
    <row r="132" spans="5:5" x14ac:dyDescent="0.4">
      <c r="E132" t="str">
        <f>IF($A132="","",COUNTA(F132:XFD132)&amp;" / "&amp;COUNTA(rework!A:A)-1)</f>
        <v/>
      </c>
    </row>
    <row r="133" spans="5:5" x14ac:dyDescent="0.4">
      <c r="E133" t="str">
        <f>IF($A133="","",COUNTA(F133:XFD133)&amp;" / "&amp;COUNTA(rework!A:A)-1)</f>
        <v/>
      </c>
    </row>
    <row r="134" spans="5:5" x14ac:dyDescent="0.4">
      <c r="E134" t="str">
        <f>IF($A134="","",COUNTA(F134:XFD134)&amp;" / "&amp;COUNTA(rework!A:A)-1)</f>
        <v/>
      </c>
    </row>
    <row r="135" spans="5:5" x14ac:dyDescent="0.4">
      <c r="E135" t="str">
        <f>IF($A135="","",COUNTA(F135:XFD135)&amp;" / "&amp;COUNTA(rework!A:A)-1)</f>
        <v/>
      </c>
    </row>
    <row r="136" spans="5:5" x14ac:dyDescent="0.4">
      <c r="E136" t="str">
        <f>IF($A136="","",COUNTA(F136:XFD136)&amp;" / "&amp;COUNTA(rework!A:A)-1)</f>
        <v/>
      </c>
    </row>
    <row r="137" spans="5:5" x14ac:dyDescent="0.4">
      <c r="E137" t="str">
        <f>IF($A137="","",COUNTA(F137:XFD137)&amp;" / "&amp;COUNTA(rework!A:A)-1)</f>
        <v/>
      </c>
    </row>
    <row r="138" spans="5:5" x14ac:dyDescent="0.4">
      <c r="E138" t="str">
        <f>IF($A138="","",COUNTA(F138:XFD138)&amp;" / "&amp;COUNTA(rework!A:A)-1)</f>
        <v/>
      </c>
    </row>
    <row r="139" spans="5:5" x14ac:dyDescent="0.4">
      <c r="E139" t="str">
        <f>IF($A139="","",COUNTA(F139:XFD139)&amp;" / "&amp;COUNTA(rework!A:A)-1)</f>
        <v/>
      </c>
    </row>
    <row r="140" spans="5:5" x14ac:dyDescent="0.4">
      <c r="E140" t="str">
        <f>IF($A140="","",COUNTA(F140:XFD140)&amp;" / "&amp;COUNTA(rework!A:A)-1)</f>
        <v/>
      </c>
    </row>
    <row r="141" spans="5:5" x14ac:dyDescent="0.4">
      <c r="E141" t="str">
        <f>IF($A141="","",COUNTA(F141:XFD141)&amp;" / "&amp;COUNTA(rework!A:A)-1)</f>
        <v/>
      </c>
    </row>
    <row r="142" spans="5:5" x14ac:dyDescent="0.4">
      <c r="E142" t="str">
        <f>IF($A142="","",COUNTA(F142:XFD142)&amp;" / "&amp;COUNTA(rework!A:A)-1)</f>
        <v/>
      </c>
    </row>
    <row r="143" spans="5:5" x14ac:dyDescent="0.4">
      <c r="E143" t="str">
        <f>IF($A143="","",COUNTA(F143:XFD143)&amp;" / "&amp;COUNTA(rework!A:A)-1)</f>
        <v/>
      </c>
    </row>
    <row r="144" spans="5:5" x14ac:dyDescent="0.4">
      <c r="E144" t="str">
        <f>IF($A144="","",COUNTA(F144:XFD144)&amp;" / "&amp;COUNTA(rework!A:A)-1)</f>
        <v/>
      </c>
    </row>
    <row r="145" spans="5:5" x14ac:dyDescent="0.4">
      <c r="E145" t="str">
        <f>IF($A145="","",COUNTA(F145:XFD145)&amp;" / "&amp;COUNTA(rework!A:A)-1)</f>
        <v/>
      </c>
    </row>
    <row r="146" spans="5:5" x14ac:dyDescent="0.4">
      <c r="E146" t="str">
        <f>IF($A146="","",COUNTA(F146:XFD146)&amp;" / "&amp;COUNTA(rework!A:A)-1)</f>
        <v/>
      </c>
    </row>
    <row r="147" spans="5:5" x14ac:dyDescent="0.4">
      <c r="E147" t="str">
        <f>IF($A147="","",COUNTA(F147:XFD147)&amp;" / "&amp;COUNTA(rework!A:A)-1)</f>
        <v/>
      </c>
    </row>
    <row r="148" spans="5:5" x14ac:dyDescent="0.4">
      <c r="E148" t="str">
        <f>IF($A148="","",COUNTA(F148:XFD148)&amp;" / "&amp;COUNTA(rework!A:A)-1)</f>
        <v/>
      </c>
    </row>
    <row r="149" spans="5:5" x14ac:dyDescent="0.4">
      <c r="E149" t="str">
        <f>IF($A149="","",COUNTA(F149:XFD149)&amp;" / "&amp;COUNTA(rework!A:A)-1)</f>
        <v/>
      </c>
    </row>
    <row r="150" spans="5:5" x14ac:dyDescent="0.4">
      <c r="E150" t="str">
        <f>IF($A150="","",COUNTA(F150:XFD150)&amp;" / "&amp;COUNTA(rework!A:A)-1)</f>
        <v/>
      </c>
    </row>
  </sheetData>
  <mergeCells count="6">
    <mergeCell ref="A1:A2"/>
    <mergeCell ref="B1:B2"/>
    <mergeCell ref="C1:C2"/>
    <mergeCell ref="D1:D2"/>
    <mergeCell ref="F1:AA1"/>
    <mergeCell ref="E1:E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rework</vt:lpstr>
      <vt:lpstr>tracking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josh</dc:creator>
  <cp:lastModifiedBy>josh</cp:lastModifiedBy>
  <dcterms:created xsi:type="dcterms:W3CDTF">2017-01-24T22:30:41Z</dcterms:created>
  <dcterms:modified xsi:type="dcterms:W3CDTF">2017-06-06T21:33:21Z</dcterms:modified>
</cp:coreProperties>
</file>