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4"/>
  </bookViews>
  <sheets>
    <sheet name="Sheet1" sheetId="1" r:id="rId1"/>
    <sheet name="20" sheetId="2" r:id="rId2"/>
    <sheet name="2x10" sheetId="4" r:id="rId3"/>
    <sheet name="25" sheetId="3" r:id="rId4"/>
    <sheet name="Sheet3" sheetId="5" r:id="rId5"/>
  </sheets>
  <calcPr calcId="145621"/>
</workbook>
</file>

<file path=xl/calcChain.xml><?xml version="1.0" encoding="utf-8"?>
<calcChain xmlns="http://schemas.openxmlformats.org/spreadsheetml/2006/main">
  <c r="C34" i="5" l="1"/>
  <c r="AL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BB58" i="4"/>
  <c r="BB59" i="4"/>
  <c r="AB31" i="2"/>
  <c r="AB30" i="2"/>
  <c r="BC57" i="4"/>
  <c r="BB57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3" i="4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" i="2"/>
  <c r="AC25" i="1"/>
  <c r="AM33" i="5" l="1"/>
  <c r="E16" i="1"/>
  <c r="F16" i="1"/>
  <c r="I16" i="1"/>
  <c r="J16" i="1"/>
  <c r="M16" i="1"/>
  <c r="N16" i="1"/>
  <c r="Q16" i="1"/>
  <c r="R16" i="1"/>
  <c r="U16" i="1"/>
  <c r="V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B21" i="1"/>
  <c r="B20" i="1"/>
  <c r="B19" i="1"/>
  <c r="B18" i="1"/>
  <c r="B17" i="1"/>
  <c r="B10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9" i="1"/>
  <c r="C16" i="1" s="1"/>
  <c r="D9" i="1"/>
  <c r="D16" i="1" s="1"/>
  <c r="E9" i="1"/>
  <c r="F9" i="1"/>
  <c r="G9" i="1"/>
  <c r="G16" i="1" s="1"/>
  <c r="H9" i="1"/>
  <c r="H16" i="1" s="1"/>
  <c r="I9" i="1"/>
  <c r="J9" i="1"/>
  <c r="K9" i="1"/>
  <c r="K16" i="1" s="1"/>
  <c r="L9" i="1"/>
  <c r="L16" i="1" s="1"/>
  <c r="M9" i="1"/>
  <c r="N9" i="1"/>
  <c r="O9" i="1"/>
  <c r="O16" i="1" s="1"/>
  <c r="P9" i="1"/>
  <c r="P16" i="1" s="1"/>
  <c r="Q9" i="1"/>
  <c r="R9" i="1"/>
  <c r="S9" i="1"/>
  <c r="S16" i="1" s="1"/>
  <c r="T9" i="1"/>
  <c r="T16" i="1" s="1"/>
  <c r="U9" i="1"/>
  <c r="V9" i="1"/>
  <c r="W9" i="1"/>
  <c r="W16" i="1" s="1"/>
  <c r="X9" i="1"/>
  <c r="X16" i="1" s="1"/>
  <c r="Y9" i="1"/>
  <c r="Z9" i="1"/>
  <c r="AA9" i="1"/>
  <c r="AA16" i="1" s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B9" i="1"/>
  <c r="B16" i="1" s="1"/>
  <c r="B11" i="1"/>
  <c r="B12" i="1"/>
  <c r="B13" i="1"/>
</calcChain>
</file>

<file path=xl/sharedStrings.xml><?xml version="1.0" encoding="utf-8"?>
<sst xmlns="http://schemas.openxmlformats.org/spreadsheetml/2006/main" count="269" uniqueCount="5">
  <si>
    <t>z</t>
  </si>
  <si>
    <t>|</t>
  </si>
  <si>
    <t>totals</t>
  </si>
  <si>
    <t>Redshift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</si>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</sst>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E1" workbookViewId="0">
      <selection activeCell="P38" sqref="P38"/>
    </sheetView>
  </sheetViews>
  <sheetFormatPr defaultRowHeight="15" x14ac:dyDescent="0.25"/>
  <sheetData>
    <row r="1" spans="1:27" s="1" customFormat="1" x14ac:dyDescent="0.25">
      <c r="A1" s="1" t="s">
        <v>0</v>
      </c>
      <c r="B1" s="1">
        <v>10</v>
      </c>
      <c r="C1" s="1">
        <v>10.199999999999999</v>
      </c>
      <c r="D1" s="1">
        <v>10.4</v>
      </c>
      <c r="E1" s="1">
        <v>10.6</v>
      </c>
      <c r="F1" s="1">
        <v>10.8</v>
      </c>
      <c r="G1" s="1">
        <v>11</v>
      </c>
      <c r="H1" s="1">
        <v>11.2</v>
      </c>
      <c r="I1" s="1">
        <v>11.4</v>
      </c>
      <c r="J1" s="1">
        <v>11.6</v>
      </c>
      <c r="K1" s="1">
        <v>11.8</v>
      </c>
      <c r="L1" s="1">
        <v>12</v>
      </c>
      <c r="M1" s="1">
        <v>12.2</v>
      </c>
      <c r="N1" s="1">
        <v>12.4</v>
      </c>
      <c r="O1" s="1">
        <v>12.6</v>
      </c>
      <c r="P1" s="1">
        <v>12.8</v>
      </c>
      <c r="Q1" s="1">
        <v>13</v>
      </c>
      <c r="R1" s="1">
        <v>13.2</v>
      </c>
      <c r="S1" s="1">
        <v>13.4</v>
      </c>
      <c r="T1" s="1">
        <v>13.6</v>
      </c>
      <c r="U1" s="1">
        <v>13.8</v>
      </c>
      <c r="V1" s="1">
        <v>14</v>
      </c>
      <c r="W1" s="1">
        <v>14.2</v>
      </c>
      <c r="X1" s="1">
        <v>14.4</v>
      </c>
      <c r="Y1" s="1">
        <v>14.6</v>
      </c>
      <c r="Z1" s="1">
        <v>14.8</v>
      </c>
      <c r="AA1" s="1">
        <v>15</v>
      </c>
    </row>
    <row r="2" spans="1:27" x14ac:dyDescent="0.25">
      <c r="A2" s="1">
        <v>1</v>
      </c>
      <c r="B2">
        <v>50.654000000000003</v>
      </c>
      <c r="C2">
        <v>38.396999999999998</v>
      </c>
      <c r="D2">
        <v>28.859000000000002</v>
      </c>
      <c r="E2">
        <v>21.495000000000001</v>
      </c>
      <c r="F2">
        <v>15.856</v>
      </c>
      <c r="G2">
        <v>11.577</v>
      </c>
      <c r="H2">
        <v>8.3610000000000007</v>
      </c>
      <c r="I2">
        <v>5.9690000000000003</v>
      </c>
      <c r="J2">
        <v>4.2089999999999996</v>
      </c>
      <c r="K2">
        <v>2.9289999999999998</v>
      </c>
      <c r="L2">
        <v>2.0099999999999998</v>
      </c>
      <c r="M2">
        <v>1.359</v>
      </c>
      <c r="N2">
        <v>0.90500000000000003</v>
      </c>
      <c r="O2">
        <v>0.59299999999999997</v>
      </c>
      <c r="P2">
        <v>0.38100000000000001</v>
      </c>
      <c r="Q2">
        <v>0.24099999999999999</v>
      </c>
      <c r="R2">
        <v>0.14899999999999999</v>
      </c>
      <c r="S2">
        <v>0.09</v>
      </c>
      <c r="T2">
        <v>5.2999999999999999E-2</v>
      </c>
      <c r="U2">
        <v>3.1E-2</v>
      </c>
      <c r="V2">
        <v>1.7000000000000001E-2</v>
      </c>
      <c r="W2">
        <v>0.01</v>
      </c>
      <c r="X2">
        <v>5.0000000000000001E-3</v>
      </c>
      <c r="Y2">
        <v>3.0000000000000001E-3</v>
      </c>
      <c r="Z2">
        <v>1E-3</v>
      </c>
      <c r="AA2">
        <v>1E-3</v>
      </c>
    </row>
    <row r="3" spans="1:27" x14ac:dyDescent="0.25">
      <c r="A3" s="1">
        <v>2</v>
      </c>
      <c r="B3">
        <v>17.094000000000001</v>
      </c>
      <c r="C3">
        <v>12.25</v>
      </c>
      <c r="D3">
        <v>8.673</v>
      </c>
      <c r="E3">
        <v>6.0609999999999999</v>
      </c>
      <c r="F3">
        <v>4.1779999999999999</v>
      </c>
      <c r="G3">
        <v>2.8380000000000001</v>
      </c>
      <c r="H3">
        <v>1.8979999999999999</v>
      </c>
      <c r="I3">
        <v>1.248</v>
      </c>
      <c r="J3">
        <v>0.80700000000000005</v>
      </c>
      <c r="K3">
        <v>0.51200000000000001</v>
      </c>
      <c r="L3">
        <v>0.318</v>
      </c>
      <c r="M3">
        <v>0.19400000000000001</v>
      </c>
      <c r="N3">
        <v>0.115</v>
      </c>
      <c r="O3">
        <v>6.7000000000000004E-2</v>
      </c>
      <c r="P3">
        <v>3.7999999999999999E-2</v>
      </c>
      <c r="Q3">
        <v>2.1000000000000001E-2</v>
      </c>
      <c r="R3">
        <v>1.0999999999999999E-2</v>
      </c>
      <c r="S3">
        <v>6.0000000000000001E-3</v>
      </c>
      <c r="T3">
        <v>3.0000000000000001E-3</v>
      </c>
      <c r="U3">
        <v>1E-3</v>
      </c>
      <c r="V3">
        <v>1E-3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s="1">
        <v>3</v>
      </c>
      <c r="B4">
        <v>2.5960000000000001</v>
      </c>
      <c r="C4">
        <v>1.677</v>
      </c>
      <c r="D4">
        <v>1.0620000000000001</v>
      </c>
      <c r="E4">
        <v>0.65900000000000003</v>
      </c>
      <c r="F4">
        <v>0.4</v>
      </c>
      <c r="G4">
        <v>0.23799999999999999</v>
      </c>
      <c r="H4">
        <v>0.13800000000000001</v>
      </c>
      <c r="I4">
        <v>7.8E-2</v>
      </c>
      <c r="J4">
        <v>4.2999999999999997E-2</v>
      </c>
      <c r="K4">
        <v>2.3E-2</v>
      </c>
      <c r="L4">
        <v>1.2E-2</v>
      </c>
      <c r="M4">
        <v>6.0000000000000001E-3</v>
      </c>
      <c r="N4">
        <v>3.0000000000000001E-3</v>
      </c>
      <c r="O4">
        <v>1E-3</v>
      </c>
      <c r="P4">
        <v>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>
        <v>4</v>
      </c>
      <c r="B5">
        <v>4.3600000000000003</v>
      </c>
      <c r="C5">
        <v>2.8889999999999998</v>
      </c>
      <c r="D5">
        <v>1.8819999999999999</v>
      </c>
      <c r="E5">
        <v>1.2030000000000001</v>
      </c>
      <c r="F5">
        <v>0.754</v>
      </c>
      <c r="G5">
        <v>0.46300000000000002</v>
      </c>
      <c r="H5">
        <v>0.27800000000000002</v>
      </c>
      <c r="I5">
        <v>0.16300000000000001</v>
      </c>
      <c r="J5">
        <v>9.2999999999999999E-2</v>
      </c>
      <c r="K5">
        <v>5.1999999999999998E-2</v>
      </c>
      <c r="L5">
        <v>2.8000000000000001E-2</v>
      </c>
      <c r="M5">
        <v>1.4999999999999999E-2</v>
      </c>
      <c r="N5">
        <v>7.0000000000000001E-3</v>
      </c>
      <c r="O5">
        <v>4.0000000000000001E-3</v>
      </c>
      <c r="P5">
        <v>2E-3</v>
      </c>
      <c r="Q5">
        <v>1E-3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>
        <v>5</v>
      </c>
      <c r="B6">
        <v>1.0760000000000001</v>
      </c>
      <c r="C6">
        <v>0.65700000000000003</v>
      </c>
      <c r="D6">
        <v>0.39300000000000002</v>
      </c>
      <c r="E6">
        <v>0.22900000000000001</v>
      </c>
      <c r="F6">
        <v>0.13</v>
      </c>
      <c r="G6">
        <v>7.1999999999999995E-2</v>
      </c>
      <c r="H6">
        <v>3.7999999999999999E-2</v>
      </c>
      <c r="I6">
        <v>0.02</v>
      </c>
      <c r="J6">
        <v>0.01</v>
      </c>
      <c r="K6">
        <v>5.0000000000000001E-3</v>
      </c>
      <c r="L6">
        <v>2E-3</v>
      </c>
      <c r="M6">
        <v>1E-3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>
        <v>6</v>
      </c>
      <c r="B7">
        <v>1.917</v>
      </c>
      <c r="C7">
        <v>1.208</v>
      </c>
      <c r="D7">
        <v>0.746</v>
      </c>
      <c r="E7">
        <v>0.45</v>
      </c>
      <c r="F7">
        <v>0.26600000000000001</v>
      </c>
      <c r="G7">
        <v>0.153</v>
      </c>
      <c r="H7">
        <v>8.5999999999999993E-2</v>
      </c>
      <c r="I7">
        <v>4.7E-2</v>
      </c>
      <c r="J7">
        <v>2.5000000000000001E-2</v>
      </c>
      <c r="K7">
        <v>1.2999999999999999E-2</v>
      </c>
      <c r="L7">
        <v>6.0000000000000001E-3</v>
      </c>
      <c r="M7">
        <v>3.0000000000000001E-3</v>
      </c>
      <c r="N7">
        <v>1E-3</v>
      </c>
      <c r="O7">
        <v>1E-3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9" spans="1:27" x14ac:dyDescent="0.25">
      <c r="B9">
        <f t="shared" ref="B9:Q14" si="0">B2*0.00694</f>
        <v>0.35153876000000001</v>
      </c>
      <c r="C9">
        <f t="shared" si="0"/>
        <v>0.26647517999999998</v>
      </c>
      <c r="D9">
        <f t="shared" si="0"/>
        <v>0.20028146000000002</v>
      </c>
      <c r="E9">
        <f t="shared" si="0"/>
        <v>0.14917530000000001</v>
      </c>
      <c r="F9">
        <f t="shared" si="0"/>
        <v>0.11004064</v>
      </c>
      <c r="G9">
        <f t="shared" si="0"/>
        <v>8.0344379999999993E-2</v>
      </c>
      <c r="H9">
        <f t="shared" si="0"/>
        <v>5.8025340000000002E-2</v>
      </c>
      <c r="I9">
        <f t="shared" si="0"/>
        <v>4.1424860000000001E-2</v>
      </c>
      <c r="J9">
        <f t="shared" si="0"/>
        <v>2.9210459999999997E-2</v>
      </c>
      <c r="K9">
        <f t="shared" si="0"/>
        <v>2.032726E-2</v>
      </c>
      <c r="L9">
        <f t="shared" si="0"/>
        <v>1.3949399999999999E-2</v>
      </c>
      <c r="M9">
        <f t="shared" si="0"/>
        <v>9.4314599999999991E-3</v>
      </c>
      <c r="N9">
        <f t="shared" si="0"/>
        <v>6.2807000000000002E-3</v>
      </c>
      <c r="O9">
        <f t="shared" si="0"/>
        <v>4.1154199999999998E-3</v>
      </c>
      <c r="P9">
        <f t="shared" si="0"/>
        <v>2.6441400000000001E-3</v>
      </c>
      <c r="Q9">
        <f t="shared" si="0"/>
        <v>1.6725399999999999E-3</v>
      </c>
      <c r="R9">
        <f t="shared" ref="R9:AA9" si="1">R2*0.00694</f>
        <v>1.0340600000000001E-3</v>
      </c>
      <c r="S9">
        <f t="shared" si="1"/>
        <v>6.246E-4</v>
      </c>
      <c r="T9">
        <f t="shared" si="1"/>
        <v>3.6781999999999999E-4</v>
      </c>
      <c r="U9">
        <f t="shared" si="1"/>
        <v>2.1514E-4</v>
      </c>
      <c r="V9">
        <f t="shared" si="1"/>
        <v>1.1798000000000001E-4</v>
      </c>
      <c r="W9">
        <f t="shared" si="1"/>
        <v>6.9400000000000006E-5</v>
      </c>
      <c r="X9">
        <f t="shared" si="1"/>
        <v>3.4700000000000003E-5</v>
      </c>
      <c r="Y9">
        <f t="shared" si="1"/>
        <v>2.0820000000000001E-5</v>
      </c>
      <c r="Z9">
        <f t="shared" si="1"/>
        <v>6.9400000000000005E-6</v>
      </c>
      <c r="AA9">
        <f t="shared" si="1"/>
        <v>6.9400000000000005E-6</v>
      </c>
    </row>
    <row r="10" spans="1:27" x14ac:dyDescent="0.25">
      <c r="B10">
        <f t="shared" ref="B10:Q10" si="2">B3*0.00694</f>
        <v>0.11863236000000001</v>
      </c>
      <c r="C10">
        <f t="shared" si="2"/>
        <v>8.5014999999999993E-2</v>
      </c>
      <c r="D10">
        <f t="shared" si="2"/>
        <v>6.019062E-2</v>
      </c>
      <c r="E10">
        <f t="shared" si="2"/>
        <v>4.2063339999999998E-2</v>
      </c>
      <c r="F10">
        <f t="shared" si="2"/>
        <v>2.8995319999999998E-2</v>
      </c>
      <c r="G10">
        <f t="shared" si="2"/>
        <v>1.969572E-2</v>
      </c>
      <c r="H10">
        <f t="shared" si="2"/>
        <v>1.3172119999999999E-2</v>
      </c>
      <c r="I10">
        <f t="shared" si="2"/>
        <v>8.6611199999999996E-3</v>
      </c>
      <c r="J10">
        <f t="shared" si="2"/>
        <v>5.60058E-3</v>
      </c>
      <c r="K10">
        <f t="shared" si="2"/>
        <v>3.5532800000000002E-3</v>
      </c>
      <c r="L10">
        <f t="shared" si="2"/>
        <v>2.2069200000000002E-3</v>
      </c>
      <c r="M10">
        <f t="shared" si="2"/>
        <v>1.34636E-3</v>
      </c>
      <c r="N10">
        <f t="shared" si="2"/>
        <v>7.9810000000000005E-4</v>
      </c>
      <c r="O10">
        <f t="shared" si="2"/>
        <v>4.6498000000000004E-4</v>
      </c>
      <c r="P10">
        <f t="shared" si="2"/>
        <v>2.6372E-4</v>
      </c>
      <c r="Q10">
        <f t="shared" si="2"/>
        <v>1.4574E-4</v>
      </c>
      <c r="R10">
        <f t="shared" ref="R10:AA10" si="3">R3*0.00694</f>
        <v>7.6339999999999991E-5</v>
      </c>
      <c r="S10">
        <f t="shared" si="3"/>
        <v>4.1640000000000001E-5</v>
      </c>
      <c r="T10">
        <f t="shared" si="3"/>
        <v>2.0820000000000001E-5</v>
      </c>
      <c r="U10">
        <f t="shared" si="3"/>
        <v>6.9400000000000005E-6</v>
      </c>
      <c r="V10">
        <f t="shared" si="3"/>
        <v>6.9400000000000005E-6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</row>
    <row r="11" spans="1:27" x14ac:dyDescent="0.25">
      <c r="B11">
        <f t="shared" si="0"/>
        <v>1.8016239999999999E-2</v>
      </c>
      <c r="C11">
        <f t="shared" ref="C11:Q11" si="4">C4*0.00694</f>
        <v>1.163838E-2</v>
      </c>
      <c r="D11">
        <f t="shared" si="4"/>
        <v>7.3702800000000008E-3</v>
      </c>
      <c r="E11">
        <f t="shared" si="4"/>
        <v>4.5734600000000005E-3</v>
      </c>
      <c r="F11">
        <f t="shared" si="4"/>
        <v>2.7760000000000003E-3</v>
      </c>
      <c r="G11">
        <f t="shared" si="4"/>
        <v>1.65172E-3</v>
      </c>
      <c r="H11">
        <f t="shared" si="4"/>
        <v>9.5772000000000012E-4</v>
      </c>
      <c r="I11">
        <f t="shared" si="4"/>
        <v>5.4131999999999997E-4</v>
      </c>
      <c r="J11">
        <f t="shared" si="4"/>
        <v>2.9841999999999998E-4</v>
      </c>
      <c r="K11">
        <f t="shared" si="4"/>
        <v>1.5961999999999999E-4</v>
      </c>
      <c r="L11">
        <f t="shared" si="4"/>
        <v>8.3280000000000002E-5</v>
      </c>
      <c r="M11">
        <f t="shared" si="4"/>
        <v>4.1640000000000001E-5</v>
      </c>
      <c r="N11">
        <f t="shared" si="4"/>
        <v>2.0820000000000001E-5</v>
      </c>
      <c r="O11">
        <f t="shared" si="4"/>
        <v>6.9400000000000005E-6</v>
      </c>
      <c r="P11">
        <f t="shared" si="4"/>
        <v>6.9400000000000005E-6</v>
      </c>
      <c r="Q11">
        <f t="shared" si="4"/>
        <v>0</v>
      </c>
      <c r="R11">
        <f t="shared" ref="R11:AA11" si="5">R4*0.00694</f>
        <v>0</v>
      </c>
      <c r="S11">
        <f t="shared" si="5"/>
        <v>0</v>
      </c>
      <c r="T11">
        <f t="shared" si="5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</row>
    <row r="12" spans="1:27" x14ac:dyDescent="0.25">
      <c r="B12">
        <f t="shared" si="0"/>
        <v>3.0258400000000001E-2</v>
      </c>
      <c r="C12">
        <f t="shared" si="0"/>
        <v>2.0049659999999997E-2</v>
      </c>
      <c r="D12">
        <f t="shared" si="0"/>
        <v>1.3061079999999999E-2</v>
      </c>
      <c r="E12">
        <f t="shared" si="0"/>
        <v>8.3488199999999999E-3</v>
      </c>
      <c r="F12">
        <f t="shared" si="0"/>
        <v>5.2327600000000004E-3</v>
      </c>
      <c r="G12">
        <f t="shared" si="0"/>
        <v>3.2132200000000001E-3</v>
      </c>
      <c r="H12">
        <f t="shared" si="0"/>
        <v>1.9293200000000002E-3</v>
      </c>
      <c r="I12">
        <f t="shared" si="0"/>
        <v>1.1312200000000001E-3</v>
      </c>
      <c r="J12">
        <f t="shared" si="0"/>
        <v>6.4541999999999996E-4</v>
      </c>
      <c r="K12">
        <f t="shared" si="0"/>
        <v>3.6088E-4</v>
      </c>
      <c r="L12">
        <f t="shared" si="0"/>
        <v>1.9432E-4</v>
      </c>
      <c r="M12">
        <f t="shared" si="0"/>
        <v>1.041E-4</v>
      </c>
      <c r="N12">
        <f t="shared" si="0"/>
        <v>4.8579999999999999E-5</v>
      </c>
      <c r="O12">
        <f t="shared" si="0"/>
        <v>2.7760000000000002E-5</v>
      </c>
      <c r="P12">
        <f t="shared" si="0"/>
        <v>1.3880000000000001E-5</v>
      </c>
      <c r="Q12">
        <f t="shared" si="0"/>
        <v>6.9400000000000005E-6</v>
      </c>
      <c r="R12">
        <f t="shared" ref="R12:AA12" si="6">R5*0.00694</f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  <c r="Y12">
        <f t="shared" si="6"/>
        <v>0</v>
      </c>
      <c r="Z12">
        <f t="shared" si="6"/>
        <v>0</v>
      </c>
      <c r="AA12">
        <f t="shared" si="6"/>
        <v>0</v>
      </c>
    </row>
    <row r="13" spans="1:27" x14ac:dyDescent="0.25">
      <c r="B13">
        <f t="shared" si="0"/>
        <v>7.4674400000000005E-3</v>
      </c>
      <c r="C13">
        <f t="shared" si="0"/>
        <v>4.5595800000000006E-3</v>
      </c>
      <c r="D13">
        <f t="shared" si="0"/>
        <v>2.7274199999999999E-3</v>
      </c>
      <c r="E13">
        <f t="shared" si="0"/>
        <v>1.5892600000000001E-3</v>
      </c>
      <c r="F13">
        <f t="shared" si="0"/>
        <v>9.0220000000000003E-4</v>
      </c>
      <c r="G13">
        <f t="shared" si="0"/>
        <v>4.9967999999999996E-4</v>
      </c>
      <c r="H13">
        <f t="shared" si="0"/>
        <v>2.6372E-4</v>
      </c>
      <c r="I13">
        <f t="shared" si="0"/>
        <v>1.3880000000000001E-4</v>
      </c>
      <c r="J13">
        <f t="shared" si="0"/>
        <v>6.9400000000000006E-5</v>
      </c>
      <c r="K13">
        <f t="shared" si="0"/>
        <v>3.4700000000000003E-5</v>
      </c>
      <c r="L13">
        <f t="shared" si="0"/>
        <v>1.3880000000000001E-5</v>
      </c>
      <c r="M13">
        <f t="shared" si="0"/>
        <v>6.9400000000000005E-6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ref="R13:AA13" si="7">R6*0.00694</f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7"/>
        <v>0</v>
      </c>
      <c r="AA13">
        <f t="shared" si="7"/>
        <v>0</v>
      </c>
    </row>
    <row r="14" spans="1:27" x14ac:dyDescent="0.25">
      <c r="B14">
        <f t="shared" si="0"/>
        <v>1.330398E-2</v>
      </c>
      <c r="C14">
        <f t="shared" si="0"/>
        <v>8.3835200000000002E-3</v>
      </c>
      <c r="D14">
        <f t="shared" si="0"/>
        <v>5.1772399999999996E-3</v>
      </c>
      <c r="E14">
        <f t="shared" si="0"/>
        <v>3.1229999999999999E-3</v>
      </c>
      <c r="F14">
        <f t="shared" si="0"/>
        <v>1.8460400000000002E-3</v>
      </c>
      <c r="G14">
        <f t="shared" si="0"/>
        <v>1.06182E-3</v>
      </c>
      <c r="H14">
        <f t="shared" si="0"/>
        <v>5.9683999999999996E-4</v>
      </c>
      <c r="I14">
        <f t="shared" si="0"/>
        <v>3.2618000000000002E-4</v>
      </c>
      <c r="J14">
        <f t="shared" si="0"/>
        <v>1.7350000000000002E-4</v>
      </c>
      <c r="K14">
        <f t="shared" si="0"/>
        <v>9.022E-5</v>
      </c>
      <c r="L14">
        <f t="shared" si="0"/>
        <v>4.1640000000000001E-5</v>
      </c>
      <c r="M14">
        <f t="shared" si="0"/>
        <v>2.0820000000000001E-5</v>
      </c>
      <c r="N14">
        <f t="shared" si="0"/>
        <v>6.9400000000000005E-6</v>
      </c>
      <c r="O14">
        <f t="shared" si="0"/>
        <v>6.9400000000000005E-6</v>
      </c>
      <c r="P14">
        <f t="shared" si="0"/>
        <v>0</v>
      </c>
      <c r="Q14">
        <f t="shared" si="0"/>
        <v>0</v>
      </c>
      <c r="R14">
        <f t="shared" ref="R14:AA14" si="8">R7*0.00694</f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</row>
    <row r="16" spans="1:27" x14ac:dyDescent="0.25">
      <c r="B16">
        <f>B9</f>
        <v>0.35153876000000001</v>
      </c>
      <c r="C16">
        <f t="shared" ref="C16:AA16" si="9">C9</f>
        <v>0.26647517999999998</v>
      </c>
      <c r="D16">
        <f t="shared" si="9"/>
        <v>0.20028146000000002</v>
      </c>
      <c r="E16">
        <f t="shared" si="9"/>
        <v>0.14917530000000001</v>
      </c>
      <c r="F16">
        <f t="shared" si="9"/>
        <v>0.11004064</v>
      </c>
      <c r="G16">
        <f t="shared" si="9"/>
        <v>8.0344379999999993E-2</v>
      </c>
      <c r="H16">
        <f t="shared" si="9"/>
        <v>5.8025340000000002E-2</v>
      </c>
      <c r="I16">
        <f t="shared" si="9"/>
        <v>4.1424860000000001E-2</v>
      </c>
      <c r="J16">
        <f t="shared" si="9"/>
        <v>2.9210459999999997E-2</v>
      </c>
      <c r="K16">
        <f t="shared" si="9"/>
        <v>2.032726E-2</v>
      </c>
      <c r="L16">
        <f t="shared" si="9"/>
        <v>1.3949399999999999E-2</v>
      </c>
      <c r="M16">
        <f t="shared" si="9"/>
        <v>9.4314599999999991E-3</v>
      </c>
      <c r="N16">
        <f t="shared" si="9"/>
        <v>6.2807000000000002E-3</v>
      </c>
      <c r="O16">
        <f t="shared" si="9"/>
        <v>4.1154199999999998E-3</v>
      </c>
      <c r="P16">
        <f t="shared" si="9"/>
        <v>2.6441400000000001E-3</v>
      </c>
      <c r="Q16">
        <f t="shared" si="9"/>
        <v>1.6725399999999999E-3</v>
      </c>
      <c r="R16">
        <f t="shared" si="9"/>
        <v>1.0340600000000001E-3</v>
      </c>
      <c r="S16">
        <f t="shared" si="9"/>
        <v>6.246E-4</v>
      </c>
      <c r="T16">
        <f t="shared" si="9"/>
        <v>3.6781999999999999E-4</v>
      </c>
      <c r="U16">
        <f t="shared" si="9"/>
        <v>2.1514E-4</v>
      </c>
      <c r="V16">
        <f t="shared" si="9"/>
        <v>1.1798000000000001E-4</v>
      </c>
      <c r="W16">
        <f t="shared" si="9"/>
        <v>6.9400000000000006E-5</v>
      </c>
      <c r="X16">
        <f t="shared" si="9"/>
        <v>3.4700000000000003E-5</v>
      </c>
      <c r="Y16">
        <f t="shared" si="9"/>
        <v>2.0820000000000001E-5</v>
      </c>
      <c r="Z16">
        <f t="shared" si="9"/>
        <v>6.9400000000000005E-6</v>
      </c>
      <c r="AA16">
        <f t="shared" si="9"/>
        <v>6.9400000000000005E-6</v>
      </c>
    </row>
    <row r="17" spans="2:29" x14ac:dyDescent="0.25">
      <c r="B17">
        <f>B10*2</f>
        <v>0.23726472000000001</v>
      </c>
      <c r="C17">
        <f t="shared" ref="C17:AA17" si="10">C10*2</f>
        <v>0.17002999999999999</v>
      </c>
      <c r="D17">
        <f t="shared" si="10"/>
        <v>0.12038124</v>
      </c>
      <c r="E17">
        <f t="shared" si="10"/>
        <v>8.4126679999999995E-2</v>
      </c>
      <c r="F17">
        <f t="shared" si="10"/>
        <v>5.7990639999999996E-2</v>
      </c>
      <c r="G17">
        <f t="shared" si="10"/>
        <v>3.939144E-2</v>
      </c>
      <c r="H17">
        <f t="shared" si="10"/>
        <v>2.6344239999999998E-2</v>
      </c>
      <c r="I17">
        <f t="shared" si="10"/>
        <v>1.7322239999999999E-2</v>
      </c>
      <c r="J17">
        <f t="shared" si="10"/>
        <v>1.120116E-2</v>
      </c>
      <c r="K17">
        <f t="shared" si="10"/>
        <v>7.1065600000000005E-3</v>
      </c>
      <c r="L17">
        <f t="shared" si="10"/>
        <v>4.4138400000000005E-3</v>
      </c>
      <c r="M17">
        <f t="shared" si="10"/>
        <v>2.69272E-3</v>
      </c>
      <c r="N17">
        <f t="shared" si="10"/>
        <v>1.5962000000000001E-3</v>
      </c>
      <c r="O17">
        <f t="shared" si="10"/>
        <v>9.2996000000000007E-4</v>
      </c>
      <c r="P17">
        <f t="shared" si="10"/>
        <v>5.2744000000000001E-4</v>
      </c>
      <c r="Q17">
        <f t="shared" si="10"/>
        <v>2.9147999999999999E-4</v>
      </c>
      <c r="R17">
        <f t="shared" si="10"/>
        <v>1.5267999999999998E-4</v>
      </c>
      <c r="S17">
        <f t="shared" si="10"/>
        <v>8.3280000000000002E-5</v>
      </c>
      <c r="T17">
        <f t="shared" si="10"/>
        <v>4.1640000000000001E-5</v>
      </c>
      <c r="U17">
        <f t="shared" si="10"/>
        <v>1.3880000000000001E-5</v>
      </c>
      <c r="V17">
        <f t="shared" si="10"/>
        <v>1.3880000000000001E-5</v>
      </c>
      <c r="W17">
        <f t="shared" si="10"/>
        <v>0</v>
      </c>
      <c r="X17">
        <f t="shared" si="10"/>
        <v>0</v>
      </c>
      <c r="Y17">
        <f t="shared" si="10"/>
        <v>0</v>
      </c>
      <c r="Z17">
        <f t="shared" si="10"/>
        <v>0</v>
      </c>
      <c r="AA17">
        <f t="shared" si="10"/>
        <v>0</v>
      </c>
    </row>
    <row r="18" spans="2:29" x14ac:dyDescent="0.25">
      <c r="B18">
        <f>B11*3</f>
        <v>5.4048719999999995E-2</v>
      </c>
      <c r="C18">
        <f t="shared" ref="C18:AA18" si="11">C11*3</f>
        <v>3.4915139999999997E-2</v>
      </c>
      <c r="D18">
        <f t="shared" si="11"/>
        <v>2.2110840000000003E-2</v>
      </c>
      <c r="E18">
        <f t="shared" si="11"/>
        <v>1.3720380000000001E-2</v>
      </c>
      <c r="F18">
        <f t="shared" si="11"/>
        <v>8.3280000000000003E-3</v>
      </c>
      <c r="G18">
        <f t="shared" si="11"/>
        <v>4.9551600000000001E-3</v>
      </c>
      <c r="H18">
        <f t="shared" si="11"/>
        <v>2.8731600000000005E-3</v>
      </c>
      <c r="I18">
        <f t="shared" si="11"/>
        <v>1.6239599999999998E-3</v>
      </c>
      <c r="J18">
        <f t="shared" si="11"/>
        <v>8.9525999999999994E-4</v>
      </c>
      <c r="K18">
        <f t="shared" si="11"/>
        <v>4.7886000000000001E-4</v>
      </c>
      <c r="L18">
        <f t="shared" si="11"/>
        <v>2.4983999999999998E-4</v>
      </c>
      <c r="M18">
        <f t="shared" si="11"/>
        <v>1.2491999999999999E-4</v>
      </c>
      <c r="N18">
        <f t="shared" si="11"/>
        <v>6.2459999999999995E-5</v>
      </c>
      <c r="O18">
        <f t="shared" si="11"/>
        <v>2.0820000000000001E-5</v>
      </c>
      <c r="P18">
        <f t="shared" si="11"/>
        <v>2.0820000000000001E-5</v>
      </c>
      <c r="Q18">
        <f t="shared" si="11"/>
        <v>0</v>
      </c>
      <c r="R18">
        <f t="shared" si="11"/>
        <v>0</v>
      </c>
      <c r="S18">
        <f t="shared" si="11"/>
        <v>0</v>
      </c>
      <c r="T18">
        <f t="shared" si="11"/>
        <v>0</v>
      </c>
      <c r="U18">
        <f t="shared" si="11"/>
        <v>0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Z18">
        <f t="shared" si="11"/>
        <v>0</v>
      </c>
      <c r="AA18">
        <f t="shared" si="11"/>
        <v>0</v>
      </c>
    </row>
    <row r="19" spans="2:29" x14ac:dyDescent="0.25">
      <c r="B19">
        <f>B12*4</f>
        <v>0.12103360000000001</v>
      </c>
      <c r="C19">
        <f t="shared" ref="C19:AA19" si="12">C12*4</f>
        <v>8.0198639999999988E-2</v>
      </c>
      <c r="D19">
        <f t="shared" si="12"/>
        <v>5.2244319999999997E-2</v>
      </c>
      <c r="E19">
        <f t="shared" si="12"/>
        <v>3.3395279999999999E-2</v>
      </c>
      <c r="F19">
        <f t="shared" si="12"/>
        <v>2.0931040000000001E-2</v>
      </c>
      <c r="G19">
        <f t="shared" si="12"/>
        <v>1.2852880000000001E-2</v>
      </c>
      <c r="H19">
        <f t="shared" si="12"/>
        <v>7.7172800000000008E-3</v>
      </c>
      <c r="I19">
        <f t="shared" si="12"/>
        <v>4.5248800000000002E-3</v>
      </c>
      <c r="J19">
        <f t="shared" si="12"/>
        <v>2.5816799999999998E-3</v>
      </c>
      <c r="K19">
        <f t="shared" si="12"/>
        <v>1.44352E-3</v>
      </c>
      <c r="L19">
        <f t="shared" si="12"/>
        <v>7.7727999999999998E-4</v>
      </c>
      <c r="M19">
        <f t="shared" si="12"/>
        <v>4.1639999999999998E-4</v>
      </c>
      <c r="N19">
        <f t="shared" si="12"/>
        <v>1.9432E-4</v>
      </c>
      <c r="O19">
        <f t="shared" si="12"/>
        <v>1.1104000000000001E-4</v>
      </c>
      <c r="P19">
        <f t="shared" si="12"/>
        <v>5.5520000000000004E-5</v>
      </c>
      <c r="Q19">
        <f t="shared" si="12"/>
        <v>2.7760000000000002E-5</v>
      </c>
      <c r="R19">
        <f t="shared" si="12"/>
        <v>0</v>
      </c>
      <c r="S19">
        <f t="shared" si="12"/>
        <v>0</v>
      </c>
      <c r="T19">
        <f t="shared" si="12"/>
        <v>0</v>
      </c>
      <c r="U19">
        <f t="shared" si="12"/>
        <v>0</v>
      </c>
      <c r="V19">
        <f t="shared" si="12"/>
        <v>0</v>
      </c>
      <c r="W19">
        <f t="shared" si="12"/>
        <v>0</v>
      </c>
      <c r="X19">
        <f t="shared" si="12"/>
        <v>0</v>
      </c>
      <c r="Y19">
        <f t="shared" si="12"/>
        <v>0</v>
      </c>
      <c r="Z19">
        <f t="shared" si="12"/>
        <v>0</v>
      </c>
      <c r="AA19">
        <f t="shared" si="12"/>
        <v>0</v>
      </c>
    </row>
    <row r="20" spans="2:29" x14ac:dyDescent="0.25">
      <c r="B20">
        <f>B13*5</f>
        <v>3.7337200000000001E-2</v>
      </c>
      <c r="C20">
        <f t="shared" ref="C20:AA20" si="13">C13*5</f>
        <v>2.2797900000000003E-2</v>
      </c>
      <c r="D20">
        <f t="shared" si="13"/>
        <v>1.3637099999999999E-2</v>
      </c>
      <c r="E20">
        <f t="shared" si="13"/>
        <v>7.9462999999999999E-3</v>
      </c>
      <c r="F20">
        <f t="shared" si="13"/>
        <v>4.5110000000000003E-3</v>
      </c>
      <c r="G20">
        <f t="shared" si="13"/>
        <v>2.4983999999999996E-3</v>
      </c>
      <c r="H20">
        <f t="shared" si="13"/>
        <v>1.3186000000000001E-3</v>
      </c>
      <c r="I20">
        <f t="shared" si="13"/>
        <v>6.9400000000000006E-4</v>
      </c>
      <c r="J20">
        <f t="shared" si="13"/>
        <v>3.4700000000000003E-4</v>
      </c>
      <c r="K20">
        <f t="shared" si="13"/>
        <v>1.7350000000000002E-4</v>
      </c>
      <c r="L20">
        <f t="shared" si="13"/>
        <v>6.9400000000000006E-5</v>
      </c>
      <c r="M20">
        <f t="shared" si="13"/>
        <v>3.4700000000000003E-5</v>
      </c>
      <c r="N20">
        <f t="shared" si="13"/>
        <v>0</v>
      </c>
      <c r="O20">
        <f t="shared" si="13"/>
        <v>0</v>
      </c>
      <c r="P20">
        <f t="shared" si="13"/>
        <v>0</v>
      </c>
      <c r="Q20">
        <f t="shared" si="13"/>
        <v>0</v>
      </c>
      <c r="R20">
        <f t="shared" si="13"/>
        <v>0</v>
      </c>
      <c r="S20">
        <f t="shared" si="13"/>
        <v>0</v>
      </c>
      <c r="T20">
        <f t="shared" si="13"/>
        <v>0</v>
      </c>
      <c r="U20">
        <f t="shared" si="13"/>
        <v>0</v>
      </c>
      <c r="V20">
        <f t="shared" si="13"/>
        <v>0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</row>
    <row r="21" spans="2:29" x14ac:dyDescent="0.25">
      <c r="B21">
        <f>B14*6</f>
        <v>7.982388E-2</v>
      </c>
      <c r="C21">
        <f t="shared" ref="C21:AA21" si="14">C14*6</f>
        <v>5.0301120000000005E-2</v>
      </c>
      <c r="D21">
        <f t="shared" si="14"/>
        <v>3.1063439999999998E-2</v>
      </c>
      <c r="E21">
        <f t="shared" si="14"/>
        <v>1.8737999999999998E-2</v>
      </c>
      <c r="F21">
        <f t="shared" si="14"/>
        <v>1.1076240000000001E-2</v>
      </c>
      <c r="G21">
        <f t="shared" si="14"/>
        <v>6.3709200000000004E-3</v>
      </c>
      <c r="H21">
        <f t="shared" si="14"/>
        <v>3.5810399999999997E-3</v>
      </c>
      <c r="I21">
        <f t="shared" si="14"/>
        <v>1.9570799999999999E-3</v>
      </c>
      <c r="J21">
        <f t="shared" si="14"/>
        <v>1.041E-3</v>
      </c>
      <c r="K21">
        <f t="shared" si="14"/>
        <v>5.4131999999999997E-4</v>
      </c>
      <c r="L21">
        <f t="shared" si="14"/>
        <v>2.4983999999999998E-4</v>
      </c>
      <c r="M21">
        <f t="shared" si="14"/>
        <v>1.2491999999999999E-4</v>
      </c>
      <c r="N21">
        <f t="shared" si="14"/>
        <v>4.1640000000000001E-5</v>
      </c>
      <c r="O21">
        <f t="shared" si="14"/>
        <v>4.1640000000000001E-5</v>
      </c>
      <c r="P21">
        <f t="shared" si="14"/>
        <v>0</v>
      </c>
      <c r="Q21">
        <f t="shared" si="14"/>
        <v>0</v>
      </c>
      <c r="R21">
        <f t="shared" si="14"/>
        <v>0</v>
      </c>
      <c r="S21">
        <f t="shared" si="14"/>
        <v>0</v>
      </c>
      <c r="T21">
        <f t="shared" si="14"/>
        <v>0</v>
      </c>
      <c r="U21">
        <f t="shared" si="14"/>
        <v>0</v>
      </c>
      <c r="V21">
        <f t="shared" si="14"/>
        <v>0</v>
      </c>
      <c r="W21">
        <f t="shared" si="14"/>
        <v>0</v>
      </c>
      <c r="X21">
        <f t="shared" si="14"/>
        <v>0</v>
      </c>
      <c r="Y21">
        <f t="shared" si="14"/>
        <v>0</v>
      </c>
      <c r="Z21">
        <f t="shared" si="14"/>
        <v>0</v>
      </c>
      <c r="AA21">
        <f t="shared" si="14"/>
        <v>0</v>
      </c>
    </row>
    <row r="23" spans="2:29" x14ac:dyDescent="0.25">
      <c r="B23">
        <v>1459.617</v>
      </c>
      <c r="C23">
        <v>1256.712</v>
      </c>
      <c r="D23">
        <v>1080.7729999999999</v>
      </c>
      <c r="E23">
        <v>928.303</v>
      </c>
      <c r="F23">
        <v>796.26</v>
      </c>
      <c r="G23">
        <v>681.99599999999998</v>
      </c>
      <c r="H23">
        <v>583.20600000000002</v>
      </c>
      <c r="I23">
        <v>497.87799999999999</v>
      </c>
      <c r="J23">
        <v>424.26100000000002</v>
      </c>
      <c r="K23">
        <v>360.82600000000002</v>
      </c>
      <c r="L23">
        <v>306.238</v>
      </c>
      <c r="M23">
        <v>259.334</v>
      </c>
      <c r="N23">
        <v>219.09700000000001</v>
      </c>
      <c r="O23">
        <v>184.64</v>
      </c>
      <c r="P23">
        <v>155.18899999999999</v>
      </c>
      <c r="Q23">
        <v>130.06899999999999</v>
      </c>
      <c r="R23">
        <v>108.69</v>
      </c>
      <c r="S23">
        <v>90.539000000000001</v>
      </c>
      <c r="T23">
        <v>75.167000000000002</v>
      </c>
      <c r="U23">
        <v>62.185000000000002</v>
      </c>
      <c r="V23">
        <v>51.253</v>
      </c>
      <c r="W23">
        <v>42.076999999999998</v>
      </c>
      <c r="X23">
        <v>34.4</v>
      </c>
      <c r="Y23">
        <v>28</v>
      </c>
      <c r="Z23">
        <v>22.684999999999999</v>
      </c>
      <c r="AA23">
        <v>18.289000000000001</v>
      </c>
      <c r="AB23" t="s">
        <v>1</v>
      </c>
      <c r="AC23">
        <v>9857.6820000000007</v>
      </c>
    </row>
    <row r="25" spans="2:29" x14ac:dyDescent="0.25">
      <c r="B25">
        <v>1801.0309999999999</v>
      </c>
      <c r="C25">
        <v>1557.845</v>
      </c>
      <c r="D25">
        <v>1346.249</v>
      </c>
      <c r="E25">
        <v>1162.21</v>
      </c>
      <c r="F25">
        <v>1002.216</v>
      </c>
      <c r="G25">
        <v>863.20299999999997</v>
      </c>
      <c r="H25">
        <v>742.5</v>
      </c>
      <c r="I25">
        <v>637.774</v>
      </c>
      <c r="J25">
        <v>546.99</v>
      </c>
      <c r="K25">
        <v>468.36599999999999</v>
      </c>
      <c r="L25">
        <v>400.346</v>
      </c>
      <c r="M25">
        <v>341.57</v>
      </c>
      <c r="N25">
        <v>290.84800000000001</v>
      </c>
      <c r="O25">
        <v>247.137</v>
      </c>
      <c r="P25">
        <v>209.52600000000001</v>
      </c>
      <c r="Q25">
        <v>177.21799999999999</v>
      </c>
      <c r="R25">
        <v>149.51599999999999</v>
      </c>
      <c r="S25">
        <v>125.80800000000001</v>
      </c>
      <c r="T25">
        <v>105.562</v>
      </c>
      <c r="U25">
        <v>88.31</v>
      </c>
      <c r="V25">
        <v>73.644999999999996</v>
      </c>
      <c r="W25">
        <v>61.212000000000003</v>
      </c>
      <c r="X25">
        <v>50.698999999999998</v>
      </c>
      <c r="Y25">
        <v>41.835999999999999</v>
      </c>
      <c r="Z25">
        <v>34.387999999999998</v>
      </c>
      <c r="AA25">
        <v>28.149000000000001</v>
      </c>
      <c r="AC25">
        <f>SUM(B25:AA25)</f>
        <v>12554.154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C31" sqref="C31"/>
    </sheetView>
  </sheetViews>
  <sheetFormatPr defaultRowHeight="15" x14ac:dyDescent="0.25"/>
  <sheetData>
    <row r="1" spans="1:28" x14ac:dyDescent="0.25">
      <c r="B1">
        <v>10</v>
      </c>
      <c r="C1">
        <v>10.199999999999999</v>
      </c>
      <c r="D1">
        <v>10.4</v>
      </c>
      <c r="E1">
        <v>10.6</v>
      </c>
      <c r="F1">
        <v>10.8</v>
      </c>
      <c r="G1">
        <v>11</v>
      </c>
      <c r="H1">
        <v>11.2</v>
      </c>
      <c r="I1">
        <v>11.4</v>
      </c>
      <c r="J1">
        <v>11.6</v>
      </c>
      <c r="K1">
        <v>11.8</v>
      </c>
      <c r="L1">
        <v>12</v>
      </c>
      <c r="M1">
        <v>12.2</v>
      </c>
      <c r="N1">
        <v>12.4</v>
      </c>
      <c r="O1">
        <v>12.6</v>
      </c>
      <c r="P1">
        <v>12.8</v>
      </c>
      <c r="Q1">
        <v>13</v>
      </c>
      <c r="R1">
        <v>13.2</v>
      </c>
      <c r="S1">
        <v>13.4</v>
      </c>
      <c r="T1">
        <v>13.6</v>
      </c>
      <c r="U1">
        <v>13.8</v>
      </c>
      <c r="V1">
        <v>14</v>
      </c>
      <c r="W1">
        <v>14.2</v>
      </c>
      <c r="X1">
        <v>14.4</v>
      </c>
      <c r="Y1">
        <v>14.6</v>
      </c>
      <c r="Z1">
        <v>14.8</v>
      </c>
    </row>
    <row r="3" spans="1:28" x14ac:dyDescent="0.25">
      <c r="A3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1</v>
      </c>
      <c r="AB3">
        <f>SUM(B3:Z3)</f>
        <v>0</v>
      </c>
    </row>
    <row r="4" spans="1:28" x14ac:dyDescent="0.25">
      <c r="A4">
        <v>27.2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1</v>
      </c>
      <c r="AB4">
        <f>SUM(B4:Z4)</f>
        <v>0</v>
      </c>
    </row>
    <row r="5" spans="1:28" x14ac:dyDescent="0.25">
      <c r="A5">
        <v>27.4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</v>
      </c>
      <c r="AB5">
        <f>SUM(B5:Z5)</f>
        <v>0</v>
      </c>
    </row>
    <row r="6" spans="1:28" x14ac:dyDescent="0.25">
      <c r="A6">
        <v>27.6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</v>
      </c>
      <c r="AB6">
        <f>SUM(B6:Z6)</f>
        <v>0</v>
      </c>
    </row>
    <row r="7" spans="1:28" x14ac:dyDescent="0.25">
      <c r="A7">
        <v>27.8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</v>
      </c>
      <c r="AB7">
        <f>SUM(B7:Z7)</f>
        <v>0</v>
      </c>
    </row>
    <row r="8" spans="1:28" x14ac:dyDescent="0.25">
      <c r="A8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1</v>
      </c>
      <c r="AB8">
        <f>SUM(B8:Z8)</f>
        <v>0</v>
      </c>
    </row>
    <row r="9" spans="1:28" x14ac:dyDescent="0.25">
      <c r="A9">
        <v>28.2</v>
      </c>
      <c r="B9">
        <v>2E-3</v>
      </c>
      <c r="C9">
        <v>1E-3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1</v>
      </c>
      <c r="AB9">
        <f>SUM(B9:Z9)</f>
        <v>3.0000000000000001E-3</v>
      </c>
    </row>
    <row r="10" spans="1:28" x14ac:dyDescent="0.25">
      <c r="A10">
        <v>28.4</v>
      </c>
      <c r="B10">
        <v>1.2E-2</v>
      </c>
      <c r="C10">
        <v>6.0000000000000001E-3</v>
      </c>
      <c r="D10">
        <v>2E-3</v>
      </c>
      <c r="E10">
        <v>1E-3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1</v>
      </c>
      <c r="AB10">
        <f>SUM(B10:Z10)</f>
        <v>2.1000000000000005E-2</v>
      </c>
    </row>
    <row r="11" spans="1:28" x14ac:dyDescent="0.25">
      <c r="A11">
        <v>28.6</v>
      </c>
      <c r="B11">
        <v>4.7E-2</v>
      </c>
      <c r="C11">
        <v>2.5000000000000001E-2</v>
      </c>
      <c r="D11">
        <v>1.2E-2</v>
      </c>
      <c r="E11">
        <v>6.0000000000000001E-3</v>
      </c>
      <c r="F11">
        <v>3.0000000000000001E-3</v>
      </c>
      <c r="G11">
        <v>1E-3</v>
      </c>
      <c r="H11">
        <v>1E-3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1</v>
      </c>
      <c r="AB11">
        <f>SUM(B11:Z11)</f>
        <v>9.5000000000000015E-2</v>
      </c>
    </row>
    <row r="12" spans="1:28" x14ac:dyDescent="0.25">
      <c r="A12">
        <v>28.8</v>
      </c>
      <c r="B12">
        <v>0.152</v>
      </c>
      <c r="C12">
        <v>8.6999999999999994E-2</v>
      </c>
      <c r="D12">
        <v>4.8000000000000001E-2</v>
      </c>
      <c r="E12">
        <v>2.5999999999999999E-2</v>
      </c>
      <c r="F12">
        <v>1.2999999999999999E-2</v>
      </c>
      <c r="G12">
        <v>7.0000000000000001E-3</v>
      </c>
      <c r="H12">
        <v>3.0000000000000001E-3</v>
      </c>
      <c r="I12">
        <v>1E-3</v>
      </c>
      <c r="J12">
        <v>1E-3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1</v>
      </c>
      <c r="AB12">
        <f>SUM(B12:Z12)</f>
        <v>0.33800000000000002</v>
      </c>
    </row>
    <row r="13" spans="1:28" x14ac:dyDescent="0.25">
      <c r="A13">
        <v>29</v>
      </c>
      <c r="B13">
        <v>0.41699999999999998</v>
      </c>
      <c r="C13">
        <v>0.25600000000000001</v>
      </c>
      <c r="D13">
        <v>0.153</v>
      </c>
      <c r="E13">
        <v>8.8999999999999996E-2</v>
      </c>
      <c r="F13">
        <v>0.05</v>
      </c>
      <c r="G13">
        <v>2.7E-2</v>
      </c>
      <c r="H13">
        <v>1.4E-2</v>
      </c>
      <c r="I13">
        <v>7.0000000000000001E-3</v>
      </c>
      <c r="J13">
        <v>4.0000000000000001E-3</v>
      </c>
      <c r="K13">
        <v>2E-3</v>
      </c>
      <c r="L13">
        <v>1E-3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1</v>
      </c>
      <c r="AB13">
        <f>SUM(B13:Z13)</f>
        <v>1.0199999999999998</v>
      </c>
    </row>
    <row r="14" spans="1:28" x14ac:dyDescent="0.25">
      <c r="A14">
        <v>29.2</v>
      </c>
      <c r="B14">
        <v>0.98699999999999999</v>
      </c>
      <c r="C14">
        <v>0.64400000000000002</v>
      </c>
      <c r="D14">
        <v>0.41099999999999998</v>
      </c>
      <c r="E14">
        <v>0.25600000000000001</v>
      </c>
      <c r="F14">
        <v>0.156</v>
      </c>
      <c r="G14">
        <v>9.1999999999999998E-2</v>
      </c>
      <c r="H14">
        <v>5.2999999999999999E-2</v>
      </c>
      <c r="I14">
        <v>0.03</v>
      </c>
      <c r="J14">
        <v>1.6E-2</v>
      </c>
      <c r="K14">
        <v>8.0000000000000002E-3</v>
      </c>
      <c r="L14">
        <v>4.0000000000000001E-3</v>
      </c>
      <c r="M14">
        <v>2E-3</v>
      </c>
      <c r="N14">
        <v>1E-3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1</v>
      </c>
      <c r="AB14">
        <f>SUM(B14:Z14)</f>
        <v>2.6599999999999997</v>
      </c>
    </row>
    <row r="15" spans="1:28" x14ac:dyDescent="0.25">
      <c r="A15">
        <v>29.4</v>
      </c>
      <c r="B15">
        <v>2.077</v>
      </c>
      <c r="C15">
        <v>1.427</v>
      </c>
      <c r="D15">
        <v>0.96199999999999997</v>
      </c>
      <c r="E15">
        <v>0.63600000000000001</v>
      </c>
      <c r="F15">
        <v>0.41199999999999998</v>
      </c>
      <c r="G15">
        <v>0.26100000000000001</v>
      </c>
      <c r="H15">
        <v>0.161</v>
      </c>
      <c r="I15">
        <v>9.7000000000000003E-2</v>
      </c>
      <c r="J15">
        <v>5.7000000000000002E-2</v>
      </c>
      <c r="K15">
        <v>3.3000000000000002E-2</v>
      </c>
      <c r="L15">
        <v>1.7999999999999999E-2</v>
      </c>
      <c r="M15">
        <v>0.01</v>
      </c>
      <c r="N15">
        <v>5.0000000000000001E-3</v>
      </c>
      <c r="O15">
        <v>3.0000000000000001E-3</v>
      </c>
      <c r="P15">
        <v>1E-3</v>
      </c>
      <c r="Q15">
        <v>1E-3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1</v>
      </c>
      <c r="AB15">
        <f>SUM(B15:Z15)</f>
        <v>6.1610000000000014</v>
      </c>
    </row>
    <row r="16" spans="1:28" x14ac:dyDescent="0.25">
      <c r="A16">
        <v>29.6</v>
      </c>
      <c r="B16">
        <v>3.9540000000000002</v>
      </c>
      <c r="C16">
        <v>2.8359999999999999</v>
      </c>
      <c r="D16">
        <v>2.004</v>
      </c>
      <c r="E16">
        <v>1.393</v>
      </c>
      <c r="F16">
        <v>0.95099999999999996</v>
      </c>
      <c r="G16">
        <v>0.63800000000000001</v>
      </c>
      <c r="H16">
        <v>0.41899999999999998</v>
      </c>
      <c r="I16">
        <v>0.27</v>
      </c>
      <c r="J16">
        <v>0.17</v>
      </c>
      <c r="K16">
        <v>0.104</v>
      </c>
      <c r="L16">
        <v>6.3E-2</v>
      </c>
      <c r="M16">
        <v>3.6999999999999998E-2</v>
      </c>
      <c r="N16">
        <v>2.1000000000000001E-2</v>
      </c>
      <c r="O16">
        <v>1.0999999999999999E-2</v>
      </c>
      <c r="P16">
        <v>6.0000000000000001E-3</v>
      </c>
      <c r="Q16">
        <v>3.0000000000000001E-3</v>
      </c>
      <c r="R16">
        <v>2E-3</v>
      </c>
      <c r="S16">
        <v>1E-3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1</v>
      </c>
      <c r="AB16">
        <f>SUM(B16:Z16)</f>
        <v>12.883000000000003</v>
      </c>
    </row>
    <row r="17" spans="1:28" x14ac:dyDescent="0.25">
      <c r="A17">
        <v>29.8</v>
      </c>
      <c r="B17">
        <v>6.9260000000000002</v>
      </c>
      <c r="C17">
        <v>5.1520000000000001</v>
      </c>
      <c r="D17">
        <v>3.7839999999999998</v>
      </c>
      <c r="E17">
        <v>2.7410000000000001</v>
      </c>
      <c r="F17">
        <v>1.958</v>
      </c>
      <c r="G17">
        <v>1.377</v>
      </c>
      <c r="H17">
        <v>0.95299999999999996</v>
      </c>
      <c r="I17">
        <v>0.64700000000000002</v>
      </c>
      <c r="J17">
        <v>0.432</v>
      </c>
      <c r="K17">
        <v>0.28299999999999997</v>
      </c>
      <c r="L17">
        <v>0.18099999999999999</v>
      </c>
      <c r="M17">
        <v>0.113</v>
      </c>
      <c r="N17">
        <v>6.9000000000000006E-2</v>
      </c>
      <c r="O17">
        <v>4.1000000000000002E-2</v>
      </c>
      <c r="P17">
        <v>2.4E-2</v>
      </c>
      <c r="Q17">
        <v>1.4E-2</v>
      </c>
      <c r="R17">
        <v>7.0000000000000001E-3</v>
      </c>
      <c r="S17">
        <v>4.0000000000000001E-3</v>
      </c>
      <c r="T17">
        <v>2E-3</v>
      </c>
      <c r="U17">
        <v>1E-3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1</v>
      </c>
      <c r="AB17">
        <f>SUM(B17:Z17)</f>
        <v>24.708999999999996</v>
      </c>
    </row>
    <row r="18" spans="1:28" x14ac:dyDescent="0.25">
      <c r="A18">
        <v>30</v>
      </c>
      <c r="B18">
        <v>11.321</v>
      </c>
      <c r="C18">
        <v>8.6790000000000003</v>
      </c>
      <c r="D18">
        <v>6.5839999999999996</v>
      </c>
      <c r="E18">
        <v>4.9390000000000001</v>
      </c>
      <c r="F18">
        <v>3.661</v>
      </c>
      <c r="G18">
        <v>2.6789999999999998</v>
      </c>
      <c r="H18">
        <v>1.9339999999999999</v>
      </c>
      <c r="I18">
        <v>1.3759999999999999</v>
      </c>
      <c r="J18">
        <v>0.96399999999999997</v>
      </c>
      <c r="K18">
        <v>0.66400000000000003</v>
      </c>
      <c r="L18">
        <v>0.45</v>
      </c>
      <c r="M18">
        <v>0.29899999999999999</v>
      </c>
      <c r="N18">
        <v>0.19500000000000001</v>
      </c>
      <c r="O18">
        <v>0.124</v>
      </c>
      <c r="P18">
        <v>7.6999999999999999E-2</v>
      </c>
      <c r="Q18">
        <v>4.7E-2</v>
      </c>
      <c r="R18">
        <v>2.8000000000000001E-2</v>
      </c>
      <c r="S18">
        <v>1.6E-2</v>
      </c>
      <c r="T18">
        <v>8.9999999999999993E-3</v>
      </c>
      <c r="U18">
        <v>5.0000000000000001E-3</v>
      </c>
      <c r="V18">
        <v>3.0000000000000001E-3</v>
      </c>
      <c r="W18">
        <v>1E-3</v>
      </c>
      <c r="X18">
        <v>1E-3</v>
      </c>
      <c r="Y18">
        <v>0</v>
      </c>
      <c r="Z18">
        <v>0</v>
      </c>
      <c r="AA18" t="s">
        <v>1</v>
      </c>
      <c r="AB18">
        <f>SUM(B18:Z18)</f>
        <v>44.05599999999999</v>
      </c>
    </row>
    <row r="19" spans="1:28" x14ac:dyDescent="0.25">
      <c r="A19">
        <v>30.2</v>
      </c>
      <c r="B19">
        <v>17.465</v>
      </c>
      <c r="C19">
        <v>13.731999999999999</v>
      </c>
      <c r="D19">
        <v>10.702999999999999</v>
      </c>
      <c r="E19">
        <v>8.266</v>
      </c>
      <c r="F19">
        <v>6.3209999999999997</v>
      </c>
      <c r="G19">
        <v>4.7830000000000004</v>
      </c>
      <c r="H19">
        <v>3.5779999999999998</v>
      </c>
      <c r="I19">
        <v>2.6440000000000001</v>
      </c>
      <c r="J19">
        <v>1.93</v>
      </c>
      <c r="K19">
        <v>1.389</v>
      </c>
      <c r="L19">
        <v>0.98499999999999999</v>
      </c>
      <c r="M19">
        <v>0.68799999999999994</v>
      </c>
      <c r="N19">
        <v>0.47199999999999998</v>
      </c>
      <c r="O19">
        <v>0.31900000000000001</v>
      </c>
      <c r="P19">
        <v>0.21099999999999999</v>
      </c>
      <c r="Q19">
        <v>0.13700000000000001</v>
      </c>
      <c r="R19">
        <v>8.6999999999999994E-2</v>
      </c>
      <c r="S19">
        <v>5.3999999999999999E-2</v>
      </c>
      <c r="T19">
        <v>3.3000000000000002E-2</v>
      </c>
      <c r="U19">
        <v>0.02</v>
      </c>
      <c r="V19">
        <v>1.0999999999999999E-2</v>
      </c>
      <c r="W19">
        <v>6.0000000000000001E-3</v>
      </c>
      <c r="X19">
        <v>3.0000000000000001E-3</v>
      </c>
      <c r="Y19">
        <v>2E-3</v>
      </c>
      <c r="Z19">
        <v>1E-3</v>
      </c>
      <c r="AA19" t="s">
        <v>1</v>
      </c>
      <c r="AB19">
        <f>SUM(B19:Z19)</f>
        <v>73.84</v>
      </c>
    </row>
    <row r="20" spans="1:28" x14ac:dyDescent="0.25">
      <c r="A20">
        <v>30.4</v>
      </c>
      <c r="B20">
        <v>25.675999999999998</v>
      </c>
      <c r="C20">
        <v>20.617999999999999</v>
      </c>
      <c r="D20">
        <v>16.439</v>
      </c>
      <c r="E20">
        <v>13.007999999999999</v>
      </c>
      <c r="F20">
        <v>10.209</v>
      </c>
      <c r="G20">
        <v>7.9420000000000002</v>
      </c>
      <c r="H20">
        <v>6.1210000000000004</v>
      </c>
      <c r="I20">
        <v>4.6710000000000003</v>
      </c>
      <c r="J20">
        <v>3.5259999999999998</v>
      </c>
      <c r="K20">
        <v>2.6320000000000001</v>
      </c>
      <c r="L20">
        <v>1.9410000000000001</v>
      </c>
      <c r="M20">
        <v>1.413</v>
      </c>
      <c r="N20">
        <v>1.014</v>
      </c>
      <c r="O20">
        <v>0.71799999999999997</v>
      </c>
      <c r="P20">
        <v>0.5</v>
      </c>
      <c r="Q20">
        <v>0.34300000000000003</v>
      </c>
      <c r="R20">
        <v>0.23100000000000001</v>
      </c>
      <c r="S20">
        <v>0.152</v>
      </c>
      <c r="T20">
        <v>9.9000000000000005E-2</v>
      </c>
      <c r="U20">
        <v>6.3E-2</v>
      </c>
      <c r="V20">
        <v>3.9E-2</v>
      </c>
      <c r="W20">
        <v>2.4E-2</v>
      </c>
      <c r="X20">
        <v>1.4E-2</v>
      </c>
      <c r="Y20">
        <v>8.0000000000000002E-3</v>
      </c>
      <c r="Z20">
        <v>4.0000000000000001E-3</v>
      </c>
      <c r="AA20" t="s">
        <v>1</v>
      </c>
      <c r="AB20">
        <f>SUM(B20:Z20)</f>
        <v>117.405</v>
      </c>
    </row>
    <row r="21" spans="1:28" x14ac:dyDescent="0.25">
      <c r="A21">
        <v>30.6</v>
      </c>
      <c r="B21">
        <v>36.26</v>
      </c>
      <c r="C21">
        <v>29.635999999999999</v>
      </c>
      <c r="D21">
        <v>24.081</v>
      </c>
      <c r="E21">
        <v>19.446000000000002</v>
      </c>
      <c r="F21">
        <v>15.597</v>
      </c>
      <c r="G21">
        <v>12.42</v>
      </c>
      <c r="H21">
        <v>9.8140000000000001</v>
      </c>
      <c r="I21">
        <v>7.6909999999999998</v>
      </c>
      <c r="J21">
        <v>5.9740000000000002</v>
      </c>
      <c r="K21">
        <v>4.5970000000000004</v>
      </c>
      <c r="L21">
        <v>3.5019999999999998</v>
      </c>
      <c r="M21">
        <v>2.6389999999999998</v>
      </c>
      <c r="N21">
        <v>1.966</v>
      </c>
      <c r="O21">
        <v>1.4470000000000001</v>
      </c>
      <c r="P21">
        <v>1.052</v>
      </c>
      <c r="Q21">
        <v>0.754</v>
      </c>
      <c r="R21">
        <v>0.53200000000000003</v>
      </c>
      <c r="S21">
        <v>0.37</v>
      </c>
      <c r="T21">
        <v>0.253</v>
      </c>
      <c r="U21">
        <v>0.17</v>
      </c>
      <c r="V21">
        <v>0.112</v>
      </c>
      <c r="W21">
        <v>7.2999999999999995E-2</v>
      </c>
      <c r="X21">
        <v>4.5999999999999999E-2</v>
      </c>
      <c r="Y21">
        <v>2.9000000000000001E-2</v>
      </c>
      <c r="Z21">
        <v>1.7000000000000001E-2</v>
      </c>
      <c r="AA21" t="s">
        <v>1</v>
      </c>
      <c r="AB21">
        <f>SUM(B21:Z21)</f>
        <v>178.47799999999998</v>
      </c>
    </row>
    <row r="22" spans="1:28" x14ac:dyDescent="0.25">
      <c r="A22">
        <v>30.8</v>
      </c>
      <c r="B22">
        <v>49.524000000000001</v>
      </c>
      <c r="C22">
        <v>41.08</v>
      </c>
      <c r="D22">
        <v>33.912999999999997</v>
      </c>
      <c r="E22">
        <v>27.853000000000002</v>
      </c>
      <c r="F22">
        <v>22.75</v>
      </c>
      <c r="G22">
        <v>18.472000000000001</v>
      </c>
      <c r="H22">
        <v>14.904</v>
      </c>
      <c r="I22">
        <v>11.943</v>
      </c>
      <c r="J22">
        <v>9.5</v>
      </c>
      <c r="K22">
        <v>7.4989999999999997</v>
      </c>
      <c r="L22">
        <v>5.87</v>
      </c>
      <c r="M22">
        <v>4.5540000000000003</v>
      </c>
      <c r="N22">
        <v>3.5</v>
      </c>
      <c r="O22">
        <v>2.6629999999999998</v>
      </c>
      <c r="P22">
        <v>2.004</v>
      </c>
      <c r="Q22">
        <v>1.4910000000000001</v>
      </c>
      <c r="R22">
        <v>1.0960000000000001</v>
      </c>
      <c r="S22">
        <v>0.79600000000000004</v>
      </c>
      <c r="T22">
        <v>0.56999999999999995</v>
      </c>
      <c r="U22">
        <v>0.40200000000000002</v>
      </c>
      <c r="V22">
        <v>0.27900000000000003</v>
      </c>
      <c r="W22">
        <v>0.191</v>
      </c>
      <c r="X22">
        <v>0.128</v>
      </c>
      <c r="Y22">
        <v>8.4000000000000005E-2</v>
      </c>
      <c r="Z22">
        <v>5.5E-2</v>
      </c>
      <c r="AA22" t="s">
        <v>1</v>
      </c>
      <c r="AB22">
        <f>SUM(B22:Z22)</f>
        <v>261.12099999999998</v>
      </c>
    </row>
    <row r="23" spans="1:28" x14ac:dyDescent="0.25">
      <c r="A23">
        <v>31</v>
      </c>
      <c r="B23">
        <v>65.781000000000006</v>
      </c>
      <c r="C23">
        <v>55.244</v>
      </c>
      <c r="D23">
        <v>46.216000000000001</v>
      </c>
      <c r="E23">
        <v>38.500999999999998</v>
      </c>
      <c r="F23">
        <v>31.928999999999998</v>
      </c>
      <c r="G23">
        <v>26.350999999999999</v>
      </c>
      <c r="H23">
        <v>21.634</v>
      </c>
      <c r="I23">
        <v>17.661999999999999</v>
      </c>
      <c r="J23">
        <v>14.332000000000001</v>
      </c>
      <c r="K23">
        <v>11.555999999999999</v>
      </c>
      <c r="L23">
        <v>9.2539999999999996</v>
      </c>
      <c r="M23">
        <v>7.3559999999999999</v>
      </c>
      <c r="N23">
        <v>5.8019999999999996</v>
      </c>
      <c r="O23">
        <v>4.5380000000000003</v>
      </c>
      <c r="P23">
        <v>3.5169999999999999</v>
      </c>
      <c r="Q23">
        <v>2.7010000000000001</v>
      </c>
      <c r="R23">
        <v>2.0529999999999999</v>
      </c>
      <c r="S23">
        <v>1.544</v>
      </c>
      <c r="T23">
        <v>1.1479999999999999</v>
      </c>
      <c r="U23">
        <v>0.84299999999999997</v>
      </c>
      <c r="V23">
        <v>0.61199999999999999</v>
      </c>
      <c r="W23">
        <v>0.437</v>
      </c>
      <c r="X23">
        <v>0.308</v>
      </c>
      <c r="Y23">
        <v>0.214</v>
      </c>
      <c r="Z23">
        <v>0.14599999999999999</v>
      </c>
      <c r="AA23" t="s">
        <v>1</v>
      </c>
      <c r="AB23">
        <f>SUM(B23:Z23)</f>
        <v>369.67900000000014</v>
      </c>
    </row>
    <row r="24" spans="1:28" x14ac:dyDescent="0.25">
      <c r="A24">
        <v>31.2</v>
      </c>
      <c r="B24">
        <v>85.372</v>
      </c>
      <c r="C24">
        <v>72.444999999999993</v>
      </c>
      <c r="D24">
        <v>61.283000000000001</v>
      </c>
      <c r="E24">
        <v>51.664000000000001</v>
      </c>
      <c r="F24">
        <v>43.395000000000003</v>
      </c>
      <c r="G24">
        <v>36.305</v>
      </c>
      <c r="H24">
        <v>30.242999999999999</v>
      </c>
      <c r="I24">
        <v>25.077999999999999</v>
      </c>
      <c r="J24">
        <v>20.693000000000001</v>
      </c>
      <c r="K24">
        <v>16.984000000000002</v>
      </c>
      <c r="L24">
        <v>13.861000000000001</v>
      </c>
      <c r="M24">
        <v>11.244</v>
      </c>
      <c r="N24">
        <v>9.0619999999999994</v>
      </c>
      <c r="O24">
        <v>7.2539999999999996</v>
      </c>
      <c r="P24">
        <v>5.7629999999999999</v>
      </c>
      <c r="Q24">
        <v>4.5430000000000001</v>
      </c>
      <c r="R24">
        <v>3.5510000000000002</v>
      </c>
      <c r="S24">
        <v>2.7519999999999998</v>
      </c>
      <c r="T24">
        <v>2.1120000000000001</v>
      </c>
      <c r="U24">
        <v>1.605</v>
      </c>
      <c r="V24">
        <v>1.206</v>
      </c>
      <c r="W24">
        <v>0.89700000000000002</v>
      </c>
      <c r="X24">
        <v>0.65800000000000003</v>
      </c>
      <c r="Y24">
        <v>0.47699999999999998</v>
      </c>
      <c r="Z24">
        <v>0.34100000000000003</v>
      </c>
      <c r="AA24" t="s">
        <v>1</v>
      </c>
      <c r="AB24">
        <f>SUM(B24:Z24)</f>
        <v>508.78799999999995</v>
      </c>
    </row>
    <row r="25" spans="1:28" x14ac:dyDescent="0.25">
      <c r="A25">
        <v>31.4</v>
      </c>
      <c r="B25">
        <v>108.68</v>
      </c>
      <c r="C25">
        <v>93.03</v>
      </c>
      <c r="D25">
        <v>79.433000000000007</v>
      </c>
      <c r="E25">
        <v>67.637</v>
      </c>
      <c r="F25">
        <v>57.420999999999999</v>
      </c>
      <c r="G25">
        <v>48.591000000000001</v>
      </c>
      <c r="H25">
        <v>40.975000000000001</v>
      </c>
      <c r="I25">
        <v>34.423999999999999</v>
      </c>
      <c r="J25">
        <v>28.803000000000001</v>
      </c>
      <c r="K25">
        <v>23.995000000000001</v>
      </c>
      <c r="L25">
        <v>19.896999999999998</v>
      </c>
      <c r="M25">
        <v>16.417000000000002</v>
      </c>
      <c r="N25">
        <v>13.473000000000001</v>
      </c>
      <c r="O25">
        <v>10.994</v>
      </c>
      <c r="P25">
        <v>8.9169999999999998</v>
      </c>
      <c r="Q25">
        <v>7.1849999999999996</v>
      </c>
      <c r="R25">
        <v>5.75</v>
      </c>
      <c r="S25">
        <v>4.5679999999999996</v>
      </c>
      <c r="T25">
        <v>3.6</v>
      </c>
      <c r="U25">
        <v>2.8140000000000001</v>
      </c>
      <c r="V25">
        <v>2.1800000000000002</v>
      </c>
      <c r="W25">
        <v>1.673</v>
      </c>
      <c r="X25">
        <v>1.2709999999999999</v>
      </c>
      <c r="Y25">
        <v>0.95499999999999996</v>
      </c>
      <c r="Z25">
        <v>0.71</v>
      </c>
      <c r="AA25" t="s">
        <v>1</v>
      </c>
      <c r="AB25">
        <f>SUM(B25:Z25)</f>
        <v>683.39300000000003</v>
      </c>
    </row>
    <row r="26" spans="1:28" x14ac:dyDescent="0.25">
      <c r="A26">
        <v>31.6</v>
      </c>
      <c r="B26">
        <v>136.14599999999999</v>
      </c>
      <c r="C26">
        <v>117.396</v>
      </c>
      <c r="D26">
        <v>101.02500000000001</v>
      </c>
      <c r="E26">
        <v>86.745999999999995</v>
      </c>
      <c r="F26">
        <v>74.307000000000002</v>
      </c>
      <c r="G26">
        <v>63.484999999999999</v>
      </c>
      <c r="H26">
        <v>54.085999999999999</v>
      </c>
      <c r="I26">
        <v>45.936999999999998</v>
      </c>
      <c r="J26">
        <v>38.887999999999998</v>
      </c>
      <c r="K26">
        <v>32.804000000000002</v>
      </c>
      <c r="L26">
        <v>27.565999999999999</v>
      </c>
      <c r="M26">
        <v>23.07</v>
      </c>
      <c r="N26">
        <v>19.222000000000001</v>
      </c>
      <c r="O26">
        <v>15.941000000000001</v>
      </c>
      <c r="P26">
        <v>13.154</v>
      </c>
      <c r="Q26">
        <v>10.795999999999999</v>
      </c>
      <c r="R26">
        <v>8.81</v>
      </c>
      <c r="S26">
        <v>7.1459999999999999</v>
      </c>
      <c r="T26">
        <v>5.758</v>
      </c>
      <c r="U26">
        <v>4.6079999999999997</v>
      </c>
      <c r="V26">
        <v>3.661</v>
      </c>
      <c r="W26">
        <v>2.8849999999999998</v>
      </c>
      <c r="X26">
        <v>2.2549999999999999</v>
      </c>
      <c r="Y26">
        <v>1.7470000000000001</v>
      </c>
      <c r="Z26">
        <v>1.341</v>
      </c>
      <c r="AA26" t="s">
        <v>1</v>
      </c>
      <c r="AB26">
        <f>SUM(B26:Z26)</f>
        <v>898.78</v>
      </c>
    </row>
    <row r="27" spans="1:28" x14ac:dyDescent="0.25">
      <c r="A27">
        <v>31.8</v>
      </c>
      <c r="B27">
        <v>168.28800000000001</v>
      </c>
      <c r="C27">
        <v>146.00800000000001</v>
      </c>
      <c r="D27">
        <v>126.477</v>
      </c>
      <c r="E27">
        <v>109.36799999999999</v>
      </c>
      <c r="F27">
        <v>94.391999999999996</v>
      </c>
      <c r="G27">
        <v>81.296000000000006</v>
      </c>
      <c r="H27">
        <v>69.856999999999999</v>
      </c>
      <c r="I27">
        <v>59.88</v>
      </c>
      <c r="J27">
        <v>51.19</v>
      </c>
      <c r="K27">
        <v>43.634</v>
      </c>
      <c r="L27">
        <v>37.078000000000003</v>
      </c>
      <c r="M27">
        <v>31.402000000000001</v>
      </c>
      <c r="N27">
        <v>26.498999999999999</v>
      </c>
      <c r="O27">
        <v>22.274999999999999</v>
      </c>
      <c r="P27">
        <v>18.646999999999998</v>
      </c>
      <c r="Q27">
        <v>15.542</v>
      </c>
      <c r="R27">
        <v>12.891999999999999</v>
      </c>
      <c r="S27">
        <v>10.64</v>
      </c>
      <c r="T27">
        <v>8.7349999999999994</v>
      </c>
      <c r="U27">
        <v>7.13</v>
      </c>
      <c r="V27">
        <v>5.7839999999999998</v>
      </c>
      <c r="W27">
        <v>4.6619999999999999</v>
      </c>
      <c r="X27">
        <v>3.7320000000000002</v>
      </c>
      <c r="Y27">
        <v>2.9649999999999999</v>
      </c>
      <c r="Z27">
        <v>2.3380000000000001</v>
      </c>
      <c r="AA27" t="s">
        <v>1</v>
      </c>
      <c r="AB27">
        <f>SUM(B27:Z27)</f>
        <v>1160.7110000000002</v>
      </c>
    </row>
    <row r="28" spans="1:28" x14ac:dyDescent="0.25">
      <c r="A28">
        <v>32</v>
      </c>
      <c r="B28">
        <v>217.089</v>
      </c>
      <c r="C28">
        <v>189.35300000000001</v>
      </c>
      <c r="D28">
        <v>164.959</v>
      </c>
      <c r="E28">
        <v>143.512</v>
      </c>
      <c r="F28">
        <v>124.666</v>
      </c>
      <c r="G28">
        <v>108.116</v>
      </c>
      <c r="H28">
        <v>93.591999999999999</v>
      </c>
      <c r="I28">
        <v>80.86</v>
      </c>
      <c r="J28">
        <v>69.709999999999994</v>
      </c>
      <c r="K28">
        <v>59.957000000000001</v>
      </c>
      <c r="L28">
        <v>51.439</v>
      </c>
      <c r="M28">
        <v>44.012</v>
      </c>
      <c r="N28">
        <v>37.546999999999997</v>
      </c>
      <c r="O28">
        <v>31.931000000000001</v>
      </c>
      <c r="P28">
        <v>27.062999999999999</v>
      </c>
      <c r="Q28">
        <v>22.855</v>
      </c>
      <c r="R28">
        <v>19.227</v>
      </c>
      <c r="S28">
        <v>16.108000000000001</v>
      </c>
      <c r="T28">
        <v>13.435</v>
      </c>
      <c r="U28">
        <v>11.154</v>
      </c>
      <c r="V28">
        <v>9.2129999999999992</v>
      </c>
      <c r="W28">
        <v>7.57</v>
      </c>
      <c r="X28">
        <v>6.1840000000000002</v>
      </c>
      <c r="Y28">
        <v>5.0220000000000002</v>
      </c>
      <c r="Z28">
        <v>4.0519999999999996</v>
      </c>
      <c r="AA28" t="s">
        <v>1</v>
      </c>
      <c r="AB28">
        <f>SUM(B28:Z28)</f>
        <v>1558.626</v>
      </c>
    </row>
    <row r="29" spans="1:28" x14ac:dyDescent="0.25">
      <c r="A29">
        <v>32.200000000000003</v>
      </c>
      <c r="B29">
        <v>262.86900000000003</v>
      </c>
      <c r="C29">
        <v>230.28800000000001</v>
      </c>
      <c r="D29">
        <v>201.559</v>
      </c>
      <c r="E29">
        <v>176.22900000000001</v>
      </c>
      <c r="F29">
        <v>153.90199999999999</v>
      </c>
      <c r="G29">
        <v>134.22999999999999</v>
      </c>
      <c r="H29">
        <v>116.904</v>
      </c>
      <c r="I29">
        <v>101.654</v>
      </c>
      <c r="J29">
        <v>88.241</v>
      </c>
      <c r="K29">
        <v>76.454999999999998</v>
      </c>
      <c r="L29">
        <v>66.108000000000004</v>
      </c>
      <c r="M29">
        <v>57.036000000000001</v>
      </c>
      <c r="N29">
        <v>49.091000000000001</v>
      </c>
      <c r="O29">
        <v>42.145000000000003</v>
      </c>
      <c r="P29">
        <v>36.082999999999998</v>
      </c>
      <c r="Q29">
        <v>30.800999999999998</v>
      </c>
      <c r="R29">
        <v>26.209</v>
      </c>
      <c r="S29">
        <v>22.225999999999999</v>
      </c>
      <c r="T29">
        <v>18.78</v>
      </c>
      <c r="U29">
        <v>15.805999999999999</v>
      </c>
      <c r="V29">
        <v>13.249000000000001</v>
      </c>
      <c r="W29">
        <v>11.055999999999999</v>
      </c>
      <c r="X29">
        <v>9.1829999999999998</v>
      </c>
      <c r="Y29">
        <v>7.59</v>
      </c>
      <c r="Z29">
        <v>6.2389999999999999</v>
      </c>
      <c r="AA29" t="s">
        <v>1</v>
      </c>
      <c r="AB29">
        <f>SUM(B29:Z29)</f>
        <v>1953.9329999999998</v>
      </c>
    </row>
    <row r="30" spans="1:28" x14ac:dyDescent="0.25">
      <c r="A30">
        <v>32.4</v>
      </c>
      <c r="B30">
        <v>315.87299999999999</v>
      </c>
      <c r="C30">
        <v>277.75</v>
      </c>
      <c r="D30">
        <v>244.06299999999999</v>
      </c>
      <c r="E30">
        <v>214.29300000000001</v>
      </c>
      <c r="F30">
        <v>187.98599999999999</v>
      </c>
      <c r="G30">
        <v>164.74299999999999</v>
      </c>
      <c r="H30">
        <v>144.21299999999999</v>
      </c>
      <c r="I30">
        <v>126.08499999999999</v>
      </c>
      <c r="J30">
        <v>110.08499999999999</v>
      </c>
      <c r="K30">
        <v>95.971000000000004</v>
      </c>
      <c r="L30">
        <v>83.531000000000006</v>
      </c>
      <c r="M30">
        <v>72.573999999999998</v>
      </c>
      <c r="N30">
        <v>62.933</v>
      </c>
      <c r="O30">
        <v>54.46</v>
      </c>
      <c r="P30">
        <v>47.021999999999998</v>
      </c>
      <c r="Q30">
        <v>40.500999999999998</v>
      </c>
      <c r="R30">
        <v>34.795000000000002</v>
      </c>
      <c r="S30">
        <v>29.809000000000001</v>
      </c>
      <c r="T30">
        <v>25.462</v>
      </c>
      <c r="U30">
        <v>21.678999999999998</v>
      </c>
      <c r="V30">
        <v>18.396000000000001</v>
      </c>
      <c r="W30">
        <v>15.553000000000001</v>
      </c>
      <c r="X30">
        <v>13.099</v>
      </c>
      <c r="Y30">
        <v>10.986000000000001</v>
      </c>
      <c r="Z30">
        <v>9.1739999999999995</v>
      </c>
      <c r="AA30" t="s">
        <v>1</v>
      </c>
      <c r="AB30">
        <f>SUM(B30:Z30)</f>
        <v>2421.036000000001</v>
      </c>
    </row>
    <row r="31" spans="1:28" x14ac:dyDescent="0.25">
      <c r="AB31">
        <f>SUM(AB3:AB30)</f>
        <v>10277.736000000001</v>
      </c>
    </row>
    <row r="32" spans="1:28" x14ac:dyDescent="0.25">
      <c r="A32" t="s">
        <v>2</v>
      </c>
      <c r="B32">
        <v>1892.0709999999999</v>
      </c>
      <c r="C32">
        <v>1638.3720000000001</v>
      </c>
      <c r="D32">
        <v>1417.4259999999999</v>
      </c>
      <c r="E32">
        <v>1225.069</v>
      </c>
      <c r="F32">
        <v>1057.675</v>
      </c>
      <c r="G32">
        <v>912.08100000000002</v>
      </c>
      <c r="H32">
        <v>785.52700000000004</v>
      </c>
      <c r="I32">
        <v>675.601</v>
      </c>
      <c r="J32">
        <v>580.197</v>
      </c>
      <c r="K32">
        <v>497.47199999999998</v>
      </c>
      <c r="L32">
        <v>425.815</v>
      </c>
      <c r="M32">
        <v>363.81599999999997</v>
      </c>
      <c r="N32">
        <v>310.23899999999998</v>
      </c>
      <c r="O32">
        <v>264.005</v>
      </c>
      <c r="P32">
        <v>224.16499999999999</v>
      </c>
      <c r="Q32">
        <v>189.893</v>
      </c>
      <c r="R32">
        <v>160.46</v>
      </c>
      <c r="S32">
        <v>135.232</v>
      </c>
      <c r="T32">
        <v>113.65300000000001</v>
      </c>
      <c r="U32">
        <v>95.234999999999999</v>
      </c>
      <c r="V32">
        <v>79.552000000000007</v>
      </c>
      <c r="W32">
        <v>66.231999999999999</v>
      </c>
      <c r="X32">
        <v>54.948999999999998</v>
      </c>
      <c r="Y32">
        <v>45.420999999999999</v>
      </c>
      <c r="Z32">
        <v>37.398000000000003</v>
      </c>
      <c r="AA3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0"/>
  <sheetViews>
    <sheetView topLeftCell="AE1" workbookViewId="0">
      <selection activeCell="BB59" sqref="BB59"/>
    </sheetView>
  </sheetViews>
  <sheetFormatPr defaultRowHeight="15" x14ac:dyDescent="0.25"/>
  <sheetData>
    <row r="1" spans="1:54" x14ac:dyDescent="0.25">
      <c r="C1">
        <v>10</v>
      </c>
      <c r="D1">
        <v>10.1</v>
      </c>
      <c r="E1">
        <v>10.199999999999999</v>
      </c>
      <c r="F1">
        <v>10.3</v>
      </c>
      <c r="G1">
        <v>10.4</v>
      </c>
      <c r="H1">
        <v>10.5</v>
      </c>
      <c r="I1">
        <v>10.6</v>
      </c>
      <c r="J1">
        <v>10.7</v>
      </c>
      <c r="K1">
        <v>10.8</v>
      </c>
      <c r="L1">
        <v>10.9</v>
      </c>
      <c r="M1">
        <v>11</v>
      </c>
      <c r="N1">
        <v>11.1</v>
      </c>
      <c r="O1">
        <v>11.2</v>
      </c>
      <c r="P1">
        <v>11.3</v>
      </c>
      <c r="Q1">
        <v>11.4</v>
      </c>
      <c r="R1">
        <v>11.5</v>
      </c>
      <c r="S1">
        <v>11.6</v>
      </c>
      <c r="T1">
        <v>11.7</v>
      </c>
      <c r="U1">
        <v>11.8</v>
      </c>
      <c r="V1">
        <v>11.9</v>
      </c>
      <c r="W1">
        <v>12</v>
      </c>
      <c r="X1">
        <v>12.1</v>
      </c>
      <c r="Y1">
        <v>12.2</v>
      </c>
      <c r="Z1">
        <v>12.3</v>
      </c>
      <c r="AA1">
        <v>12.4</v>
      </c>
      <c r="AB1">
        <v>12.5</v>
      </c>
      <c r="AC1">
        <v>12.6</v>
      </c>
      <c r="AD1">
        <v>12.7</v>
      </c>
      <c r="AE1">
        <v>12.8</v>
      </c>
      <c r="AF1">
        <v>12.9</v>
      </c>
      <c r="AG1">
        <v>13</v>
      </c>
      <c r="AH1">
        <v>13.1</v>
      </c>
      <c r="AI1">
        <v>13.2</v>
      </c>
      <c r="AJ1">
        <v>13.3</v>
      </c>
      <c r="AK1">
        <v>13.4</v>
      </c>
      <c r="AL1">
        <v>13.5</v>
      </c>
      <c r="AM1">
        <v>13.6</v>
      </c>
      <c r="AN1">
        <v>13.7</v>
      </c>
      <c r="AO1">
        <v>13.8</v>
      </c>
      <c r="AP1">
        <v>13.9</v>
      </c>
      <c r="AQ1">
        <v>14</v>
      </c>
      <c r="AR1">
        <v>14.1</v>
      </c>
      <c r="AS1">
        <v>14.2</v>
      </c>
      <c r="AT1">
        <v>14.3</v>
      </c>
      <c r="AU1">
        <v>14.4</v>
      </c>
      <c r="AV1">
        <v>14.5</v>
      </c>
      <c r="AW1">
        <v>14.6</v>
      </c>
      <c r="AX1">
        <v>14.7</v>
      </c>
      <c r="AY1">
        <v>14.8</v>
      </c>
      <c r="AZ1">
        <v>14.9</v>
      </c>
    </row>
    <row r="3" spans="1:54" x14ac:dyDescent="0.25">
      <c r="A3">
        <v>27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t="s">
        <v>1</v>
      </c>
      <c r="BB3">
        <f>SUM(C3:AZ3)</f>
        <v>0</v>
      </c>
    </row>
    <row r="4" spans="1:54" x14ac:dyDescent="0.25">
      <c r="A4">
        <v>27.1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t="s">
        <v>1</v>
      </c>
      <c r="BB4">
        <f t="shared" ref="BB4:BB58" si="0">SUM(C4:AZ4)</f>
        <v>0</v>
      </c>
    </row>
    <row r="5" spans="1:54" x14ac:dyDescent="0.25">
      <c r="A5">
        <v>27.2</v>
      </c>
      <c r="B5" t="s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1</v>
      </c>
      <c r="BB5">
        <f t="shared" si="0"/>
        <v>0</v>
      </c>
    </row>
    <row r="6" spans="1:54" x14ac:dyDescent="0.25">
      <c r="A6">
        <v>27.3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t="s">
        <v>1</v>
      </c>
      <c r="BB6">
        <f t="shared" si="0"/>
        <v>0</v>
      </c>
    </row>
    <row r="7" spans="1:54" x14ac:dyDescent="0.25">
      <c r="A7">
        <v>27.4</v>
      </c>
      <c r="B7" t="s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t="s">
        <v>1</v>
      </c>
      <c r="BB7">
        <f t="shared" si="0"/>
        <v>0</v>
      </c>
    </row>
    <row r="8" spans="1:54" x14ac:dyDescent="0.25">
      <c r="A8">
        <v>27.5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t="s">
        <v>1</v>
      </c>
      <c r="BB8">
        <f t="shared" si="0"/>
        <v>0</v>
      </c>
    </row>
    <row r="9" spans="1:54" x14ac:dyDescent="0.25">
      <c r="A9">
        <v>27.6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t="s">
        <v>1</v>
      </c>
      <c r="BB9">
        <f t="shared" si="0"/>
        <v>0</v>
      </c>
    </row>
    <row r="10" spans="1:54" x14ac:dyDescent="0.25">
      <c r="A10">
        <v>27.7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t="s">
        <v>1</v>
      </c>
      <c r="BB10">
        <f t="shared" si="0"/>
        <v>0</v>
      </c>
    </row>
    <row r="11" spans="1:54" x14ac:dyDescent="0.25">
      <c r="A11">
        <v>27.8</v>
      </c>
      <c r="B11" t="s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t="s">
        <v>1</v>
      </c>
      <c r="BB11">
        <f t="shared" si="0"/>
        <v>0</v>
      </c>
    </row>
    <row r="12" spans="1:54" x14ac:dyDescent="0.25">
      <c r="A12">
        <v>27.9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t="s">
        <v>1</v>
      </c>
      <c r="BB12">
        <f t="shared" si="0"/>
        <v>0</v>
      </c>
    </row>
    <row r="13" spans="1:54" x14ac:dyDescent="0.25">
      <c r="A13">
        <v>28</v>
      </c>
      <c r="B13" t="s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1</v>
      </c>
      <c r="BB13">
        <f t="shared" si="0"/>
        <v>0</v>
      </c>
    </row>
    <row r="14" spans="1:54" x14ac:dyDescent="0.25">
      <c r="A14">
        <v>28.1</v>
      </c>
      <c r="B14" t="s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t="s">
        <v>1</v>
      </c>
      <c r="BB14">
        <f t="shared" si="0"/>
        <v>0</v>
      </c>
    </row>
    <row r="15" spans="1:54" x14ac:dyDescent="0.25">
      <c r="A15">
        <v>28.2</v>
      </c>
      <c r="B15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t="s">
        <v>1</v>
      </c>
      <c r="BB15">
        <f t="shared" si="0"/>
        <v>0</v>
      </c>
    </row>
    <row r="16" spans="1:54" x14ac:dyDescent="0.25">
      <c r="A16">
        <v>28.3</v>
      </c>
      <c r="B16" t="s">
        <v>1</v>
      </c>
      <c r="C16">
        <v>1E-3</v>
      </c>
      <c r="D16">
        <v>1E-3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t="s">
        <v>1</v>
      </c>
      <c r="BB16">
        <f t="shared" si="0"/>
        <v>2E-3</v>
      </c>
    </row>
    <row r="17" spans="1:54" x14ac:dyDescent="0.25">
      <c r="A17">
        <v>28.4</v>
      </c>
      <c r="B17" t="s">
        <v>1</v>
      </c>
      <c r="C17">
        <v>2E-3</v>
      </c>
      <c r="D17">
        <v>2E-3</v>
      </c>
      <c r="E17">
        <v>1E-3</v>
      </c>
      <c r="F17">
        <v>1E-3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 t="s">
        <v>1</v>
      </c>
      <c r="BB17">
        <f t="shared" si="0"/>
        <v>6.0000000000000001E-3</v>
      </c>
    </row>
    <row r="18" spans="1:54" x14ac:dyDescent="0.25">
      <c r="A18">
        <v>28.5</v>
      </c>
      <c r="B18" t="s">
        <v>1</v>
      </c>
      <c r="C18">
        <v>5.0000000000000001E-3</v>
      </c>
      <c r="D18">
        <v>3.0000000000000001E-3</v>
      </c>
      <c r="E18">
        <v>2E-3</v>
      </c>
      <c r="F18">
        <v>2E-3</v>
      </c>
      <c r="G18">
        <v>1E-3</v>
      </c>
      <c r="H18">
        <v>1E-3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 t="s">
        <v>1</v>
      </c>
      <c r="BB18">
        <f t="shared" si="0"/>
        <v>1.4000000000000002E-2</v>
      </c>
    </row>
    <row r="19" spans="1:54" x14ac:dyDescent="0.25">
      <c r="A19">
        <v>28.6</v>
      </c>
      <c r="B19" t="s">
        <v>1</v>
      </c>
      <c r="C19">
        <v>0.01</v>
      </c>
      <c r="D19">
        <v>7.0000000000000001E-3</v>
      </c>
      <c r="E19">
        <v>5.0000000000000001E-3</v>
      </c>
      <c r="F19">
        <v>4.0000000000000001E-3</v>
      </c>
      <c r="G19">
        <v>2E-3</v>
      </c>
      <c r="H19">
        <v>2E-3</v>
      </c>
      <c r="I19">
        <v>1E-3</v>
      </c>
      <c r="J19">
        <v>1E-3</v>
      </c>
      <c r="K19">
        <v>1E-3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 t="s">
        <v>1</v>
      </c>
      <c r="BB19">
        <f t="shared" si="0"/>
        <v>3.3000000000000008E-2</v>
      </c>
    </row>
    <row r="20" spans="1:54" x14ac:dyDescent="0.25">
      <c r="A20">
        <v>28.7</v>
      </c>
      <c r="B20" t="s">
        <v>1</v>
      </c>
      <c r="C20">
        <v>1.9E-2</v>
      </c>
      <c r="D20">
        <v>1.4E-2</v>
      </c>
      <c r="E20">
        <v>0.01</v>
      </c>
      <c r="F20">
        <v>7.0000000000000001E-3</v>
      </c>
      <c r="G20">
        <v>5.0000000000000001E-3</v>
      </c>
      <c r="H20">
        <v>4.0000000000000001E-3</v>
      </c>
      <c r="I20">
        <v>3.0000000000000001E-3</v>
      </c>
      <c r="J20">
        <v>2E-3</v>
      </c>
      <c r="K20">
        <v>1E-3</v>
      </c>
      <c r="L20">
        <v>1E-3</v>
      </c>
      <c r="M20">
        <v>1E-3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 t="s">
        <v>1</v>
      </c>
      <c r="BB20">
        <f t="shared" si="0"/>
        <v>6.7000000000000004E-2</v>
      </c>
    </row>
    <row r="21" spans="1:54" x14ac:dyDescent="0.25">
      <c r="A21">
        <v>28.8</v>
      </c>
      <c r="B21" t="s">
        <v>1</v>
      </c>
      <c r="C21">
        <v>3.3000000000000002E-2</v>
      </c>
      <c r="D21">
        <v>2.5000000000000001E-2</v>
      </c>
      <c r="E21">
        <v>1.9E-2</v>
      </c>
      <c r="F21">
        <v>1.4E-2</v>
      </c>
      <c r="G21">
        <v>0.01</v>
      </c>
      <c r="H21">
        <v>7.0000000000000001E-3</v>
      </c>
      <c r="I21">
        <v>5.0000000000000001E-3</v>
      </c>
      <c r="J21">
        <v>4.0000000000000001E-3</v>
      </c>
      <c r="K21">
        <v>3.0000000000000001E-3</v>
      </c>
      <c r="L21">
        <v>2E-3</v>
      </c>
      <c r="M21">
        <v>1E-3</v>
      </c>
      <c r="N21">
        <v>1E-3</v>
      </c>
      <c r="O21">
        <v>1E-3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 t="s">
        <v>1</v>
      </c>
      <c r="BB21">
        <f t="shared" si="0"/>
        <v>0.125</v>
      </c>
    </row>
    <row r="22" spans="1:54" x14ac:dyDescent="0.25">
      <c r="A22">
        <v>28.9</v>
      </c>
      <c r="B22" t="s">
        <v>1</v>
      </c>
      <c r="C22">
        <v>5.7000000000000002E-2</v>
      </c>
      <c r="D22">
        <v>4.3999999999999997E-2</v>
      </c>
      <c r="E22">
        <v>3.3000000000000002E-2</v>
      </c>
      <c r="F22">
        <v>2.5000000000000001E-2</v>
      </c>
      <c r="G22">
        <v>1.9E-2</v>
      </c>
      <c r="H22">
        <v>1.4E-2</v>
      </c>
      <c r="I22">
        <v>0.01</v>
      </c>
      <c r="J22">
        <v>7.0000000000000001E-3</v>
      </c>
      <c r="K22">
        <v>5.0000000000000001E-3</v>
      </c>
      <c r="L22">
        <v>4.0000000000000001E-3</v>
      </c>
      <c r="M22">
        <v>3.0000000000000001E-3</v>
      </c>
      <c r="N22">
        <v>2E-3</v>
      </c>
      <c r="O22">
        <v>1E-3</v>
      </c>
      <c r="P22">
        <v>1E-3</v>
      </c>
      <c r="Q22">
        <v>1E-3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t="s">
        <v>1</v>
      </c>
      <c r="BB22">
        <f t="shared" si="0"/>
        <v>0.22600000000000003</v>
      </c>
    </row>
    <row r="23" spans="1:54" x14ac:dyDescent="0.25">
      <c r="A23">
        <v>29</v>
      </c>
      <c r="B23" t="s">
        <v>1</v>
      </c>
      <c r="C23">
        <v>9.4E-2</v>
      </c>
      <c r="D23">
        <v>7.3999999999999996E-2</v>
      </c>
      <c r="E23">
        <v>5.7000000000000002E-2</v>
      </c>
      <c r="F23">
        <v>4.3999999999999997E-2</v>
      </c>
      <c r="G23">
        <v>3.3000000000000002E-2</v>
      </c>
      <c r="H23">
        <v>2.5000000000000001E-2</v>
      </c>
      <c r="I23">
        <v>1.9E-2</v>
      </c>
      <c r="J23">
        <v>1.4E-2</v>
      </c>
      <c r="K23">
        <v>1.0999999999999999E-2</v>
      </c>
      <c r="L23">
        <v>8.0000000000000002E-3</v>
      </c>
      <c r="M23">
        <v>6.0000000000000001E-3</v>
      </c>
      <c r="N23">
        <v>4.0000000000000001E-3</v>
      </c>
      <c r="O23">
        <v>3.0000000000000001E-3</v>
      </c>
      <c r="P23">
        <v>2E-3</v>
      </c>
      <c r="Q23">
        <v>1E-3</v>
      </c>
      <c r="R23">
        <v>1E-3</v>
      </c>
      <c r="S23">
        <v>1E-3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t="s">
        <v>1</v>
      </c>
      <c r="BB23">
        <f t="shared" si="0"/>
        <v>0.39700000000000002</v>
      </c>
    </row>
    <row r="24" spans="1:54" x14ac:dyDescent="0.25">
      <c r="A24">
        <v>29.1</v>
      </c>
      <c r="B24" t="s">
        <v>1</v>
      </c>
      <c r="C24">
        <v>0.15</v>
      </c>
      <c r="D24">
        <v>0.11899999999999999</v>
      </c>
      <c r="E24">
        <v>9.4E-2</v>
      </c>
      <c r="F24">
        <v>7.2999999999999995E-2</v>
      </c>
      <c r="G24">
        <v>5.7000000000000002E-2</v>
      </c>
      <c r="H24">
        <v>4.3999999999999997E-2</v>
      </c>
      <c r="I24">
        <v>3.4000000000000002E-2</v>
      </c>
      <c r="J24">
        <v>2.5999999999999999E-2</v>
      </c>
      <c r="K24">
        <v>1.9E-2</v>
      </c>
      <c r="L24">
        <v>1.4999999999999999E-2</v>
      </c>
      <c r="M24">
        <v>1.0999999999999999E-2</v>
      </c>
      <c r="N24">
        <v>8.0000000000000002E-3</v>
      </c>
      <c r="O24">
        <v>6.0000000000000001E-3</v>
      </c>
      <c r="P24">
        <v>4.0000000000000001E-3</v>
      </c>
      <c r="Q24">
        <v>3.0000000000000001E-3</v>
      </c>
      <c r="R24">
        <v>2E-3</v>
      </c>
      <c r="S24">
        <v>2E-3</v>
      </c>
      <c r="T24">
        <v>1E-3</v>
      </c>
      <c r="U24">
        <v>1E-3</v>
      </c>
      <c r="V24">
        <v>1E-3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 t="s">
        <v>1</v>
      </c>
      <c r="BB24">
        <f t="shared" si="0"/>
        <v>0.67000000000000015</v>
      </c>
    </row>
    <row r="25" spans="1:54" x14ac:dyDescent="0.25">
      <c r="A25">
        <v>29.2</v>
      </c>
      <c r="B25" t="s">
        <v>1</v>
      </c>
      <c r="C25">
        <v>0.23</v>
      </c>
      <c r="D25">
        <v>0.185</v>
      </c>
      <c r="E25">
        <v>0.14799999999999999</v>
      </c>
      <c r="F25">
        <v>0.11799999999999999</v>
      </c>
      <c r="G25">
        <v>9.2999999999999999E-2</v>
      </c>
      <c r="H25">
        <v>7.2999999999999995E-2</v>
      </c>
      <c r="I25">
        <v>5.7000000000000002E-2</v>
      </c>
      <c r="J25">
        <v>4.3999999999999997E-2</v>
      </c>
      <c r="K25">
        <v>3.4000000000000002E-2</v>
      </c>
      <c r="L25">
        <v>2.5999999999999999E-2</v>
      </c>
      <c r="M25">
        <v>0.02</v>
      </c>
      <c r="N25">
        <v>1.4999999999999999E-2</v>
      </c>
      <c r="O25">
        <v>1.0999999999999999E-2</v>
      </c>
      <c r="P25">
        <v>8.0000000000000002E-3</v>
      </c>
      <c r="Q25">
        <v>6.0000000000000001E-3</v>
      </c>
      <c r="R25">
        <v>4.0000000000000001E-3</v>
      </c>
      <c r="S25">
        <v>3.0000000000000001E-3</v>
      </c>
      <c r="T25">
        <v>2E-3</v>
      </c>
      <c r="U25">
        <v>2E-3</v>
      </c>
      <c r="V25">
        <v>1E-3</v>
      </c>
      <c r="W25">
        <v>1E-3</v>
      </c>
      <c r="X25">
        <v>1E-3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 t="s">
        <v>1</v>
      </c>
      <c r="BB25">
        <f t="shared" si="0"/>
        <v>1.0819999999999994</v>
      </c>
    </row>
    <row r="26" spans="1:54" x14ac:dyDescent="0.25">
      <c r="A26">
        <v>29.3</v>
      </c>
      <c r="B26" t="s">
        <v>1</v>
      </c>
      <c r="C26">
        <v>0.34100000000000003</v>
      </c>
      <c r="D26">
        <v>0.27900000000000003</v>
      </c>
      <c r="E26">
        <v>0.22600000000000001</v>
      </c>
      <c r="F26">
        <v>0.183</v>
      </c>
      <c r="G26">
        <v>0.14699999999999999</v>
      </c>
      <c r="H26">
        <v>0.11700000000000001</v>
      </c>
      <c r="I26">
        <v>9.2999999999999999E-2</v>
      </c>
      <c r="J26">
        <v>7.3999999999999996E-2</v>
      </c>
      <c r="K26">
        <v>5.8000000000000003E-2</v>
      </c>
      <c r="L26">
        <v>4.4999999999999998E-2</v>
      </c>
      <c r="M26">
        <v>3.5000000000000003E-2</v>
      </c>
      <c r="N26">
        <v>2.7E-2</v>
      </c>
      <c r="O26">
        <v>0.02</v>
      </c>
      <c r="P26">
        <v>1.4999999999999999E-2</v>
      </c>
      <c r="Q26">
        <v>1.2E-2</v>
      </c>
      <c r="R26">
        <v>8.9999999999999993E-3</v>
      </c>
      <c r="S26">
        <v>6.0000000000000001E-3</v>
      </c>
      <c r="T26">
        <v>5.0000000000000001E-3</v>
      </c>
      <c r="U26">
        <v>3.0000000000000001E-3</v>
      </c>
      <c r="V26">
        <v>2E-3</v>
      </c>
      <c r="W26">
        <v>2E-3</v>
      </c>
      <c r="X26">
        <v>1E-3</v>
      </c>
      <c r="Y26">
        <v>1E-3</v>
      </c>
      <c r="Z26">
        <v>1E-3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t="s">
        <v>1</v>
      </c>
      <c r="BB26">
        <f t="shared" si="0"/>
        <v>1.7019999999999993</v>
      </c>
    </row>
    <row r="27" spans="1:54" x14ac:dyDescent="0.25">
      <c r="A27">
        <v>29.4</v>
      </c>
      <c r="B27" t="s">
        <v>1</v>
      </c>
      <c r="C27">
        <v>0.49299999999999999</v>
      </c>
      <c r="D27">
        <v>0.40799999999999997</v>
      </c>
      <c r="E27">
        <v>0.33500000000000002</v>
      </c>
      <c r="F27">
        <v>0.27500000000000002</v>
      </c>
      <c r="G27">
        <v>0.224</v>
      </c>
      <c r="H27">
        <v>0.18099999999999999</v>
      </c>
      <c r="I27">
        <v>0.14599999999999999</v>
      </c>
      <c r="J27">
        <v>0.11700000000000001</v>
      </c>
      <c r="K27">
        <v>9.4E-2</v>
      </c>
      <c r="L27">
        <v>7.3999999999999996E-2</v>
      </c>
      <c r="M27">
        <v>5.8000000000000003E-2</v>
      </c>
      <c r="N27">
        <v>4.5999999999999999E-2</v>
      </c>
      <c r="O27">
        <v>3.5999999999999997E-2</v>
      </c>
      <c r="P27">
        <v>2.7E-2</v>
      </c>
      <c r="Q27">
        <v>2.1000000000000001E-2</v>
      </c>
      <c r="R27">
        <v>1.6E-2</v>
      </c>
      <c r="S27">
        <v>1.2E-2</v>
      </c>
      <c r="T27">
        <v>8.9999999999999993E-3</v>
      </c>
      <c r="U27">
        <v>7.0000000000000001E-3</v>
      </c>
      <c r="V27">
        <v>5.0000000000000001E-3</v>
      </c>
      <c r="W27">
        <v>4.0000000000000001E-3</v>
      </c>
      <c r="X27">
        <v>3.0000000000000001E-3</v>
      </c>
      <c r="Y27">
        <v>2E-3</v>
      </c>
      <c r="Z27">
        <v>1E-3</v>
      </c>
      <c r="AA27">
        <v>1E-3</v>
      </c>
      <c r="AB27">
        <v>1E-3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t="s">
        <v>1</v>
      </c>
      <c r="BB27">
        <f t="shared" si="0"/>
        <v>2.5959999999999992</v>
      </c>
    </row>
    <row r="28" spans="1:54" x14ac:dyDescent="0.25">
      <c r="A28">
        <v>29.5</v>
      </c>
      <c r="B28" t="s">
        <v>1</v>
      </c>
      <c r="C28">
        <v>0.69399999999999995</v>
      </c>
      <c r="D28">
        <v>0.57999999999999996</v>
      </c>
      <c r="E28">
        <v>0.48299999999999998</v>
      </c>
      <c r="F28">
        <v>0.40100000000000002</v>
      </c>
      <c r="G28">
        <v>0.33100000000000002</v>
      </c>
      <c r="H28">
        <v>0.27200000000000002</v>
      </c>
      <c r="I28">
        <v>0.222</v>
      </c>
      <c r="J28">
        <v>0.18099999999999999</v>
      </c>
      <c r="K28">
        <v>0.14599999999999999</v>
      </c>
      <c r="L28">
        <v>0.11799999999999999</v>
      </c>
      <c r="M28">
        <v>9.4E-2</v>
      </c>
      <c r="N28">
        <v>7.4999999999999997E-2</v>
      </c>
      <c r="O28">
        <v>5.8999999999999997E-2</v>
      </c>
      <c r="P28">
        <v>4.7E-2</v>
      </c>
      <c r="Q28">
        <v>3.5999999999999997E-2</v>
      </c>
      <c r="R28">
        <v>2.8000000000000001E-2</v>
      </c>
      <c r="S28">
        <v>2.1999999999999999E-2</v>
      </c>
      <c r="T28">
        <v>1.7000000000000001E-2</v>
      </c>
      <c r="U28">
        <v>1.2999999999999999E-2</v>
      </c>
      <c r="V28">
        <v>0.01</v>
      </c>
      <c r="W28">
        <v>7.0000000000000001E-3</v>
      </c>
      <c r="X28">
        <v>5.0000000000000001E-3</v>
      </c>
      <c r="Y28">
        <v>4.0000000000000001E-3</v>
      </c>
      <c r="Z28">
        <v>3.0000000000000001E-3</v>
      </c>
      <c r="AA28">
        <v>2E-3</v>
      </c>
      <c r="AB28">
        <v>2E-3</v>
      </c>
      <c r="AC28">
        <v>1E-3</v>
      </c>
      <c r="AD28">
        <v>1E-3</v>
      </c>
      <c r="AE28">
        <v>1E-3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 t="s">
        <v>1</v>
      </c>
      <c r="BB28">
        <f t="shared" si="0"/>
        <v>3.8549999999999991</v>
      </c>
    </row>
    <row r="29" spans="1:54" x14ac:dyDescent="0.25">
      <c r="A29">
        <v>29.6</v>
      </c>
      <c r="B29" t="s">
        <v>1</v>
      </c>
      <c r="C29">
        <v>0.95399999999999996</v>
      </c>
      <c r="D29">
        <v>0.80700000000000005</v>
      </c>
      <c r="E29">
        <v>0.67900000000000005</v>
      </c>
      <c r="F29">
        <v>0.56999999999999995</v>
      </c>
      <c r="G29">
        <v>0.47599999999999998</v>
      </c>
      <c r="H29">
        <v>0.39600000000000002</v>
      </c>
      <c r="I29">
        <v>0.32800000000000001</v>
      </c>
      <c r="J29">
        <v>0.27</v>
      </c>
      <c r="K29">
        <v>0.221</v>
      </c>
      <c r="L29">
        <v>0.18099999999999999</v>
      </c>
      <c r="M29">
        <v>0.14699999999999999</v>
      </c>
      <c r="N29">
        <v>0.11899999999999999</v>
      </c>
      <c r="O29">
        <v>9.5000000000000001E-2</v>
      </c>
      <c r="P29">
        <v>7.5999999999999998E-2</v>
      </c>
      <c r="Q29">
        <v>6.0999999999999999E-2</v>
      </c>
      <c r="R29">
        <v>4.8000000000000001E-2</v>
      </c>
      <c r="S29">
        <v>3.7999999999999999E-2</v>
      </c>
      <c r="T29">
        <v>2.9000000000000001E-2</v>
      </c>
      <c r="U29">
        <v>2.3E-2</v>
      </c>
      <c r="V29">
        <v>1.7000000000000001E-2</v>
      </c>
      <c r="W29">
        <v>1.2999999999999999E-2</v>
      </c>
      <c r="X29">
        <v>0.01</v>
      </c>
      <c r="Y29">
        <v>8.0000000000000002E-3</v>
      </c>
      <c r="Z29">
        <v>6.0000000000000001E-3</v>
      </c>
      <c r="AA29">
        <v>4.0000000000000001E-3</v>
      </c>
      <c r="AB29">
        <v>3.0000000000000001E-3</v>
      </c>
      <c r="AC29">
        <v>2E-3</v>
      </c>
      <c r="AD29">
        <v>2E-3</v>
      </c>
      <c r="AE29">
        <v>1E-3</v>
      </c>
      <c r="AF29">
        <v>1E-3</v>
      </c>
      <c r="AG29">
        <v>1E-3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 t="s">
        <v>1</v>
      </c>
      <c r="BB29">
        <f t="shared" si="0"/>
        <v>5.5860000000000003</v>
      </c>
    </row>
    <row r="30" spans="1:54" x14ac:dyDescent="0.25">
      <c r="A30">
        <v>29.7</v>
      </c>
      <c r="B30" t="s">
        <v>1</v>
      </c>
      <c r="C30">
        <v>1.284</v>
      </c>
      <c r="D30">
        <v>1.0960000000000001</v>
      </c>
      <c r="E30">
        <v>0.93200000000000005</v>
      </c>
      <c r="F30">
        <v>0.79</v>
      </c>
      <c r="G30">
        <v>0.66700000000000004</v>
      </c>
      <c r="H30">
        <v>0.56100000000000005</v>
      </c>
      <c r="I30">
        <v>0.47</v>
      </c>
      <c r="J30">
        <v>0.39200000000000002</v>
      </c>
      <c r="K30">
        <v>0.32500000000000001</v>
      </c>
      <c r="L30">
        <v>0.26900000000000002</v>
      </c>
      <c r="M30">
        <v>0.221</v>
      </c>
      <c r="N30">
        <v>0.18099999999999999</v>
      </c>
      <c r="O30">
        <v>0.14799999999999999</v>
      </c>
      <c r="P30">
        <v>0.12</v>
      </c>
      <c r="Q30">
        <v>9.7000000000000003E-2</v>
      </c>
      <c r="R30">
        <v>7.8E-2</v>
      </c>
      <c r="S30">
        <v>6.2E-2</v>
      </c>
      <c r="T30">
        <v>4.9000000000000002E-2</v>
      </c>
      <c r="U30">
        <v>3.9E-2</v>
      </c>
      <c r="V30">
        <v>0.03</v>
      </c>
      <c r="W30">
        <v>2.4E-2</v>
      </c>
      <c r="X30">
        <v>1.7999999999999999E-2</v>
      </c>
      <c r="Y30">
        <v>1.4E-2</v>
      </c>
      <c r="Z30">
        <v>1.0999999999999999E-2</v>
      </c>
      <c r="AA30">
        <v>8.0000000000000002E-3</v>
      </c>
      <c r="AB30">
        <v>6.0000000000000001E-3</v>
      </c>
      <c r="AC30">
        <v>5.0000000000000001E-3</v>
      </c>
      <c r="AD30">
        <v>3.0000000000000001E-3</v>
      </c>
      <c r="AE30">
        <v>2E-3</v>
      </c>
      <c r="AF30">
        <v>2E-3</v>
      </c>
      <c r="AG30">
        <v>1E-3</v>
      </c>
      <c r="AH30">
        <v>1E-3</v>
      </c>
      <c r="AI30">
        <v>1E-3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 t="s">
        <v>1</v>
      </c>
      <c r="BB30">
        <f t="shared" si="0"/>
        <v>7.9070000000000027</v>
      </c>
    </row>
    <row r="31" spans="1:54" x14ac:dyDescent="0.25">
      <c r="A31">
        <v>29.8</v>
      </c>
      <c r="B31" t="s">
        <v>1</v>
      </c>
      <c r="C31">
        <v>1.694</v>
      </c>
      <c r="D31">
        <v>1.4590000000000001</v>
      </c>
      <c r="E31">
        <v>1.252</v>
      </c>
      <c r="F31">
        <v>1.071</v>
      </c>
      <c r="G31">
        <v>0.91300000000000003</v>
      </c>
      <c r="H31">
        <v>0.77600000000000002</v>
      </c>
      <c r="I31">
        <v>0.65700000000000003</v>
      </c>
      <c r="J31">
        <v>0.55400000000000005</v>
      </c>
      <c r="K31">
        <v>0.46500000000000002</v>
      </c>
      <c r="L31">
        <v>0.38900000000000001</v>
      </c>
      <c r="M31">
        <v>0.32400000000000001</v>
      </c>
      <c r="N31">
        <v>0.26900000000000002</v>
      </c>
      <c r="O31">
        <v>0.222</v>
      </c>
      <c r="P31">
        <v>0.182</v>
      </c>
      <c r="Q31">
        <v>0.14899999999999999</v>
      </c>
      <c r="R31">
        <v>0.122</v>
      </c>
      <c r="S31">
        <v>9.8000000000000004E-2</v>
      </c>
      <c r="T31">
        <v>7.9000000000000001E-2</v>
      </c>
      <c r="U31">
        <v>6.4000000000000001E-2</v>
      </c>
      <c r="V31">
        <v>5.0999999999999997E-2</v>
      </c>
      <c r="W31">
        <v>0.04</v>
      </c>
      <c r="X31">
        <v>3.2000000000000001E-2</v>
      </c>
      <c r="Y31">
        <v>2.5000000000000001E-2</v>
      </c>
      <c r="Z31">
        <v>1.9E-2</v>
      </c>
      <c r="AA31">
        <v>1.4999999999999999E-2</v>
      </c>
      <c r="AB31">
        <v>1.0999999999999999E-2</v>
      </c>
      <c r="AC31">
        <v>8.9999999999999993E-3</v>
      </c>
      <c r="AD31">
        <v>7.0000000000000001E-3</v>
      </c>
      <c r="AE31">
        <v>5.0000000000000001E-3</v>
      </c>
      <c r="AF31">
        <v>4.0000000000000001E-3</v>
      </c>
      <c r="AG31">
        <v>3.0000000000000001E-3</v>
      </c>
      <c r="AH31">
        <v>2E-3</v>
      </c>
      <c r="AI31">
        <v>1E-3</v>
      </c>
      <c r="AJ31">
        <v>1E-3</v>
      </c>
      <c r="AK31">
        <v>1E-3</v>
      </c>
      <c r="AL31">
        <v>1E-3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t="s">
        <v>1</v>
      </c>
      <c r="BB31">
        <f t="shared" si="0"/>
        <v>10.965999999999998</v>
      </c>
    </row>
    <row r="32" spans="1:54" x14ac:dyDescent="0.25">
      <c r="A32">
        <v>29.9</v>
      </c>
      <c r="B32" t="s">
        <v>1</v>
      </c>
      <c r="C32">
        <v>2.1960000000000002</v>
      </c>
      <c r="D32">
        <v>1.9059999999999999</v>
      </c>
      <c r="E32">
        <v>1.65</v>
      </c>
      <c r="F32">
        <v>1.423</v>
      </c>
      <c r="G32">
        <v>1.224</v>
      </c>
      <c r="H32">
        <v>1.05</v>
      </c>
      <c r="I32">
        <v>0.89700000000000002</v>
      </c>
      <c r="J32">
        <v>0.76400000000000001</v>
      </c>
      <c r="K32">
        <v>0.64800000000000002</v>
      </c>
      <c r="L32">
        <v>0.54800000000000004</v>
      </c>
      <c r="M32">
        <v>0.46200000000000002</v>
      </c>
      <c r="N32">
        <v>0.38700000000000001</v>
      </c>
      <c r="O32">
        <v>0.32400000000000001</v>
      </c>
      <c r="P32">
        <v>0.26900000000000002</v>
      </c>
      <c r="Q32">
        <v>0.223</v>
      </c>
      <c r="R32">
        <v>0.184</v>
      </c>
      <c r="S32">
        <v>0.151</v>
      </c>
      <c r="T32">
        <v>0.124</v>
      </c>
      <c r="U32">
        <v>0.1</v>
      </c>
      <c r="V32">
        <v>8.1000000000000003E-2</v>
      </c>
      <c r="W32">
        <v>6.5000000000000002E-2</v>
      </c>
      <c r="X32">
        <v>5.1999999999999998E-2</v>
      </c>
      <c r="Y32">
        <v>4.2000000000000003E-2</v>
      </c>
      <c r="Z32">
        <v>3.3000000000000002E-2</v>
      </c>
      <c r="AA32">
        <v>2.5999999999999999E-2</v>
      </c>
      <c r="AB32">
        <v>0.02</v>
      </c>
      <c r="AC32">
        <v>1.6E-2</v>
      </c>
      <c r="AD32">
        <v>1.2E-2</v>
      </c>
      <c r="AE32">
        <v>8.9999999999999993E-3</v>
      </c>
      <c r="AF32">
        <v>7.0000000000000001E-3</v>
      </c>
      <c r="AG32">
        <v>5.0000000000000001E-3</v>
      </c>
      <c r="AH32">
        <v>4.0000000000000001E-3</v>
      </c>
      <c r="AI32">
        <v>3.0000000000000001E-3</v>
      </c>
      <c r="AJ32">
        <v>2E-3</v>
      </c>
      <c r="AK32">
        <v>2E-3</v>
      </c>
      <c r="AL32">
        <v>1E-3</v>
      </c>
      <c r="AM32">
        <v>1E-3</v>
      </c>
      <c r="AN32">
        <v>1E-3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 t="s">
        <v>1</v>
      </c>
      <c r="BB32">
        <f t="shared" si="0"/>
        <v>14.911999999999999</v>
      </c>
    </row>
    <row r="33" spans="1:54" x14ac:dyDescent="0.25">
      <c r="A33">
        <v>30</v>
      </c>
      <c r="B33" t="s">
        <v>1</v>
      </c>
      <c r="C33">
        <v>2.8</v>
      </c>
      <c r="D33">
        <v>2.448</v>
      </c>
      <c r="E33">
        <v>2.1349999999999998</v>
      </c>
      <c r="F33">
        <v>1.857</v>
      </c>
      <c r="G33">
        <v>1.61</v>
      </c>
      <c r="H33">
        <v>1.3919999999999999</v>
      </c>
      <c r="I33">
        <v>1.2</v>
      </c>
      <c r="J33">
        <v>1.032</v>
      </c>
      <c r="K33">
        <v>0.88400000000000001</v>
      </c>
      <c r="L33">
        <v>0.755</v>
      </c>
      <c r="M33">
        <v>0.64200000000000002</v>
      </c>
      <c r="N33">
        <v>0.54400000000000004</v>
      </c>
      <c r="O33">
        <v>0.46</v>
      </c>
      <c r="P33">
        <v>0.38700000000000001</v>
      </c>
      <c r="Q33">
        <v>0.32400000000000001</v>
      </c>
      <c r="R33">
        <v>0.27100000000000002</v>
      </c>
      <c r="S33">
        <v>0.22500000000000001</v>
      </c>
      <c r="T33">
        <v>0.186</v>
      </c>
      <c r="U33">
        <v>0.153</v>
      </c>
      <c r="V33">
        <v>0.126</v>
      </c>
      <c r="W33">
        <v>0.10299999999999999</v>
      </c>
      <c r="X33">
        <v>8.3000000000000004E-2</v>
      </c>
      <c r="Y33">
        <v>6.7000000000000004E-2</v>
      </c>
      <c r="Z33">
        <v>5.3999999999999999E-2</v>
      </c>
      <c r="AA33">
        <v>4.2999999999999997E-2</v>
      </c>
      <c r="AB33">
        <v>3.4000000000000002E-2</v>
      </c>
      <c r="AC33">
        <v>2.7E-2</v>
      </c>
      <c r="AD33">
        <v>2.1000000000000001E-2</v>
      </c>
      <c r="AE33">
        <v>1.7000000000000001E-2</v>
      </c>
      <c r="AF33">
        <v>1.2999999999999999E-2</v>
      </c>
      <c r="AG33">
        <v>0.01</v>
      </c>
      <c r="AH33">
        <v>8.0000000000000002E-3</v>
      </c>
      <c r="AI33">
        <v>6.0000000000000001E-3</v>
      </c>
      <c r="AJ33">
        <v>4.0000000000000001E-3</v>
      </c>
      <c r="AK33">
        <v>3.0000000000000001E-3</v>
      </c>
      <c r="AL33">
        <v>2E-3</v>
      </c>
      <c r="AM33">
        <v>2E-3</v>
      </c>
      <c r="AN33">
        <v>1E-3</v>
      </c>
      <c r="AO33">
        <v>1E-3</v>
      </c>
      <c r="AP33">
        <v>1E-3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 t="s">
        <v>1</v>
      </c>
      <c r="BB33">
        <f t="shared" si="0"/>
        <v>19.931000000000004</v>
      </c>
    </row>
    <row r="34" spans="1:54" x14ac:dyDescent="0.25">
      <c r="A34">
        <v>30.1</v>
      </c>
      <c r="B34" t="s">
        <v>1</v>
      </c>
      <c r="C34">
        <v>3.516</v>
      </c>
      <c r="D34">
        <v>3.0950000000000002</v>
      </c>
      <c r="E34">
        <v>2.718</v>
      </c>
      <c r="F34">
        <v>2.3809999999999998</v>
      </c>
      <c r="G34">
        <v>2.081</v>
      </c>
      <c r="H34">
        <v>1.8129999999999999</v>
      </c>
      <c r="I34">
        <v>1.5760000000000001</v>
      </c>
      <c r="J34">
        <v>1.3660000000000001</v>
      </c>
      <c r="K34">
        <v>1.18</v>
      </c>
      <c r="L34">
        <v>1.0169999999999999</v>
      </c>
      <c r="M34">
        <v>0.873</v>
      </c>
      <c r="N34">
        <v>0.747</v>
      </c>
      <c r="O34">
        <v>0.63700000000000001</v>
      </c>
      <c r="P34">
        <v>0.54200000000000004</v>
      </c>
      <c r="Q34">
        <v>0.45900000000000002</v>
      </c>
      <c r="R34">
        <v>0.38700000000000001</v>
      </c>
      <c r="S34">
        <v>0.32600000000000001</v>
      </c>
      <c r="T34">
        <v>0.27300000000000002</v>
      </c>
      <c r="U34">
        <v>0.22700000000000001</v>
      </c>
      <c r="V34">
        <v>0.189</v>
      </c>
      <c r="W34">
        <v>0.156</v>
      </c>
      <c r="X34">
        <v>0.129</v>
      </c>
      <c r="Y34">
        <v>0.105</v>
      </c>
      <c r="Z34">
        <v>8.5999999999999993E-2</v>
      </c>
      <c r="AA34">
        <v>7.0000000000000007E-2</v>
      </c>
      <c r="AB34">
        <v>5.6000000000000001E-2</v>
      </c>
      <c r="AC34">
        <v>4.4999999999999998E-2</v>
      </c>
      <c r="AD34">
        <v>3.5999999999999997E-2</v>
      </c>
      <c r="AE34">
        <v>2.9000000000000001E-2</v>
      </c>
      <c r="AF34">
        <v>2.3E-2</v>
      </c>
      <c r="AG34">
        <v>1.7999999999999999E-2</v>
      </c>
      <c r="AH34">
        <v>1.4E-2</v>
      </c>
      <c r="AI34">
        <v>1.0999999999999999E-2</v>
      </c>
      <c r="AJ34">
        <v>8.0000000000000002E-3</v>
      </c>
      <c r="AK34">
        <v>6.0000000000000001E-3</v>
      </c>
      <c r="AL34">
        <v>5.0000000000000001E-3</v>
      </c>
      <c r="AM34">
        <v>4.0000000000000001E-3</v>
      </c>
      <c r="AN34">
        <v>3.0000000000000001E-3</v>
      </c>
      <c r="AO34">
        <v>2E-3</v>
      </c>
      <c r="AP34">
        <v>1E-3</v>
      </c>
      <c r="AQ34">
        <v>1E-3</v>
      </c>
      <c r="AR34">
        <v>1E-3</v>
      </c>
      <c r="AS34">
        <v>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t="s">
        <v>1</v>
      </c>
      <c r="BB34">
        <f t="shared" si="0"/>
        <v>26.213000000000008</v>
      </c>
    </row>
    <row r="35" spans="1:54" x14ac:dyDescent="0.25">
      <c r="A35">
        <v>30.2</v>
      </c>
      <c r="B35" t="s">
        <v>1</v>
      </c>
      <c r="C35">
        <v>4.3570000000000002</v>
      </c>
      <c r="D35">
        <v>3.859</v>
      </c>
      <c r="E35">
        <v>3.41</v>
      </c>
      <c r="F35">
        <v>3.0070000000000001</v>
      </c>
      <c r="G35">
        <v>2.6459999999999999</v>
      </c>
      <c r="H35">
        <v>2.3220000000000001</v>
      </c>
      <c r="I35">
        <v>2.0329999999999999</v>
      </c>
      <c r="J35">
        <v>1.7749999999999999</v>
      </c>
      <c r="K35">
        <v>1.546</v>
      </c>
      <c r="L35">
        <v>1.343</v>
      </c>
      <c r="M35">
        <v>1.163</v>
      </c>
      <c r="N35">
        <v>1.004</v>
      </c>
      <c r="O35">
        <v>0.86399999999999999</v>
      </c>
      <c r="P35">
        <v>0.74199999999999999</v>
      </c>
      <c r="Q35">
        <v>0.63400000000000001</v>
      </c>
      <c r="R35">
        <v>0.54100000000000004</v>
      </c>
      <c r="S35">
        <v>0.45900000000000002</v>
      </c>
      <c r="T35">
        <v>0.38900000000000001</v>
      </c>
      <c r="U35">
        <v>0.32800000000000001</v>
      </c>
      <c r="V35">
        <v>0.27500000000000002</v>
      </c>
      <c r="W35">
        <v>0.23</v>
      </c>
      <c r="X35">
        <v>0.192</v>
      </c>
      <c r="Y35">
        <v>0.159</v>
      </c>
      <c r="Z35">
        <v>0.13200000000000001</v>
      </c>
      <c r="AA35">
        <v>0.108</v>
      </c>
      <c r="AB35">
        <v>8.8999999999999996E-2</v>
      </c>
      <c r="AC35">
        <v>7.1999999999999995E-2</v>
      </c>
      <c r="AD35">
        <v>5.8999999999999997E-2</v>
      </c>
      <c r="AE35">
        <v>4.7E-2</v>
      </c>
      <c r="AF35">
        <v>3.7999999999999999E-2</v>
      </c>
      <c r="AG35">
        <v>0.03</v>
      </c>
      <c r="AH35">
        <v>2.4E-2</v>
      </c>
      <c r="AI35">
        <v>1.9E-2</v>
      </c>
      <c r="AJ35">
        <v>1.4999999999999999E-2</v>
      </c>
      <c r="AK35">
        <v>1.2E-2</v>
      </c>
      <c r="AL35">
        <v>8.9999999999999993E-3</v>
      </c>
      <c r="AM35">
        <v>7.0000000000000001E-3</v>
      </c>
      <c r="AN35">
        <v>5.0000000000000001E-3</v>
      </c>
      <c r="AO35">
        <v>4.0000000000000001E-3</v>
      </c>
      <c r="AP35">
        <v>3.0000000000000001E-3</v>
      </c>
      <c r="AQ35">
        <v>2E-3</v>
      </c>
      <c r="AR35">
        <v>2E-3</v>
      </c>
      <c r="AS35">
        <v>1E-3</v>
      </c>
      <c r="AT35">
        <v>1E-3</v>
      </c>
      <c r="AU35">
        <v>1E-3</v>
      </c>
      <c r="AV35">
        <v>0</v>
      </c>
      <c r="AW35">
        <v>0</v>
      </c>
      <c r="AX35">
        <v>0</v>
      </c>
      <c r="AY35">
        <v>0</v>
      </c>
      <c r="AZ35">
        <v>0</v>
      </c>
      <c r="BA35" t="s">
        <v>1</v>
      </c>
      <c r="BB35">
        <f t="shared" si="0"/>
        <v>33.957999999999984</v>
      </c>
    </row>
    <row r="36" spans="1:54" x14ac:dyDescent="0.25">
      <c r="A36">
        <v>30.3</v>
      </c>
      <c r="B36" t="s">
        <v>1</v>
      </c>
      <c r="C36">
        <v>5.3310000000000004</v>
      </c>
      <c r="D36">
        <v>4.7489999999999997</v>
      </c>
      <c r="E36">
        <v>4.2210000000000001</v>
      </c>
      <c r="F36">
        <v>3.7450000000000001</v>
      </c>
      <c r="G36">
        <v>3.3149999999999999</v>
      </c>
      <c r="H36">
        <v>2.9289999999999998</v>
      </c>
      <c r="I36">
        <v>2.581</v>
      </c>
      <c r="J36">
        <v>2.2690000000000001</v>
      </c>
      <c r="K36">
        <v>1.9910000000000001</v>
      </c>
      <c r="L36">
        <v>1.742</v>
      </c>
      <c r="M36">
        <v>1.52</v>
      </c>
      <c r="N36">
        <v>1.323</v>
      </c>
      <c r="O36">
        <v>1.1479999999999999</v>
      </c>
      <c r="P36">
        <v>0.99399999999999999</v>
      </c>
      <c r="Q36">
        <v>0.85699999999999998</v>
      </c>
      <c r="R36">
        <v>0.73799999999999999</v>
      </c>
      <c r="S36">
        <v>0.63300000000000001</v>
      </c>
      <c r="T36">
        <v>0.54100000000000004</v>
      </c>
      <c r="U36">
        <v>0.46100000000000002</v>
      </c>
      <c r="V36">
        <v>0.39100000000000001</v>
      </c>
      <c r="W36">
        <v>0.33100000000000002</v>
      </c>
      <c r="X36">
        <v>0.27900000000000003</v>
      </c>
      <c r="Y36">
        <v>0.23400000000000001</v>
      </c>
      <c r="Z36">
        <v>0.19600000000000001</v>
      </c>
      <c r="AA36">
        <v>0.16300000000000001</v>
      </c>
      <c r="AB36">
        <v>0.13500000000000001</v>
      </c>
      <c r="AC36">
        <v>0.111</v>
      </c>
      <c r="AD36">
        <v>9.1999999999999998E-2</v>
      </c>
      <c r="AE36">
        <v>7.4999999999999997E-2</v>
      </c>
      <c r="AF36">
        <v>6.0999999999999999E-2</v>
      </c>
      <c r="AG36">
        <v>4.9000000000000002E-2</v>
      </c>
      <c r="AH36">
        <v>0.04</v>
      </c>
      <c r="AI36">
        <v>3.2000000000000001E-2</v>
      </c>
      <c r="AJ36">
        <v>2.5999999999999999E-2</v>
      </c>
      <c r="AK36">
        <v>0.02</v>
      </c>
      <c r="AL36">
        <v>1.6E-2</v>
      </c>
      <c r="AM36">
        <v>1.2999999999999999E-2</v>
      </c>
      <c r="AN36">
        <v>0.01</v>
      </c>
      <c r="AO36">
        <v>8.0000000000000002E-3</v>
      </c>
      <c r="AP36">
        <v>6.0000000000000001E-3</v>
      </c>
      <c r="AQ36">
        <v>4.0000000000000001E-3</v>
      </c>
      <c r="AR36">
        <v>3.0000000000000001E-3</v>
      </c>
      <c r="AS36">
        <v>3.0000000000000001E-3</v>
      </c>
      <c r="AT36">
        <v>2E-3</v>
      </c>
      <c r="AU36">
        <v>1E-3</v>
      </c>
      <c r="AV36">
        <v>1E-3</v>
      </c>
      <c r="AW36">
        <v>1E-3</v>
      </c>
      <c r="AX36">
        <v>1E-3</v>
      </c>
      <c r="AY36">
        <v>0</v>
      </c>
      <c r="AZ36">
        <v>0</v>
      </c>
      <c r="BA36" t="s">
        <v>1</v>
      </c>
      <c r="BB36">
        <f t="shared" si="0"/>
        <v>43.391999999999989</v>
      </c>
    </row>
    <row r="37" spans="1:54" x14ac:dyDescent="0.25">
      <c r="A37">
        <v>30.4</v>
      </c>
      <c r="B37" t="s">
        <v>1</v>
      </c>
      <c r="C37">
        <v>6.45</v>
      </c>
      <c r="D37">
        <v>5.7750000000000004</v>
      </c>
      <c r="E37">
        <v>5.1609999999999996</v>
      </c>
      <c r="F37">
        <v>4.6040000000000001</v>
      </c>
      <c r="G37">
        <v>4.0990000000000002</v>
      </c>
      <c r="H37">
        <v>3.6419999999999999</v>
      </c>
      <c r="I37">
        <v>3.23</v>
      </c>
      <c r="J37">
        <v>2.8580000000000001</v>
      </c>
      <c r="K37">
        <v>2.5230000000000001</v>
      </c>
      <c r="L37">
        <v>2.2229999999999999</v>
      </c>
      <c r="M37">
        <v>1.9530000000000001</v>
      </c>
      <c r="N37">
        <v>1.7130000000000001</v>
      </c>
      <c r="O37">
        <v>1.498</v>
      </c>
      <c r="P37">
        <v>1.306</v>
      </c>
      <c r="Q37">
        <v>1.1359999999999999</v>
      </c>
      <c r="R37">
        <v>0.98599999999999999</v>
      </c>
      <c r="S37">
        <v>0.85299999999999998</v>
      </c>
      <c r="T37">
        <v>0.73499999999999999</v>
      </c>
      <c r="U37">
        <v>0.63200000000000001</v>
      </c>
      <c r="V37">
        <v>0.54200000000000004</v>
      </c>
      <c r="W37">
        <v>0.46300000000000002</v>
      </c>
      <c r="X37">
        <v>0.39400000000000002</v>
      </c>
      <c r="Y37">
        <v>0.33400000000000002</v>
      </c>
      <c r="Z37">
        <v>0.28199999999999997</v>
      </c>
      <c r="AA37">
        <v>0.23799999999999999</v>
      </c>
      <c r="AB37">
        <v>0.2</v>
      </c>
      <c r="AC37">
        <v>0.16700000000000001</v>
      </c>
      <c r="AD37">
        <v>0.13900000000000001</v>
      </c>
      <c r="AE37">
        <v>0.115</v>
      </c>
      <c r="AF37">
        <v>9.5000000000000001E-2</v>
      </c>
      <c r="AG37">
        <v>7.8E-2</v>
      </c>
      <c r="AH37">
        <v>6.4000000000000001E-2</v>
      </c>
      <c r="AI37">
        <v>5.1999999999999998E-2</v>
      </c>
      <c r="AJ37">
        <v>4.2000000000000003E-2</v>
      </c>
      <c r="AK37">
        <v>3.4000000000000002E-2</v>
      </c>
      <c r="AL37">
        <v>2.7E-2</v>
      </c>
      <c r="AM37">
        <v>2.1999999999999999E-2</v>
      </c>
      <c r="AN37">
        <v>1.7000000000000001E-2</v>
      </c>
      <c r="AO37">
        <v>1.4E-2</v>
      </c>
      <c r="AP37">
        <v>1.0999999999999999E-2</v>
      </c>
      <c r="AQ37">
        <v>8.0000000000000002E-3</v>
      </c>
      <c r="AR37">
        <v>6.0000000000000001E-3</v>
      </c>
      <c r="AS37">
        <v>5.0000000000000001E-3</v>
      </c>
      <c r="AT37">
        <v>4.0000000000000001E-3</v>
      </c>
      <c r="AU37">
        <v>3.0000000000000001E-3</v>
      </c>
      <c r="AV37">
        <v>2E-3</v>
      </c>
      <c r="AW37">
        <v>2E-3</v>
      </c>
      <c r="AX37">
        <v>1E-3</v>
      </c>
      <c r="AY37">
        <v>1E-3</v>
      </c>
      <c r="AZ37">
        <v>1E-3</v>
      </c>
      <c r="BA37" t="s">
        <v>1</v>
      </c>
      <c r="BB37">
        <f t="shared" si="0"/>
        <v>54.740000000000016</v>
      </c>
    </row>
    <row r="38" spans="1:54" x14ac:dyDescent="0.25">
      <c r="A38">
        <v>30.5</v>
      </c>
      <c r="B38" t="s">
        <v>1</v>
      </c>
      <c r="C38">
        <v>7.7240000000000002</v>
      </c>
      <c r="D38">
        <v>6.9480000000000004</v>
      </c>
      <c r="E38">
        <v>6.2389999999999999</v>
      </c>
      <c r="F38">
        <v>5.5940000000000003</v>
      </c>
      <c r="G38">
        <v>5.0060000000000002</v>
      </c>
      <c r="H38">
        <v>4.4729999999999999</v>
      </c>
      <c r="I38">
        <v>3.988</v>
      </c>
      <c r="J38">
        <v>3.55</v>
      </c>
      <c r="K38">
        <v>3.153</v>
      </c>
      <c r="L38">
        <v>2.7949999999999999</v>
      </c>
      <c r="M38">
        <v>2.472</v>
      </c>
      <c r="N38">
        <v>2.1819999999999999</v>
      </c>
      <c r="O38">
        <v>1.921</v>
      </c>
      <c r="P38">
        <v>1.6870000000000001</v>
      </c>
      <c r="Q38">
        <v>1.4790000000000001</v>
      </c>
      <c r="R38">
        <v>1.292</v>
      </c>
      <c r="S38">
        <v>1.127</v>
      </c>
      <c r="T38">
        <v>0.98</v>
      </c>
      <c r="U38">
        <v>0.84899999999999998</v>
      </c>
      <c r="V38">
        <v>0.73399999999999999</v>
      </c>
      <c r="W38">
        <v>0.63300000000000001</v>
      </c>
      <c r="X38">
        <v>0.54400000000000004</v>
      </c>
      <c r="Y38">
        <v>0.46600000000000003</v>
      </c>
      <c r="Z38">
        <v>0.39800000000000002</v>
      </c>
      <c r="AA38">
        <v>0.33800000000000002</v>
      </c>
      <c r="AB38">
        <v>0.28699999999999998</v>
      </c>
      <c r="AC38">
        <v>0.24199999999999999</v>
      </c>
      <c r="AD38">
        <v>0.20399999999999999</v>
      </c>
      <c r="AE38">
        <v>0.17100000000000001</v>
      </c>
      <c r="AF38">
        <v>0.14299999999999999</v>
      </c>
      <c r="AG38">
        <v>0.11899999999999999</v>
      </c>
      <c r="AH38">
        <v>9.8000000000000004E-2</v>
      </c>
      <c r="AI38">
        <v>8.1000000000000003E-2</v>
      </c>
      <c r="AJ38">
        <v>6.7000000000000004E-2</v>
      </c>
      <c r="AK38">
        <v>5.3999999999999999E-2</v>
      </c>
      <c r="AL38">
        <v>4.3999999999999997E-2</v>
      </c>
      <c r="AM38">
        <v>3.5999999999999997E-2</v>
      </c>
      <c r="AN38">
        <v>2.9000000000000001E-2</v>
      </c>
      <c r="AO38">
        <v>2.3E-2</v>
      </c>
      <c r="AP38">
        <v>1.7999999999999999E-2</v>
      </c>
      <c r="AQ38">
        <v>1.4999999999999999E-2</v>
      </c>
      <c r="AR38">
        <v>1.2E-2</v>
      </c>
      <c r="AS38">
        <v>8.9999999999999993E-3</v>
      </c>
      <c r="AT38">
        <v>7.0000000000000001E-3</v>
      </c>
      <c r="AU38">
        <v>5.0000000000000001E-3</v>
      </c>
      <c r="AV38">
        <v>4.0000000000000001E-3</v>
      </c>
      <c r="AW38">
        <v>3.0000000000000001E-3</v>
      </c>
      <c r="AX38">
        <v>2E-3</v>
      </c>
      <c r="AY38">
        <v>2E-3</v>
      </c>
      <c r="AZ38">
        <v>1E-3</v>
      </c>
      <c r="BA38" t="s">
        <v>1</v>
      </c>
      <c r="BB38">
        <f t="shared" si="0"/>
        <v>68.247999999999976</v>
      </c>
    </row>
    <row r="39" spans="1:54" x14ac:dyDescent="0.25">
      <c r="A39">
        <v>30.6</v>
      </c>
      <c r="B39" t="s">
        <v>1</v>
      </c>
      <c r="C39">
        <v>9.1620000000000008</v>
      </c>
      <c r="D39">
        <v>8.2759999999999998</v>
      </c>
      <c r="E39">
        <v>7.4660000000000002</v>
      </c>
      <c r="F39">
        <v>6.7240000000000002</v>
      </c>
      <c r="G39">
        <v>6.0469999999999997</v>
      </c>
      <c r="H39">
        <v>5.4290000000000003</v>
      </c>
      <c r="I39">
        <v>4.8659999999999997</v>
      </c>
      <c r="J39">
        <v>4.3540000000000001</v>
      </c>
      <c r="K39">
        <v>3.8879999999999999</v>
      </c>
      <c r="L39">
        <v>3.4660000000000002</v>
      </c>
      <c r="M39">
        <v>3.0840000000000001</v>
      </c>
      <c r="N39">
        <v>2.738</v>
      </c>
      <c r="O39">
        <v>2.4260000000000002</v>
      </c>
      <c r="P39">
        <v>2.145</v>
      </c>
      <c r="Q39">
        <v>1.8919999999999999</v>
      </c>
      <c r="R39">
        <v>1.6659999999999999</v>
      </c>
      <c r="S39">
        <v>1.462</v>
      </c>
      <c r="T39">
        <v>1.2809999999999999</v>
      </c>
      <c r="U39">
        <v>1.119</v>
      </c>
      <c r="V39">
        <v>0.97499999999999998</v>
      </c>
      <c r="W39">
        <v>0.84699999999999998</v>
      </c>
      <c r="X39">
        <v>0.73399999999999999</v>
      </c>
      <c r="Y39">
        <v>0.63500000000000001</v>
      </c>
      <c r="Z39">
        <v>0.54700000000000004</v>
      </c>
      <c r="AA39">
        <v>0.47</v>
      </c>
      <c r="AB39">
        <v>0.40200000000000002</v>
      </c>
      <c r="AC39">
        <v>0.34300000000000003</v>
      </c>
      <c r="AD39">
        <v>0.29199999999999998</v>
      </c>
      <c r="AE39">
        <v>0.247</v>
      </c>
      <c r="AF39">
        <v>0.20899999999999999</v>
      </c>
      <c r="AG39">
        <v>0.17599999999999999</v>
      </c>
      <c r="AH39">
        <v>0.14699999999999999</v>
      </c>
      <c r="AI39">
        <v>0.123</v>
      </c>
      <c r="AJ39">
        <v>0.10199999999999999</v>
      </c>
      <c r="AK39">
        <v>8.5000000000000006E-2</v>
      </c>
      <c r="AL39">
        <v>7.0000000000000007E-2</v>
      </c>
      <c r="AM39">
        <v>5.7000000000000002E-2</v>
      </c>
      <c r="AN39">
        <v>4.7E-2</v>
      </c>
      <c r="AO39">
        <v>3.7999999999999999E-2</v>
      </c>
      <c r="AP39">
        <v>3.1E-2</v>
      </c>
      <c r="AQ39">
        <v>2.5000000000000001E-2</v>
      </c>
      <c r="AR39">
        <v>0.02</v>
      </c>
      <c r="AS39">
        <v>1.6E-2</v>
      </c>
      <c r="AT39">
        <v>1.2999999999999999E-2</v>
      </c>
      <c r="AU39">
        <v>0.01</v>
      </c>
      <c r="AV39">
        <v>8.0000000000000002E-3</v>
      </c>
      <c r="AW39">
        <v>6.0000000000000001E-3</v>
      </c>
      <c r="AX39">
        <v>5.0000000000000001E-3</v>
      </c>
      <c r="AY39">
        <v>4.0000000000000001E-3</v>
      </c>
      <c r="AZ39">
        <v>3.0000000000000001E-3</v>
      </c>
      <c r="BA39" t="s">
        <v>1</v>
      </c>
      <c r="BB39">
        <f t="shared" si="0"/>
        <v>84.178000000000026</v>
      </c>
    </row>
    <row r="40" spans="1:54" x14ac:dyDescent="0.25">
      <c r="A40">
        <v>30.7</v>
      </c>
      <c r="B40" t="s">
        <v>1</v>
      </c>
      <c r="C40">
        <v>10.775</v>
      </c>
      <c r="D40">
        <v>9.7720000000000002</v>
      </c>
      <c r="E40">
        <v>8.85</v>
      </c>
      <c r="F40">
        <v>8.0050000000000008</v>
      </c>
      <c r="G40">
        <v>7.23</v>
      </c>
      <c r="H40">
        <v>6.52</v>
      </c>
      <c r="I40">
        <v>5.8710000000000004</v>
      </c>
      <c r="J40">
        <v>5.2789999999999999</v>
      </c>
      <c r="K40">
        <v>4.7380000000000004</v>
      </c>
      <c r="L40">
        <v>4.2460000000000004</v>
      </c>
      <c r="M40">
        <v>3.798</v>
      </c>
      <c r="N40">
        <v>3.391</v>
      </c>
      <c r="O40">
        <v>3.0219999999999998</v>
      </c>
      <c r="P40">
        <v>2.6869999999999998</v>
      </c>
      <c r="Q40">
        <v>2.3849999999999998</v>
      </c>
      <c r="R40">
        <v>2.113</v>
      </c>
      <c r="S40">
        <v>1.8680000000000001</v>
      </c>
      <c r="T40">
        <v>1.647</v>
      </c>
      <c r="U40">
        <v>1.4490000000000001</v>
      </c>
      <c r="V40">
        <v>1.272</v>
      </c>
      <c r="W40">
        <v>1.1140000000000001</v>
      </c>
      <c r="X40">
        <v>0.97299999999999998</v>
      </c>
      <c r="Y40">
        <v>0.84699999999999998</v>
      </c>
      <c r="Z40">
        <v>0.73599999999999999</v>
      </c>
      <c r="AA40">
        <v>0.63800000000000001</v>
      </c>
      <c r="AB40">
        <v>0.55100000000000005</v>
      </c>
      <c r="AC40">
        <v>0.47399999999999998</v>
      </c>
      <c r="AD40">
        <v>0.40699999999999997</v>
      </c>
      <c r="AE40">
        <v>0.34799999999999998</v>
      </c>
      <c r="AF40">
        <v>0.29699999999999999</v>
      </c>
      <c r="AG40">
        <v>0.253</v>
      </c>
      <c r="AH40">
        <v>0.214</v>
      </c>
      <c r="AI40">
        <v>0.18099999999999999</v>
      </c>
      <c r="AJ40">
        <v>0.152</v>
      </c>
      <c r="AK40">
        <v>0.127</v>
      </c>
      <c r="AL40">
        <v>0.106</v>
      </c>
      <c r="AM40">
        <v>8.7999999999999995E-2</v>
      </c>
      <c r="AN40">
        <v>7.2999999999999995E-2</v>
      </c>
      <c r="AO40">
        <v>0.06</v>
      </c>
      <c r="AP40">
        <v>4.9000000000000002E-2</v>
      </c>
      <c r="AQ40">
        <v>0.04</v>
      </c>
      <c r="AR40">
        <v>3.3000000000000002E-2</v>
      </c>
      <c r="AS40">
        <v>2.7E-2</v>
      </c>
      <c r="AT40">
        <v>2.1000000000000001E-2</v>
      </c>
      <c r="AU40">
        <v>1.7000000000000001E-2</v>
      </c>
      <c r="AV40">
        <v>1.4E-2</v>
      </c>
      <c r="AW40">
        <v>1.0999999999999999E-2</v>
      </c>
      <c r="AX40">
        <v>8.0000000000000002E-3</v>
      </c>
      <c r="AY40">
        <v>7.0000000000000001E-3</v>
      </c>
      <c r="AZ40">
        <v>5.0000000000000001E-3</v>
      </c>
      <c r="BA40" t="s">
        <v>1</v>
      </c>
      <c r="BB40">
        <f t="shared" si="0"/>
        <v>102.789</v>
      </c>
    </row>
    <row r="41" spans="1:54" x14ac:dyDescent="0.25">
      <c r="A41">
        <v>30.8</v>
      </c>
      <c r="B41" t="s">
        <v>1</v>
      </c>
      <c r="C41">
        <v>12.571999999999999</v>
      </c>
      <c r="D41">
        <v>11.443</v>
      </c>
      <c r="E41">
        <v>10.401999999999999</v>
      </c>
      <c r="F41">
        <v>9.4450000000000003</v>
      </c>
      <c r="G41">
        <v>8.5649999999999995</v>
      </c>
      <c r="H41">
        <v>7.7560000000000002</v>
      </c>
      <c r="I41">
        <v>7.0140000000000002</v>
      </c>
      <c r="J41">
        <v>6.3339999999999996</v>
      </c>
      <c r="K41">
        <v>5.7110000000000003</v>
      </c>
      <c r="L41">
        <v>5.1420000000000003</v>
      </c>
      <c r="M41">
        <v>4.6219999999999999</v>
      </c>
      <c r="N41">
        <v>4.1470000000000002</v>
      </c>
      <c r="O41">
        <v>3.7149999999999999</v>
      </c>
      <c r="P41">
        <v>3.323</v>
      </c>
      <c r="Q41">
        <v>2.9660000000000002</v>
      </c>
      <c r="R41">
        <v>2.6419999999999999</v>
      </c>
      <c r="S41">
        <v>2.3490000000000002</v>
      </c>
      <c r="T41">
        <v>2.085</v>
      </c>
      <c r="U41">
        <v>1.8460000000000001</v>
      </c>
      <c r="V41">
        <v>1.631</v>
      </c>
      <c r="W41">
        <v>1.4379999999999999</v>
      </c>
      <c r="X41">
        <v>1.2649999999999999</v>
      </c>
      <c r="Y41">
        <v>1.1100000000000001</v>
      </c>
      <c r="Z41">
        <v>0.97099999999999997</v>
      </c>
      <c r="AA41">
        <v>0.84799999999999998</v>
      </c>
      <c r="AB41">
        <v>0.73899999999999999</v>
      </c>
      <c r="AC41">
        <v>0.64100000000000001</v>
      </c>
      <c r="AD41">
        <v>0.55500000000000005</v>
      </c>
      <c r="AE41">
        <v>0.48</v>
      </c>
      <c r="AF41">
        <v>0.41299999999999998</v>
      </c>
      <c r="AG41">
        <v>0.35399999999999998</v>
      </c>
      <c r="AH41">
        <v>0.30299999999999999</v>
      </c>
      <c r="AI41">
        <v>0.25800000000000001</v>
      </c>
      <c r="AJ41">
        <v>0.22</v>
      </c>
      <c r="AK41">
        <v>0.186</v>
      </c>
      <c r="AL41">
        <v>0.157</v>
      </c>
      <c r="AM41">
        <v>0.13200000000000001</v>
      </c>
      <c r="AN41">
        <v>0.111</v>
      </c>
      <c r="AO41">
        <v>9.1999999999999998E-2</v>
      </c>
      <c r="AP41">
        <v>7.6999999999999999E-2</v>
      </c>
      <c r="AQ41">
        <v>6.3E-2</v>
      </c>
      <c r="AR41">
        <v>5.1999999999999998E-2</v>
      </c>
      <c r="AS41">
        <v>4.2999999999999997E-2</v>
      </c>
      <c r="AT41">
        <v>3.5000000000000003E-2</v>
      </c>
      <c r="AU41">
        <v>2.8000000000000001E-2</v>
      </c>
      <c r="AV41">
        <v>2.3E-2</v>
      </c>
      <c r="AW41">
        <v>1.7999999999999999E-2</v>
      </c>
      <c r="AX41">
        <v>1.4999999999999999E-2</v>
      </c>
      <c r="AY41">
        <v>1.2E-2</v>
      </c>
      <c r="AZ41">
        <v>8.9999999999999993E-3</v>
      </c>
      <c r="BA41" t="s">
        <v>1</v>
      </c>
      <c r="BB41">
        <f t="shared" si="0"/>
        <v>124.35800000000003</v>
      </c>
    </row>
    <row r="42" spans="1:54" x14ac:dyDescent="0.25">
      <c r="A42">
        <v>30.9</v>
      </c>
      <c r="B42" t="s">
        <v>1</v>
      </c>
      <c r="C42">
        <v>14.565</v>
      </c>
      <c r="D42">
        <v>13.3</v>
      </c>
      <c r="E42">
        <v>12.132</v>
      </c>
      <c r="F42">
        <v>11.054</v>
      </c>
      <c r="G42">
        <v>10.06</v>
      </c>
      <c r="H42">
        <v>9.1449999999999996</v>
      </c>
      <c r="I42">
        <v>8.3019999999999996</v>
      </c>
      <c r="J42">
        <v>7.5279999999999996</v>
      </c>
      <c r="K42">
        <v>6.8159999999999998</v>
      </c>
      <c r="L42">
        <v>6.1630000000000003</v>
      </c>
      <c r="M42">
        <v>5.5650000000000004</v>
      </c>
      <c r="N42">
        <v>5.0170000000000003</v>
      </c>
      <c r="O42">
        <v>4.516</v>
      </c>
      <c r="P42">
        <v>4.0579999999999998</v>
      </c>
      <c r="Q42">
        <v>3.641</v>
      </c>
      <c r="R42">
        <v>3.2610000000000001</v>
      </c>
      <c r="S42">
        <v>2.9159999999999999</v>
      </c>
      <c r="T42">
        <v>2.6019999999999999</v>
      </c>
      <c r="U42">
        <v>2.3180000000000001</v>
      </c>
      <c r="V42">
        <v>2.06</v>
      </c>
      <c r="W42">
        <v>1.8280000000000001</v>
      </c>
      <c r="X42">
        <v>1.6180000000000001</v>
      </c>
      <c r="Y42">
        <v>1.429</v>
      </c>
      <c r="Z42">
        <v>1.26</v>
      </c>
      <c r="AA42">
        <v>1.1080000000000001</v>
      </c>
      <c r="AB42">
        <v>0.97199999999999998</v>
      </c>
      <c r="AC42">
        <v>0.85</v>
      </c>
      <c r="AD42">
        <v>0.74199999999999999</v>
      </c>
      <c r="AE42">
        <v>0.64600000000000002</v>
      </c>
      <c r="AF42">
        <v>0.56100000000000005</v>
      </c>
      <c r="AG42">
        <v>0.48599999999999999</v>
      </c>
      <c r="AH42">
        <v>0.41899999999999998</v>
      </c>
      <c r="AI42">
        <v>0.36099999999999999</v>
      </c>
      <c r="AJ42">
        <v>0.31</v>
      </c>
      <c r="AK42">
        <v>0.26500000000000001</v>
      </c>
      <c r="AL42">
        <v>0.22600000000000001</v>
      </c>
      <c r="AM42">
        <v>0.192</v>
      </c>
      <c r="AN42">
        <v>0.16200000000000001</v>
      </c>
      <c r="AO42">
        <v>0.13700000000000001</v>
      </c>
      <c r="AP42">
        <v>0.115</v>
      </c>
      <c r="AQ42">
        <v>9.6000000000000002E-2</v>
      </c>
      <c r="AR42">
        <v>0.08</v>
      </c>
      <c r="AS42">
        <v>6.7000000000000004E-2</v>
      </c>
      <c r="AT42">
        <v>5.5E-2</v>
      </c>
      <c r="AU42">
        <v>4.4999999999999998E-2</v>
      </c>
      <c r="AV42">
        <v>3.6999999999999998E-2</v>
      </c>
      <c r="AW42">
        <v>0.03</v>
      </c>
      <c r="AX42">
        <v>2.5000000000000001E-2</v>
      </c>
      <c r="AY42">
        <v>0.02</v>
      </c>
      <c r="AZ42">
        <v>1.6E-2</v>
      </c>
      <c r="BA42" t="s">
        <v>1</v>
      </c>
      <c r="BB42">
        <f t="shared" si="0"/>
        <v>149.17700000000005</v>
      </c>
    </row>
    <row r="43" spans="1:54" x14ac:dyDescent="0.25">
      <c r="A43">
        <v>31</v>
      </c>
      <c r="B43" t="s">
        <v>1</v>
      </c>
      <c r="C43">
        <v>16.763000000000002</v>
      </c>
      <c r="D43">
        <v>15.353</v>
      </c>
      <c r="E43">
        <v>14.048999999999999</v>
      </c>
      <c r="F43">
        <v>12.842000000000001</v>
      </c>
      <c r="G43">
        <v>11.726000000000001</v>
      </c>
      <c r="H43">
        <v>10.696</v>
      </c>
      <c r="I43">
        <v>9.7449999999999992</v>
      </c>
      <c r="J43">
        <v>8.8689999999999998</v>
      </c>
      <c r="K43">
        <v>8.0609999999999999</v>
      </c>
      <c r="L43">
        <v>7.3179999999999996</v>
      </c>
      <c r="M43">
        <v>6.6340000000000003</v>
      </c>
      <c r="N43">
        <v>6.0060000000000002</v>
      </c>
      <c r="O43">
        <v>5.43</v>
      </c>
      <c r="P43">
        <v>4.9020000000000001</v>
      </c>
      <c r="Q43">
        <v>4.4189999999999996</v>
      </c>
      <c r="R43">
        <v>3.9769999999999999</v>
      </c>
      <c r="S43">
        <v>3.5739999999999998</v>
      </c>
      <c r="T43">
        <v>3.206</v>
      </c>
      <c r="U43">
        <v>2.871</v>
      </c>
      <c r="V43">
        <v>2.5659999999999998</v>
      </c>
      <c r="W43">
        <v>2.29</v>
      </c>
      <c r="X43">
        <v>2.0390000000000001</v>
      </c>
      <c r="Y43">
        <v>1.8120000000000001</v>
      </c>
      <c r="Z43">
        <v>1.607</v>
      </c>
      <c r="AA43">
        <v>1.423</v>
      </c>
      <c r="AB43">
        <v>1.256</v>
      </c>
      <c r="AC43">
        <v>1.107</v>
      </c>
      <c r="AD43">
        <v>0.97299999999999998</v>
      </c>
      <c r="AE43">
        <v>0.85399999999999998</v>
      </c>
      <c r="AF43">
        <v>0.747</v>
      </c>
      <c r="AG43">
        <v>0.65200000000000002</v>
      </c>
      <c r="AH43">
        <v>0.56699999999999995</v>
      </c>
      <c r="AI43">
        <v>0.49199999999999999</v>
      </c>
      <c r="AJ43">
        <v>0.42599999999999999</v>
      </c>
      <c r="AK43">
        <v>0.36799999999999999</v>
      </c>
      <c r="AL43">
        <v>0.316</v>
      </c>
      <c r="AM43">
        <v>0.27100000000000002</v>
      </c>
      <c r="AN43">
        <v>0.23200000000000001</v>
      </c>
      <c r="AO43">
        <v>0.19800000000000001</v>
      </c>
      <c r="AP43">
        <v>0.16800000000000001</v>
      </c>
      <c r="AQ43">
        <v>0.14199999999999999</v>
      </c>
      <c r="AR43">
        <v>0.12</v>
      </c>
      <c r="AS43">
        <v>0.10100000000000001</v>
      </c>
      <c r="AT43">
        <v>8.4000000000000005E-2</v>
      </c>
      <c r="AU43">
        <v>7.0000000000000007E-2</v>
      </c>
      <c r="AV43">
        <v>5.8000000000000003E-2</v>
      </c>
      <c r="AW43">
        <v>4.8000000000000001E-2</v>
      </c>
      <c r="AX43">
        <v>0.04</v>
      </c>
      <c r="AY43">
        <v>3.3000000000000002E-2</v>
      </c>
      <c r="AZ43">
        <v>2.7E-2</v>
      </c>
      <c r="BA43" t="s">
        <v>1</v>
      </c>
      <c r="BB43">
        <f t="shared" si="0"/>
        <v>177.52799999999999</v>
      </c>
    </row>
    <row r="44" spans="1:54" x14ac:dyDescent="0.25">
      <c r="A44">
        <v>31.1</v>
      </c>
      <c r="B44" t="s">
        <v>1</v>
      </c>
      <c r="C44">
        <v>19.178999999999998</v>
      </c>
      <c r="D44">
        <v>17.614000000000001</v>
      </c>
      <c r="E44">
        <v>16.163</v>
      </c>
      <c r="F44">
        <v>14.818</v>
      </c>
      <c r="G44">
        <v>13.571999999999999</v>
      </c>
      <c r="H44">
        <v>12.419</v>
      </c>
      <c r="I44">
        <v>11.352</v>
      </c>
      <c r="J44">
        <v>10.366</v>
      </c>
      <c r="K44">
        <v>9.4550000000000001</v>
      </c>
      <c r="L44">
        <v>8.6140000000000008</v>
      </c>
      <c r="M44">
        <v>7.8390000000000004</v>
      </c>
      <c r="N44">
        <v>7.125</v>
      </c>
      <c r="O44">
        <v>6.4669999999999996</v>
      </c>
      <c r="P44">
        <v>5.8630000000000004</v>
      </c>
      <c r="Q44">
        <v>5.3070000000000004</v>
      </c>
      <c r="R44">
        <v>4.798</v>
      </c>
      <c r="S44">
        <v>4.3310000000000004</v>
      </c>
      <c r="T44">
        <v>3.903</v>
      </c>
      <c r="U44">
        <v>3.5129999999999999</v>
      </c>
      <c r="V44">
        <v>3.1560000000000001</v>
      </c>
      <c r="W44">
        <v>2.831</v>
      </c>
      <c r="X44">
        <v>2.5339999999999998</v>
      </c>
      <c r="Y44">
        <v>2.2650000000000001</v>
      </c>
      <c r="Z44">
        <v>2.0209999999999999</v>
      </c>
      <c r="AA44">
        <v>1.7989999999999999</v>
      </c>
      <c r="AB44">
        <v>1.599</v>
      </c>
      <c r="AC44">
        <v>1.4179999999999999</v>
      </c>
      <c r="AD44">
        <v>1.2549999999999999</v>
      </c>
      <c r="AE44">
        <v>1.1080000000000001</v>
      </c>
      <c r="AF44">
        <v>0.97599999999999998</v>
      </c>
      <c r="AG44">
        <v>0.85799999999999998</v>
      </c>
      <c r="AH44">
        <v>0.752</v>
      </c>
      <c r="AI44">
        <v>0.65800000000000003</v>
      </c>
      <c r="AJ44">
        <v>0.57399999999999995</v>
      </c>
      <c r="AK44">
        <v>0.5</v>
      </c>
      <c r="AL44">
        <v>0.434</v>
      </c>
      <c r="AM44">
        <v>0.375</v>
      </c>
      <c r="AN44">
        <v>0.32400000000000001</v>
      </c>
      <c r="AO44">
        <v>0.27900000000000003</v>
      </c>
      <c r="AP44">
        <v>0.23899999999999999</v>
      </c>
      <c r="AQ44">
        <v>0.20399999999999999</v>
      </c>
      <c r="AR44">
        <v>0.17399999999999999</v>
      </c>
      <c r="AS44">
        <v>0.14799999999999999</v>
      </c>
      <c r="AT44">
        <v>0.125</v>
      </c>
      <c r="AU44">
        <v>0.106</v>
      </c>
      <c r="AV44">
        <v>8.8999999999999996E-2</v>
      </c>
      <c r="AW44">
        <v>7.3999999999999996E-2</v>
      </c>
      <c r="AX44">
        <v>6.2E-2</v>
      </c>
      <c r="AY44">
        <v>5.0999999999999997E-2</v>
      </c>
      <c r="AZ44">
        <v>4.2999999999999997E-2</v>
      </c>
      <c r="BA44" t="s">
        <v>1</v>
      </c>
      <c r="BB44">
        <f t="shared" si="0"/>
        <v>209.72899999999998</v>
      </c>
    </row>
    <row r="45" spans="1:54" x14ac:dyDescent="0.25">
      <c r="A45">
        <v>31.2</v>
      </c>
      <c r="B45" t="s">
        <v>1</v>
      </c>
      <c r="C45">
        <v>21.824000000000002</v>
      </c>
      <c r="D45">
        <v>20.094000000000001</v>
      </c>
      <c r="E45">
        <v>18.486999999999998</v>
      </c>
      <c r="F45">
        <v>16.994</v>
      </c>
      <c r="G45">
        <v>15.609</v>
      </c>
      <c r="H45">
        <v>14.324</v>
      </c>
      <c r="I45">
        <v>13.132</v>
      </c>
      <c r="J45">
        <v>12.028</v>
      </c>
      <c r="K45">
        <v>11.006</v>
      </c>
      <c r="L45">
        <v>10.061</v>
      </c>
      <c r="M45">
        <v>9.1869999999999994</v>
      </c>
      <c r="N45">
        <v>8.3789999999999996</v>
      </c>
      <c r="O45">
        <v>7.6340000000000003</v>
      </c>
      <c r="P45">
        <v>6.9470000000000001</v>
      </c>
      <c r="Q45">
        <v>6.3129999999999997</v>
      </c>
      <c r="R45">
        <v>5.73</v>
      </c>
      <c r="S45">
        <v>5.194</v>
      </c>
      <c r="T45">
        <v>4.702</v>
      </c>
      <c r="U45">
        <v>4.25</v>
      </c>
      <c r="V45">
        <v>3.8359999999999999</v>
      </c>
      <c r="W45">
        <v>3.4569999999999999</v>
      </c>
      <c r="X45">
        <v>3.1110000000000002</v>
      </c>
      <c r="Y45">
        <v>2.7949999999999999</v>
      </c>
      <c r="Z45">
        <v>2.5059999999999998</v>
      </c>
      <c r="AA45">
        <v>2.2440000000000002</v>
      </c>
      <c r="AB45">
        <v>2.0049999999999999</v>
      </c>
      <c r="AC45">
        <v>1.7889999999999999</v>
      </c>
      <c r="AD45">
        <v>1.5920000000000001</v>
      </c>
      <c r="AE45">
        <v>1.415</v>
      </c>
      <c r="AF45">
        <v>1.254</v>
      </c>
      <c r="AG45">
        <v>1.1100000000000001</v>
      </c>
      <c r="AH45">
        <v>0.98</v>
      </c>
      <c r="AI45">
        <v>0.86299999999999999</v>
      </c>
      <c r="AJ45">
        <v>0.75900000000000001</v>
      </c>
      <c r="AK45">
        <v>0.66500000000000004</v>
      </c>
      <c r="AL45">
        <v>0.58199999999999996</v>
      </c>
      <c r="AM45">
        <v>0.50800000000000001</v>
      </c>
      <c r="AN45">
        <v>0.442</v>
      </c>
      <c r="AO45">
        <v>0.38300000000000001</v>
      </c>
      <c r="AP45">
        <v>0.33200000000000002</v>
      </c>
      <c r="AQ45">
        <v>0.28599999999999998</v>
      </c>
      <c r="AR45">
        <v>0.246</v>
      </c>
      <c r="AS45">
        <v>0.21099999999999999</v>
      </c>
      <c r="AT45">
        <v>0.18</v>
      </c>
      <c r="AU45">
        <v>0.154</v>
      </c>
      <c r="AV45">
        <v>0.13100000000000001</v>
      </c>
      <c r="AW45">
        <v>0.111</v>
      </c>
      <c r="AX45">
        <v>9.2999999999999999E-2</v>
      </c>
      <c r="AY45">
        <v>7.8E-2</v>
      </c>
      <c r="AZ45">
        <v>6.6000000000000003E-2</v>
      </c>
      <c r="BA45" t="s">
        <v>1</v>
      </c>
      <c r="BB45">
        <f t="shared" si="0"/>
        <v>246.07899999999995</v>
      </c>
    </row>
    <row r="46" spans="1:54" x14ac:dyDescent="0.25">
      <c r="A46">
        <v>31.3</v>
      </c>
      <c r="B46" t="s">
        <v>1</v>
      </c>
      <c r="C46">
        <v>24.710999999999999</v>
      </c>
      <c r="D46">
        <v>22.803999999999998</v>
      </c>
      <c r="E46">
        <v>21.03</v>
      </c>
      <c r="F46">
        <v>19.38</v>
      </c>
      <c r="G46">
        <v>17.846</v>
      </c>
      <c r="H46">
        <v>16.420000000000002</v>
      </c>
      <c r="I46">
        <v>15.095000000000001</v>
      </c>
      <c r="J46">
        <v>13.866</v>
      </c>
      <c r="K46">
        <v>12.725</v>
      </c>
      <c r="L46">
        <v>11.667</v>
      </c>
      <c r="M46">
        <v>10.686999999999999</v>
      </c>
      <c r="N46">
        <v>9.7789999999999999</v>
      </c>
      <c r="O46">
        <v>8.9390000000000001</v>
      </c>
      <c r="P46">
        <v>8.1620000000000008</v>
      </c>
      <c r="Q46">
        <v>7.4450000000000003</v>
      </c>
      <c r="R46">
        <v>6.782</v>
      </c>
      <c r="S46">
        <v>6.1719999999999997</v>
      </c>
      <c r="T46">
        <v>5.609</v>
      </c>
      <c r="U46">
        <v>5.0910000000000002</v>
      </c>
      <c r="V46">
        <v>4.6139999999999999</v>
      </c>
      <c r="W46">
        <v>4.1769999999999996</v>
      </c>
      <c r="X46">
        <v>3.7749999999999999</v>
      </c>
      <c r="Y46">
        <v>3.407</v>
      </c>
      <c r="Z46">
        <v>3.0710000000000002</v>
      </c>
      <c r="AA46">
        <v>2.7629999999999999</v>
      </c>
      <c r="AB46">
        <v>2.4820000000000002</v>
      </c>
      <c r="AC46">
        <v>2.2250000000000001</v>
      </c>
      <c r="AD46">
        <v>1.992</v>
      </c>
      <c r="AE46">
        <v>1.78</v>
      </c>
      <c r="AF46">
        <v>1.5880000000000001</v>
      </c>
      <c r="AG46">
        <v>1.413</v>
      </c>
      <c r="AH46">
        <v>1.256</v>
      </c>
      <c r="AI46">
        <v>1.113</v>
      </c>
      <c r="AJ46">
        <v>0.98499999999999999</v>
      </c>
      <c r="AK46">
        <v>0.87</v>
      </c>
      <c r="AL46">
        <v>0.76600000000000001</v>
      </c>
      <c r="AM46">
        <v>0.67300000000000004</v>
      </c>
      <c r="AN46">
        <v>0.59</v>
      </c>
      <c r="AO46">
        <v>0.51600000000000001</v>
      </c>
      <c r="AP46">
        <v>0.45</v>
      </c>
      <c r="AQ46">
        <v>0.39200000000000002</v>
      </c>
      <c r="AR46">
        <v>0.34</v>
      </c>
      <c r="AS46">
        <v>0.29399999999999998</v>
      </c>
      <c r="AT46">
        <v>0.254</v>
      </c>
      <c r="AU46">
        <v>0.218</v>
      </c>
      <c r="AV46">
        <v>0.187</v>
      </c>
      <c r="AW46">
        <v>0.16</v>
      </c>
      <c r="AX46">
        <v>0.13600000000000001</v>
      </c>
      <c r="AY46">
        <v>0.11600000000000001</v>
      </c>
      <c r="AZ46">
        <v>9.8000000000000004E-2</v>
      </c>
      <c r="BA46" t="s">
        <v>1</v>
      </c>
      <c r="BB46">
        <f t="shared" si="0"/>
        <v>286.91100000000012</v>
      </c>
    </row>
    <row r="47" spans="1:54" x14ac:dyDescent="0.25">
      <c r="A47">
        <v>31.4</v>
      </c>
      <c r="B47" t="s">
        <v>1</v>
      </c>
      <c r="C47">
        <v>27.853000000000002</v>
      </c>
      <c r="D47">
        <v>25.759</v>
      </c>
      <c r="E47">
        <v>23.806999999999999</v>
      </c>
      <c r="F47">
        <v>21.988</v>
      </c>
      <c r="G47">
        <v>20.295000000000002</v>
      </c>
      <c r="H47">
        <v>18.718</v>
      </c>
      <c r="I47">
        <v>17.251000000000001</v>
      </c>
      <c r="J47">
        <v>15.887</v>
      </c>
      <c r="K47">
        <v>14.619</v>
      </c>
      <c r="L47">
        <v>13.441000000000001</v>
      </c>
      <c r="M47">
        <v>12.347</v>
      </c>
      <c r="N47">
        <v>11.332000000000001</v>
      </c>
      <c r="O47">
        <v>10.39</v>
      </c>
      <c r="P47">
        <v>9.5169999999999995</v>
      </c>
      <c r="Q47">
        <v>8.7089999999999996</v>
      </c>
      <c r="R47">
        <v>7.9610000000000003</v>
      </c>
      <c r="S47">
        <v>7.27</v>
      </c>
      <c r="T47">
        <v>6.6310000000000002</v>
      </c>
      <c r="U47">
        <v>6.0410000000000004</v>
      </c>
      <c r="V47">
        <v>5.4969999999999999</v>
      </c>
      <c r="W47">
        <v>4.9950000000000001</v>
      </c>
      <c r="X47">
        <v>4.5339999999999998</v>
      </c>
      <c r="Y47">
        <v>4.1100000000000003</v>
      </c>
      <c r="Z47">
        <v>3.72</v>
      </c>
      <c r="AA47">
        <v>3.3620000000000001</v>
      </c>
      <c r="AB47">
        <v>3.0339999999999998</v>
      </c>
      <c r="AC47">
        <v>2.734</v>
      </c>
      <c r="AD47">
        <v>2.46</v>
      </c>
      <c r="AE47">
        <v>2.21</v>
      </c>
      <c r="AF47">
        <v>1.9810000000000001</v>
      </c>
      <c r="AG47">
        <v>1.774</v>
      </c>
      <c r="AH47">
        <v>1.585</v>
      </c>
      <c r="AI47">
        <v>1.413</v>
      </c>
      <c r="AJ47">
        <v>1.258</v>
      </c>
      <c r="AK47">
        <v>1.1180000000000001</v>
      </c>
      <c r="AL47">
        <v>0.99099999999999999</v>
      </c>
      <c r="AM47">
        <v>0.877</v>
      </c>
      <c r="AN47">
        <v>0.77400000000000002</v>
      </c>
      <c r="AO47">
        <v>0.68200000000000005</v>
      </c>
      <c r="AP47">
        <v>0.59899999999999998</v>
      </c>
      <c r="AQ47">
        <v>0.52500000000000002</v>
      </c>
      <c r="AR47">
        <v>0.45900000000000002</v>
      </c>
      <c r="AS47">
        <v>0.4</v>
      </c>
      <c r="AT47">
        <v>0.34799999999999998</v>
      </c>
      <c r="AU47">
        <v>0.30199999999999999</v>
      </c>
      <c r="AV47">
        <v>0.26200000000000001</v>
      </c>
      <c r="AW47">
        <v>0.22600000000000001</v>
      </c>
      <c r="AX47">
        <v>0.19400000000000001</v>
      </c>
      <c r="AY47">
        <v>0.16600000000000001</v>
      </c>
      <c r="AZ47">
        <v>0.14199999999999999</v>
      </c>
      <c r="BA47" t="s">
        <v>1</v>
      </c>
      <c r="BB47">
        <f t="shared" si="0"/>
        <v>332.54799999999994</v>
      </c>
    </row>
    <row r="48" spans="1:54" x14ac:dyDescent="0.25">
      <c r="A48">
        <v>31.5</v>
      </c>
      <c r="B48" t="s">
        <v>1</v>
      </c>
      <c r="C48">
        <v>31.266999999999999</v>
      </c>
      <c r="D48">
        <v>28.971</v>
      </c>
      <c r="E48">
        <v>26.829000000000001</v>
      </c>
      <c r="F48">
        <v>24.831</v>
      </c>
      <c r="G48">
        <v>22.968</v>
      </c>
      <c r="H48">
        <v>21.231000000000002</v>
      </c>
      <c r="I48">
        <v>19.611999999999998</v>
      </c>
      <c r="J48">
        <v>18.103999999999999</v>
      </c>
      <c r="K48">
        <v>16.7</v>
      </c>
      <c r="L48">
        <v>15.393000000000001</v>
      </c>
      <c r="M48">
        <v>14.177</v>
      </c>
      <c r="N48">
        <v>13.047000000000001</v>
      </c>
      <c r="O48">
        <v>11.996</v>
      </c>
      <c r="P48">
        <v>11.021000000000001</v>
      </c>
      <c r="Q48">
        <v>10.115</v>
      </c>
      <c r="R48">
        <v>9.2750000000000004</v>
      </c>
      <c r="S48">
        <v>8.4969999999999999</v>
      </c>
      <c r="T48">
        <v>7.7750000000000004</v>
      </c>
      <c r="U48">
        <v>7.1079999999999997</v>
      </c>
      <c r="V48">
        <v>6.4909999999999997</v>
      </c>
      <c r="W48">
        <v>5.92</v>
      </c>
      <c r="X48">
        <v>5.3940000000000001</v>
      </c>
      <c r="Y48">
        <v>4.9080000000000004</v>
      </c>
      <c r="Z48">
        <v>4.46</v>
      </c>
      <c r="AA48">
        <v>4.048</v>
      </c>
      <c r="AB48">
        <v>3.669</v>
      </c>
      <c r="AC48">
        <v>3.3210000000000002</v>
      </c>
      <c r="AD48">
        <v>3.0019999999999998</v>
      </c>
      <c r="AE48">
        <v>2.7090000000000001</v>
      </c>
      <c r="AF48">
        <v>2.4409999999999998</v>
      </c>
      <c r="AG48">
        <v>2.1960000000000002</v>
      </c>
      <c r="AH48">
        <v>1.9730000000000001</v>
      </c>
      <c r="AI48">
        <v>1.7689999999999999</v>
      </c>
      <c r="AJ48">
        <v>1.583</v>
      </c>
      <c r="AK48">
        <v>1.415</v>
      </c>
      <c r="AL48">
        <v>1.262</v>
      </c>
      <c r="AM48">
        <v>1.123</v>
      </c>
      <c r="AN48">
        <v>0.998</v>
      </c>
      <c r="AO48">
        <v>0.88400000000000001</v>
      </c>
      <c r="AP48">
        <v>0.78200000000000003</v>
      </c>
      <c r="AQ48">
        <v>0.69099999999999995</v>
      </c>
      <c r="AR48">
        <v>0.60799999999999998</v>
      </c>
      <c r="AS48">
        <v>0.53500000000000003</v>
      </c>
      <c r="AT48">
        <v>0.46899999999999997</v>
      </c>
      <c r="AU48">
        <v>0.41</v>
      </c>
      <c r="AV48">
        <v>0.35699999999999998</v>
      </c>
      <c r="AW48">
        <v>0.311</v>
      </c>
      <c r="AX48">
        <v>0.27</v>
      </c>
      <c r="AY48">
        <v>0.23300000000000001</v>
      </c>
      <c r="AZ48">
        <v>0.20100000000000001</v>
      </c>
      <c r="BA48" t="s">
        <v>1</v>
      </c>
      <c r="BB48">
        <f t="shared" si="0"/>
        <v>383.35000000000008</v>
      </c>
    </row>
    <row r="49" spans="1:55" x14ac:dyDescent="0.25">
      <c r="A49">
        <v>31.6</v>
      </c>
      <c r="B49" t="s">
        <v>1</v>
      </c>
      <c r="C49">
        <v>34.966000000000001</v>
      </c>
      <c r="D49">
        <v>32.456000000000003</v>
      </c>
      <c r="E49">
        <v>30.111999999999998</v>
      </c>
      <c r="F49">
        <v>27.922000000000001</v>
      </c>
      <c r="G49">
        <v>25.878</v>
      </c>
      <c r="H49">
        <v>23.969000000000001</v>
      </c>
      <c r="I49">
        <v>22.187999999999999</v>
      </c>
      <c r="J49">
        <v>20.526</v>
      </c>
      <c r="K49">
        <v>18.977</v>
      </c>
      <c r="L49">
        <v>17.532</v>
      </c>
      <c r="M49">
        <v>16.186</v>
      </c>
      <c r="N49">
        <v>14.933</v>
      </c>
      <c r="O49">
        <v>13.766</v>
      </c>
      <c r="P49">
        <v>12.68</v>
      </c>
      <c r="Q49">
        <v>11.67</v>
      </c>
      <c r="R49">
        <v>10.731</v>
      </c>
      <c r="S49">
        <v>9.859</v>
      </c>
      <c r="T49">
        <v>9.0500000000000007</v>
      </c>
      <c r="U49">
        <v>8.2989999999999995</v>
      </c>
      <c r="V49">
        <v>7.6029999999999998</v>
      </c>
      <c r="W49">
        <v>6.9580000000000002</v>
      </c>
      <c r="X49">
        <v>6.3609999999999998</v>
      </c>
      <c r="Y49">
        <v>5.8090000000000002</v>
      </c>
      <c r="Z49">
        <v>5.298</v>
      </c>
      <c r="AA49">
        <v>4.827</v>
      </c>
      <c r="AB49">
        <v>4.3929999999999998</v>
      </c>
      <c r="AC49">
        <v>3.992</v>
      </c>
      <c r="AD49">
        <v>3.6230000000000002</v>
      </c>
      <c r="AE49">
        <v>3.2839999999999998</v>
      </c>
      <c r="AF49">
        <v>2.9729999999999999</v>
      </c>
      <c r="AG49">
        <v>2.6869999999999998</v>
      </c>
      <c r="AH49">
        <v>2.4249999999999998</v>
      </c>
      <c r="AI49">
        <v>2.1850000000000001</v>
      </c>
      <c r="AJ49">
        <v>1.966</v>
      </c>
      <c r="AK49">
        <v>1.766</v>
      </c>
      <c r="AL49">
        <v>1.583</v>
      </c>
      <c r="AM49">
        <v>1.417</v>
      </c>
      <c r="AN49">
        <v>1.266</v>
      </c>
      <c r="AO49">
        <v>1.129</v>
      </c>
      <c r="AP49">
        <v>1.0049999999999999</v>
      </c>
      <c r="AQ49">
        <v>0.89300000000000002</v>
      </c>
      <c r="AR49">
        <v>0.79200000000000004</v>
      </c>
      <c r="AS49">
        <v>0.7</v>
      </c>
      <c r="AT49">
        <v>0.61799999999999999</v>
      </c>
      <c r="AU49">
        <v>0.54500000000000004</v>
      </c>
      <c r="AV49">
        <v>0.47899999999999998</v>
      </c>
      <c r="AW49">
        <v>0.42</v>
      </c>
      <c r="AX49">
        <v>0.36699999999999999</v>
      </c>
      <c r="AY49">
        <v>0.32</v>
      </c>
      <c r="AZ49">
        <v>0.27800000000000002</v>
      </c>
      <c r="BA49" t="s">
        <v>1</v>
      </c>
      <c r="BB49">
        <f t="shared" si="0"/>
        <v>439.66200000000009</v>
      </c>
    </row>
    <row r="50" spans="1:55" x14ac:dyDescent="0.25">
      <c r="A50">
        <v>31.7</v>
      </c>
      <c r="B50" t="s">
        <v>1</v>
      </c>
      <c r="C50">
        <v>38.969000000000001</v>
      </c>
      <c r="D50">
        <v>36.231000000000002</v>
      </c>
      <c r="E50">
        <v>33.670999999999999</v>
      </c>
      <c r="F50">
        <v>31.276</v>
      </c>
      <c r="G50">
        <v>29.038</v>
      </c>
      <c r="H50">
        <v>26.946999999999999</v>
      </c>
      <c r="I50">
        <v>24.992000000000001</v>
      </c>
      <c r="J50">
        <v>23.167000000000002</v>
      </c>
      <c r="K50">
        <v>21.462</v>
      </c>
      <c r="L50">
        <v>19.870999999999999</v>
      </c>
      <c r="M50">
        <v>18.385000000000002</v>
      </c>
      <c r="N50">
        <v>17</v>
      </c>
      <c r="O50">
        <v>15.708</v>
      </c>
      <c r="P50">
        <v>14.504</v>
      </c>
      <c r="Q50">
        <v>13.382999999999999</v>
      </c>
      <c r="R50">
        <v>12.337999999999999</v>
      </c>
      <c r="S50">
        <v>11.366</v>
      </c>
      <c r="T50">
        <v>10.462</v>
      </c>
      <c r="U50">
        <v>9.6219999999999999</v>
      </c>
      <c r="V50">
        <v>8.8409999999999993</v>
      </c>
      <c r="W50">
        <v>8.1150000000000002</v>
      </c>
      <c r="X50">
        <v>7.4429999999999996</v>
      </c>
      <c r="Y50">
        <v>6.819</v>
      </c>
      <c r="Z50">
        <v>6.2409999999999997</v>
      </c>
      <c r="AA50">
        <v>5.7060000000000004</v>
      </c>
      <c r="AB50">
        <v>5.2110000000000003</v>
      </c>
      <c r="AC50">
        <v>4.7530000000000001</v>
      </c>
      <c r="AD50">
        <v>4.3310000000000004</v>
      </c>
      <c r="AE50">
        <v>3.9409999999999998</v>
      </c>
      <c r="AF50">
        <v>3.5819999999999999</v>
      </c>
      <c r="AG50">
        <v>3.2509999999999999</v>
      </c>
      <c r="AH50">
        <v>2.9470000000000001</v>
      </c>
      <c r="AI50">
        <v>2.6669999999999998</v>
      </c>
      <c r="AJ50">
        <v>2.411</v>
      </c>
      <c r="AK50">
        <v>2.1760000000000002</v>
      </c>
      <c r="AL50">
        <v>1.9610000000000001</v>
      </c>
      <c r="AM50">
        <v>1.764</v>
      </c>
      <c r="AN50">
        <v>1.5840000000000001</v>
      </c>
      <c r="AO50">
        <v>1.421</v>
      </c>
      <c r="AP50">
        <v>1.272</v>
      </c>
      <c r="AQ50">
        <v>1.1359999999999999</v>
      </c>
      <c r="AR50">
        <v>1.0129999999999999</v>
      </c>
      <c r="AS50">
        <v>0.90200000000000002</v>
      </c>
      <c r="AT50">
        <v>0.80100000000000005</v>
      </c>
      <c r="AU50">
        <v>0.71099999999999997</v>
      </c>
      <c r="AV50">
        <v>0.629</v>
      </c>
      <c r="AW50">
        <v>0.55500000000000005</v>
      </c>
      <c r="AX50">
        <v>0.48899999999999999</v>
      </c>
      <c r="AY50">
        <v>0.43</v>
      </c>
      <c r="AZ50">
        <v>0.377</v>
      </c>
      <c r="BA50" t="s">
        <v>1</v>
      </c>
      <c r="BB50">
        <f t="shared" si="0"/>
        <v>501.87200000000001</v>
      </c>
    </row>
    <row r="51" spans="1:55" x14ac:dyDescent="0.25">
      <c r="A51">
        <v>31.8</v>
      </c>
      <c r="B51" t="s">
        <v>1</v>
      </c>
      <c r="C51">
        <v>43.295000000000002</v>
      </c>
      <c r="D51">
        <v>40.313000000000002</v>
      </c>
      <c r="E51">
        <v>37.521999999999998</v>
      </c>
      <c r="F51">
        <v>34.909999999999997</v>
      </c>
      <c r="G51">
        <v>32.465000000000003</v>
      </c>
      <c r="H51">
        <v>30.178000000000001</v>
      </c>
      <c r="I51">
        <v>28.039000000000001</v>
      </c>
      <c r="J51">
        <v>26.038</v>
      </c>
      <c r="K51">
        <v>24.167000000000002</v>
      </c>
      <c r="L51">
        <v>22.419</v>
      </c>
      <c r="M51">
        <v>20.785</v>
      </c>
      <c r="N51">
        <v>19.259</v>
      </c>
      <c r="O51">
        <v>17.834</v>
      </c>
      <c r="P51">
        <v>16.504000000000001</v>
      </c>
      <c r="Q51">
        <v>15.263</v>
      </c>
      <c r="R51">
        <v>14.105</v>
      </c>
      <c r="S51">
        <v>13.026</v>
      </c>
      <c r="T51">
        <v>12.02</v>
      </c>
      <c r="U51">
        <v>11.083</v>
      </c>
      <c r="V51">
        <v>10.211</v>
      </c>
      <c r="W51">
        <v>9.4</v>
      </c>
      <c r="X51">
        <v>8.6460000000000008</v>
      </c>
      <c r="Y51">
        <v>7.9450000000000003</v>
      </c>
      <c r="Z51">
        <v>7.2939999999999996</v>
      </c>
      <c r="AA51">
        <v>6.69</v>
      </c>
      <c r="AB51">
        <v>6.1289999999999996</v>
      </c>
      <c r="AC51">
        <v>5.61</v>
      </c>
      <c r="AD51">
        <v>5.1289999999999996</v>
      </c>
      <c r="AE51">
        <v>4.6849999999999996</v>
      </c>
      <c r="AF51">
        <v>4.274</v>
      </c>
      <c r="AG51">
        <v>3.8940000000000001</v>
      </c>
      <c r="AH51">
        <v>3.544</v>
      </c>
      <c r="AI51">
        <v>3.2210000000000001</v>
      </c>
      <c r="AJ51">
        <v>2.9239999999999999</v>
      </c>
      <c r="AK51">
        <v>2.65</v>
      </c>
      <c r="AL51">
        <v>2.399</v>
      </c>
      <c r="AM51">
        <v>2.1680000000000001</v>
      </c>
      <c r="AN51">
        <v>1.9570000000000001</v>
      </c>
      <c r="AO51">
        <v>1.764</v>
      </c>
      <c r="AP51">
        <v>1.587</v>
      </c>
      <c r="AQ51">
        <v>1.425</v>
      </c>
      <c r="AR51">
        <v>1.278</v>
      </c>
      <c r="AS51">
        <v>1.1439999999999999</v>
      </c>
      <c r="AT51">
        <v>1.0229999999999999</v>
      </c>
      <c r="AU51">
        <v>0.91200000000000003</v>
      </c>
      <c r="AV51">
        <v>0.81200000000000006</v>
      </c>
      <c r="AW51">
        <v>0.72099999999999997</v>
      </c>
      <c r="AX51">
        <v>0.64</v>
      </c>
      <c r="AY51">
        <v>0.56599999999999995</v>
      </c>
      <c r="AZ51">
        <v>0.5</v>
      </c>
      <c r="BA51" t="s">
        <v>1</v>
      </c>
      <c r="BB51">
        <f t="shared" si="0"/>
        <v>570.36700000000008</v>
      </c>
    </row>
    <row r="52" spans="1:55" x14ac:dyDescent="0.25">
      <c r="A52">
        <v>31.9</v>
      </c>
      <c r="B52" t="s">
        <v>1</v>
      </c>
      <c r="C52">
        <v>47.963999999999999</v>
      </c>
      <c r="D52">
        <v>44.722000000000001</v>
      </c>
      <c r="E52">
        <v>41.683999999999997</v>
      </c>
      <c r="F52">
        <v>38.838999999999999</v>
      </c>
      <c r="G52">
        <v>36.173999999999999</v>
      </c>
      <c r="H52">
        <v>33.677999999999997</v>
      </c>
      <c r="I52">
        <v>31.341000000000001</v>
      </c>
      <c r="J52">
        <v>29.154</v>
      </c>
      <c r="K52">
        <v>27.106000000000002</v>
      </c>
      <c r="L52">
        <v>25.19</v>
      </c>
      <c r="M52">
        <v>23.398</v>
      </c>
      <c r="N52">
        <v>21.721</v>
      </c>
      <c r="O52">
        <v>20.154</v>
      </c>
      <c r="P52">
        <v>18.689</v>
      </c>
      <c r="Q52">
        <v>17.32</v>
      </c>
      <c r="R52">
        <v>16.041</v>
      </c>
      <c r="S52">
        <v>14.847</v>
      </c>
      <c r="T52">
        <v>13.731999999999999</v>
      </c>
      <c r="U52">
        <v>12.692</v>
      </c>
      <c r="V52">
        <v>11.723000000000001</v>
      </c>
      <c r="W52">
        <v>10.819000000000001</v>
      </c>
      <c r="X52">
        <v>9.9770000000000003</v>
      </c>
      <c r="Y52">
        <v>9.1929999999999996</v>
      </c>
      <c r="Z52">
        <v>8.4640000000000004</v>
      </c>
      <c r="AA52">
        <v>7.7859999999999996</v>
      </c>
      <c r="AB52">
        <v>7.1550000000000002</v>
      </c>
      <c r="AC52">
        <v>6.569</v>
      </c>
      <c r="AD52">
        <v>6.0259999999999998</v>
      </c>
      <c r="AE52">
        <v>5.5220000000000002</v>
      </c>
      <c r="AF52">
        <v>5.0540000000000003</v>
      </c>
      <c r="AG52">
        <v>4.6219999999999999</v>
      </c>
      <c r="AH52">
        <v>4.2210000000000001</v>
      </c>
      <c r="AI52">
        <v>3.851</v>
      </c>
      <c r="AJ52">
        <v>3.5089999999999999</v>
      </c>
      <c r="AK52">
        <v>3.194</v>
      </c>
      <c r="AL52">
        <v>2.903</v>
      </c>
      <c r="AM52">
        <v>2.6349999999999998</v>
      </c>
      <c r="AN52">
        <v>2.3889999999999998</v>
      </c>
      <c r="AO52">
        <v>2.1629999999999998</v>
      </c>
      <c r="AP52">
        <v>1.9550000000000001</v>
      </c>
      <c r="AQ52">
        <v>1.7649999999999999</v>
      </c>
      <c r="AR52">
        <v>1.59</v>
      </c>
      <c r="AS52">
        <v>1.431</v>
      </c>
      <c r="AT52">
        <v>1.286</v>
      </c>
      <c r="AU52">
        <v>1.153</v>
      </c>
      <c r="AV52">
        <v>1.032</v>
      </c>
      <c r="AW52">
        <v>0.92200000000000004</v>
      </c>
      <c r="AX52">
        <v>0.82299999999999995</v>
      </c>
      <c r="AY52">
        <v>0.73299999999999998</v>
      </c>
      <c r="AZ52">
        <v>0.65100000000000002</v>
      </c>
      <c r="BA52" t="s">
        <v>1</v>
      </c>
      <c r="BB52">
        <f t="shared" si="0"/>
        <v>645.56199999999978</v>
      </c>
    </row>
    <row r="53" spans="1:55" x14ac:dyDescent="0.25">
      <c r="A53">
        <v>32</v>
      </c>
      <c r="B53" t="s">
        <v>1</v>
      </c>
      <c r="C53">
        <v>58.59</v>
      </c>
      <c r="D53">
        <v>54.701999999999998</v>
      </c>
      <c r="E53">
        <v>51.055999999999997</v>
      </c>
      <c r="F53">
        <v>47.637999999999998</v>
      </c>
      <c r="G53">
        <v>44.433999999999997</v>
      </c>
      <c r="H53">
        <v>41.43</v>
      </c>
      <c r="I53">
        <v>38.616</v>
      </c>
      <c r="J53">
        <v>35.978000000000002</v>
      </c>
      <c r="K53">
        <v>33.506999999999998</v>
      </c>
      <c r="L53">
        <v>31.192</v>
      </c>
      <c r="M53">
        <v>29.024000000000001</v>
      </c>
      <c r="N53">
        <v>26.994</v>
      </c>
      <c r="O53">
        <v>25.094000000000001</v>
      </c>
      <c r="P53">
        <v>23.315000000000001</v>
      </c>
      <c r="Q53">
        <v>21.651</v>
      </c>
      <c r="R53">
        <v>20.094000000000001</v>
      </c>
      <c r="S53">
        <v>18.638999999999999</v>
      </c>
      <c r="T53">
        <v>17.277999999999999</v>
      </c>
      <c r="U53">
        <v>16.007000000000001</v>
      </c>
      <c r="V53">
        <v>14.819000000000001</v>
      </c>
      <c r="W53">
        <v>13.711</v>
      </c>
      <c r="X53">
        <v>12.676</v>
      </c>
      <c r="Y53">
        <v>11.711</v>
      </c>
      <c r="Z53">
        <v>10.811</v>
      </c>
      <c r="AA53">
        <v>9.9719999999999995</v>
      </c>
      <c r="AB53">
        <v>9.1910000000000007</v>
      </c>
      <c r="AC53">
        <v>8.4640000000000004</v>
      </c>
      <c r="AD53">
        <v>7.7880000000000003</v>
      </c>
      <c r="AE53">
        <v>7.1589999999999998</v>
      </c>
      <c r="AF53">
        <v>6.5739999999999998</v>
      </c>
      <c r="AG53">
        <v>6.032</v>
      </c>
      <c r="AH53">
        <v>5.5289999999999999</v>
      </c>
      <c r="AI53">
        <v>5.0620000000000003</v>
      </c>
      <c r="AJ53">
        <v>4.63</v>
      </c>
      <c r="AK53">
        <v>4.2300000000000004</v>
      </c>
      <c r="AL53">
        <v>3.8610000000000002</v>
      </c>
      <c r="AM53">
        <v>3.5190000000000001</v>
      </c>
      <c r="AN53">
        <v>3.2040000000000002</v>
      </c>
      <c r="AO53">
        <v>2.9129999999999998</v>
      </c>
      <c r="AP53">
        <v>2.645</v>
      </c>
      <c r="AQ53">
        <v>2.399</v>
      </c>
      <c r="AR53">
        <v>2.1720000000000002</v>
      </c>
      <c r="AS53">
        <v>1.964</v>
      </c>
      <c r="AT53">
        <v>1.7729999999999999</v>
      </c>
      <c r="AU53">
        <v>1.599</v>
      </c>
      <c r="AV53">
        <v>1.4390000000000001</v>
      </c>
      <c r="AW53">
        <v>1.2929999999999999</v>
      </c>
      <c r="AX53">
        <v>1.1599999999999999</v>
      </c>
      <c r="AY53">
        <v>1.0389999999999999</v>
      </c>
      <c r="AZ53">
        <v>0.92900000000000005</v>
      </c>
      <c r="BA53" t="s">
        <v>1</v>
      </c>
      <c r="BB53">
        <f t="shared" si="0"/>
        <v>805.50700000000029</v>
      </c>
    </row>
    <row r="54" spans="1:55" x14ac:dyDescent="0.25">
      <c r="A54">
        <v>32.1</v>
      </c>
      <c r="B54" t="s">
        <v>1</v>
      </c>
      <c r="C54">
        <v>64.578999999999994</v>
      </c>
      <c r="D54">
        <v>60.363</v>
      </c>
      <c r="E54">
        <v>56.405999999999999</v>
      </c>
      <c r="F54">
        <v>52.695</v>
      </c>
      <c r="G54">
        <v>49.213000000000001</v>
      </c>
      <c r="H54">
        <v>45.947000000000003</v>
      </c>
      <c r="I54">
        <v>42.884</v>
      </c>
      <c r="J54">
        <v>40.011000000000003</v>
      </c>
      <c r="K54">
        <v>37.317</v>
      </c>
      <c r="L54">
        <v>34.790999999999997</v>
      </c>
      <c r="M54">
        <v>32.423000000000002</v>
      </c>
      <c r="N54">
        <v>30.202999999999999</v>
      </c>
      <c r="O54">
        <v>28.123000000000001</v>
      </c>
      <c r="P54">
        <v>26.173999999999999</v>
      </c>
      <c r="Q54">
        <v>24.349</v>
      </c>
      <c r="R54">
        <v>22.64</v>
      </c>
      <c r="S54">
        <v>21.039000000000001</v>
      </c>
      <c r="T54">
        <v>19.541</v>
      </c>
      <c r="U54">
        <v>18.14</v>
      </c>
      <c r="V54">
        <v>16.829000000000001</v>
      </c>
      <c r="W54">
        <v>15.603</v>
      </c>
      <c r="X54">
        <v>14.457000000000001</v>
      </c>
      <c r="Y54">
        <v>13.387</v>
      </c>
      <c r="Z54">
        <v>12.387</v>
      </c>
      <c r="AA54">
        <v>11.454000000000001</v>
      </c>
      <c r="AB54">
        <v>10.584</v>
      </c>
      <c r="AC54">
        <v>9.7720000000000002</v>
      </c>
      <c r="AD54">
        <v>9.0150000000000006</v>
      </c>
      <c r="AE54">
        <v>8.31</v>
      </c>
      <c r="AF54">
        <v>7.6529999999999996</v>
      </c>
      <c r="AG54">
        <v>7.0430000000000001</v>
      </c>
      <c r="AH54">
        <v>6.4749999999999996</v>
      </c>
      <c r="AI54">
        <v>5.9470000000000001</v>
      </c>
      <c r="AJ54">
        <v>5.4569999999999999</v>
      </c>
      <c r="AK54">
        <v>5.0019999999999998</v>
      </c>
      <c r="AL54">
        <v>4.5810000000000004</v>
      </c>
      <c r="AM54">
        <v>4.1900000000000004</v>
      </c>
      <c r="AN54">
        <v>3.8290000000000002</v>
      </c>
      <c r="AO54">
        <v>3.4950000000000001</v>
      </c>
      <c r="AP54">
        <v>3.1859999999999999</v>
      </c>
      <c r="AQ54">
        <v>2.9</v>
      </c>
      <c r="AR54">
        <v>2.637</v>
      </c>
      <c r="AS54">
        <v>2.395</v>
      </c>
      <c r="AT54">
        <v>2.1720000000000002</v>
      </c>
      <c r="AU54">
        <v>1.9670000000000001</v>
      </c>
      <c r="AV54">
        <v>1.7789999999999999</v>
      </c>
      <c r="AW54">
        <v>1.607</v>
      </c>
      <c r="AX54">
        <v>1.4490000000000001</v>
      </c>
      <c r="AY54">
        <v>1.304</v>
      </c>
      <c r="AZ54">
        <v>1.1719999999999999</v>
      </c>
      <c r="BA54" t="s">
        <v>1</v>
      </c>
      <c r="BB54">
        <f t="shared" si="0"/>
        <v>904.87599999999975</v>
      </c>
    </row>
    <row r="55" spans="1:55" x14ac:dyDescent="0.25">
      <c r="A55">
        <v>32.200000000000003</v>
      </c>
      <c r="B55" t="s">
        <v>1</v>
      </c>
      <c r="C55">
        <v>71.027000000000001</v>
      </c>
      <c r="D55">
        <v>66.459999999999994</v>
      </c>
      <c r="E55">
        <v>62.171999999999997</v>
      </c>
      <c r="F55">
        <v>58.146999999999998</v>
      </c>
      <c r="G55">
        <v>54.368000000000002</v>
      </c>
      <c r="H55">
        <v>50.820999999999998</v>
      </c>
      <c r="I55">
        <v>47.491999999999997</v>
      </c>
      <c r="J55">
        <v>44.368000000000002</v>
      </c>
      <c r="K55">
        <v>41.435000000000002</v>
      </c>
      <c r="L55">
        <v>38.683999999999997</v>
      </c>
      <c r="M55">
        <v>36.101999999999997</v>
      </c>
      <c r="N55">
        <v>33.68</v>
      </c>
      <c r="O55">
        <v>31.408000000000001</v>
      </c>
      <c r="P55">
        <v>29.277000000000001</v>
      </c>
      <c r="Q55">
        <v>27.28</v>
      </c>
      <c r="R55">
        <v>25.407</v>
      </c>
      <c r="S55">
        <v>23.651</v>
      </c>
      <c r="T55">
        <v>22.007000000000001</v>
      </c>
      <c r="U55">
        <v>20.466000000000001</v>
      </c>
      <c r="V55">
        <v>19.023</v>
      </c>
      <c r="W55">
        <v>17.672000000000001</v>
      </c>
      <c r="X55">
        <v>16.408000000000001</v>
      </c>
      <c r="Y55">
        <v>15.225</v>
      </c>
      <c r="Z55">
        <v>14.118</v>
      </c>
      <c r="AA55">
        <v>13.084</v>
      </c>
      <c r="AB55">
        <v>12.117000000000001</v>
      </c>
      <c r="AC55">
        <v>11.214</v>
      </c>
      <c r="AD55">
        <v>10.371</v>
      </c>
      <c r="AE55">
        <v>9.5839999999999996</v>
      </c>
      <c r="AF55">
        <v>8.85</v>
      </c>
      <c r="AG55">
        <v>8.1660000000000004</v>
      </c>
      <c r="AH55">
        <v>7.5279999999999996</v>
      </c>
      <c r="AI55">
        <v>6.9349999999999996</v>
      </c>
      <c r="AJ55">
        <v>6.3819999999999997</v>
      </c>
      <c r="AK55">
        <v>5.8680000000000003</v>
      </c>
      <c r="AL55">
        <v>5.391</v>
      </c>
      <c r="AM55">
        <v>4.9470000000000001</v>
      </c>
      <c r="AN55">
        <v>4.5359999999999996</v>
      </c>
      <c r="AO55">
        <v>4.1539999999999999</v>
      </c>
      <c r="AP55">
        <v>3.8</v>
      </c>
      <c r="AQ55">
        <v>3.4729999999999999</v>
      </c>
      <c r="AR55">
        <v>3.17</v>
      </c>
      <c r="AS55">
        <v>2.89</v>
      </c>
      <c r="AT55">
        <v>2.6320000000000001</v>
      </c>
      <c r="AU55">
        <v>2.3929999999999998</v>
      </c>
      <c r="AV55">
        <v>2.1739999999999999</v>
      </c>
      <c r="AW55">
        <v>1.972</v>
      </c>
      <c r="AX55">
        <v>1.786</v>
      </c>
      <c r="AY55">
        <v>1.615</v>
      </c>
      <c r="AZ55">
        <v>1.4590000000000001</v>
      </c>
      <c r="BA55" t="s">
        <v>1</v>
      </c>
      <c r="BB55">
        <f t="shared" si="0"/>
        <v>1013.1889999999996</v>
      </c>
    </row>
    <row r="56" spans="1:55" x14ac:dyDescent="0.25">
      <c r="A56">
        <v>32.299999999999997</v>
      </c>
      <c r="B56" t="s">
        <v>1</v>
      </c>
      <c r="C56">
        <v>77.965000000000003</v>
      </c>
      <c r="D56">
        <v>73.022999999999996</v>
      </c>
      <c r="E56">
        <v>68.38</v>
      </c>
      <c r="F56">
        <v>64.02</v>
      </c>
      <c r="G56">
        <v>59.923999999999999</v>
      </c>
      <c r="H56">
        <v>56.076999999999998</v>
      </c>
      <c r="I56">
        <v>52.463999999999999</v>
      </c>
      <c r="J56">
        <v>49.07</v>
      </c>
      <c r="K56">
        <v>45.883000000000003</v>
      </c>
      <c r="L56">
        <v>42.89</v>
      </c>
      <c r="M56">
        <v>40.08</v>
      </c>
      <c r="N56">
        <v>37.441000000000003</v>
      </c>
      <c r="O56">
        <v>34.963999999999999</v>
      </c>
      <c r="P56">
        <v>32.639000000000003</v>
      </c>
      <c r="Q56">
        <v>30.457000000000001</v>
      </c>
      <c r="R56">
        <v>28.41</v>
      </c>
      <c r="S56">
        <v>26.489000000000001</v>
      </c>
      <c r="T56">
        <v>24.687000000000001</v>
      </c>
      <c r="U56">
        <v>22.997</v>
      </c>
      <c r="V56">
        <v>21.413</v>
      </c>
      <c r="W56">
        <v>19.928000000000001</v>
      </c>
      <c r="X56">
        <v>18.536999999999999</v>
      </c>
      <c r="Y56">
        <v>17.233000000000001</v>
      </c>
      <c r="Z56">
        <v>16.012</v>
      </c>
      <c r="AA56">
        <v>14.87</v>
      </c>
      <c r="AB56">
        <v>13.8</v>
      </c>
      <c r="AC56">
        <v>12.798999999999999</v>
      </c>
      <c r="AD56">
        <v>11.864000000000001</v>
      </c>
      <c r="AE56">
        <v>10.989000000000001</v>
      </c>
      <c r="AF56">
        <v>10.172000000000001</v>
      </c>
      <c r="AG56">
        <v>9.4079999999999995</v>
      </c>
      <c r="AH56">
        <v>8.6959999999999997</v>
      </c>
      <c r="AI56">
        <v>8.0310000000000006</v>
      </c>
      <c r="AJ56">
        <v>7.4109999999999996</v>
      </c>
      <c r="AK56">
        <v>6.8339999999999996</v>
      </c>
      <c r="AL56">
        <v>6.2960000000000003</v>
      </c>
      <c r="AM56">
        <v>5.7949999999999999</v>
      </c>
      <c r="AN56">
        <v>5.3289999999999997</v>
      </c>
      <c r="AO56">
        <v>4.8959999999999999</v>
      </c>
      <c r="AP56">
        <v>4.4939999999999998</v>
      </c>
      <c r="AQ56">
        <v>4.12</v>
      </c>
      <c r="AR56">
        <v>3.774</v>
      </c>
      <c r="AS56">
        <v>3.4529999999999998</v>
      </c>
      <c r="AT56">
        <v>3.1560000000000001</v>
      </c>
      <c r="AU56">
        <v>2.8809999999999998</v>
      </c>
      <c r="AV56">
        <v>2.6269999999999998</v>
      </c>
      <c r="AW56">
        <v>2.3929999999999998</v>
      </c>
      <c r="AX56">
        <v>2.177</v>
      </c>
      <c r="AY56">
        <v>1.9770000000000001</v>
      </c>
      <c r="AZ56">
        <v>1.794</v>
      </c>
      <c r="BA56" t="s">
        <v>1</v>
      </c>
      <c r="BB56">
        <f t="shared" si="0"/>
        <v>1131.0189999999996</v>
      </c>
    </row>
    <row r="57" spans="1:55" x14ac:dyDescent="0.25">
      <c r="A57">
        <v>32.4</v>
      </c>
      <c r="B57" t="s">
        <v>1</v>
      </c>
      <c r="C57">
        <v>85.427999999999997</v>
      </c>
      <c r="D57">
        <v>80.084000000000003</v>
      </c>
      <c r="E57">
        <v>75.063000000000002</v>
      </c>
      <c r="F57">
        <v>70.343000000000004</v>
      </c>
      <c r="G57">
        <v>65.908000000000001</v>
      </c>
      <c r="H57">
        <v>61.74</v>
      </c>
      <c r="I57">
        <v>57.823</v>
      </c>
      <c r="J57">
        <v>54.140999999999998</v>
      </c>
      <c r="K57">
        <v>50.682000000000002</v>
      </c>
      <c r="L57">
        <v>47.430999999999997</v>
      </c>
      <c r="M57">
        <v>44.375999999999998</v>
      </c>
      <c r="N57">
        <v>41.506</v>
      </c>
      <c r="O57">
        <v>38.81</v>
      </c>
      <c r="P57">
        <v>36.277000000000001</v>
      </c>
      <c r="Q57">
        <v>33.898000000000003</v>
      </c>
      <c r="R57">
        <v>31.663</v>
      </c>
      <c r="S57">
        <v>29.565000000000001</v>
      </c>
      <c r="T57">
        <v>27.596</v>
      </c>
      <c r="U57">
        <v>25.747</v>
      </c>
      <c r="V57">
        <v>24.010999999999999</v>
      </c>
      <c r="W57">
        <v>22.382999999999999</v>
      </c>
      <c r="X57">
        <v>20.856000000000002</v>
      </c>
      <c r="Y57">
        <v>19.422999999999998</v>
      </c>
      <c r="Z57">
        <v>18.079999999999998</v>
      </c>
      <c r="AA57">
        <v>16.821000000000002</v>
      </c>
      <c r="AB57">
        <v>15.641</v>
      </c>
      <c r="AC57">
        <v>14.536</v>
      </c>
      <c r="AD57">
        <v>13.500999999999999</v>
      </c>
      <c r="AE57">
        <v>12.532</v>
      </c>
      <c r="AF57">
        <v>11.625</v>
      </c>
      <c r="AG57">
        <v>10.776999999999999</v>
      </c>
      <c r="AH57">
        <v>9.984</v>
      </c>
      <c r="AI57">
        <v>9.2430000000000003</v>
      </c>
      <c r="AJ57">
        <v>8.5510000000000002</v>
      </c>
      <c r="AK57">
        <v>7.9050000000000002</v>
      </c>
      <c r="AL57">
        <v>7.3019999999999996</v>
      </c>
      <c r="AM57">
        <v>6.7389999999999999</v>
      </c>
      <c r="AN57">
        <v>6.2149999999999999</v>
      </c>
      <c r="AO57">
        <v>5.7270000000000003</v>
      </c>
      <c r="AP57">
        <v>5.2720000000000002</v>
      </c>
      <c r="AQ57">
        <v>4.8490000000000002</v>
      </c>
      <c r="AR57">
        <v>4.4550000000000001</v>
      </c>
      <c r="AS57">
        <v>4.09</v>
      </c>
      <c r="AT57">
        <v>3.7509999999999999</v>
      </c>
      <c r="AU57">
        <v>3.4359999999999999</v>
      </c>
      <c r="AV57">
        <v>3.145</v>
      </c>
      <c r="AW57">
        <v>2.8740000000000001</v>
      </c>
      <c r="AX57">
        <v>2.625</v>
      </c>
      <c r="AY57">
        <v>2.3940000000000001</v>
      </c>
      <c r="AZ57">
        <v>2.1800000000000002</v>
      </c>
      <c r="BA57" t="s">
        <v>1</v>
      </c>
      <c r="BB57">
        <f>SUM(C57:AZ57)</f>
        <v>1259.0039999999995</v>
      </c>
      <c r="BC57">
        <f>BB57+BB58</f>
        <v>2656.8189999999995</v>
      </c>
    </row>
    <row r="58" spans="1:55" x14ac:dyDescent="0.25">
      <c r="A58">
        <v>32.5</v>
      </c>
      <c r="B58" t="s">
        <v>1</v>
      </c>
      <c r="C58">
        <v>93.450999999999993</v>
      </c>
      <c r="D58">
        <v>87.679000000000002</v>
      </c>
      <c r="E58">
        <v>82.251000000000005</v>
      </c>
      <c r="F58">
        <v>77.147999999999996</v>
      </c>
      <c r="G58">
        <v>72.349999999999994</v>
      </c>
      <c r="H58">
        <v>67.837999999999994</v>
      </c>
      <c r="I58">
        <v>63.595999999999997</v>
      </c>
      <c r="J58">
        <v>59.606000000000002</v>
      </c>
      <c r="K58">
        <v>55.854999999999997</v>
      </c>
      <c r="L58">
        <v>52.328000000000003</v>
      </c>
      <c r="M58">
        <v>49.012</v>
      </c>
      <c r="N58">
        <v>45.895000000000003</v>
      </c>
      <c r="O58">
        <v>42.963999999999999</v>
      </c>
      <c r="P58">
        <v>40.207999999999998</v>
      </c>
      <c r="Q58">
        <v>37.619</v>
      </c>
      <c r="R58">
        <v>35.183999999999997</v>
      </c>
      <c r="S58">
        <v>32.896999999999998</v>
      </c>
      <c r="T58">
        <v>30.747</v>
      </c>
      <c r="U58">
        <v>28.728000000000002</v>
      </c>
      <c r="V58">
        <v>26.831</v>
      </c>
      <c r="W58">
        <v>25.05</v>
      </c>
      <c r="X58">
        <v>23.376999999999999</v>
      </c>
      <c r="Y58">
        <v>21.806000000000001</v>
      </c>
      <c r="Z58">
        <v>20.332000000000001</v>
      </c>
      <c r="AA58">
        <v>18.948</v>
      </c>
      <c r="AB58">
        <v>17.651</v>
      </c>
      <c r="AC58">
        <v>16.433</v>
      </c>
      <c r="AD58">
        <v>15.292</v>
      </c>
      <c r="AE58">
        <v>14.222</v>
      </c>
      <c r="AF58">
        <v>13.22</v>
      </c>
      <c r="AG58">
        <v>12.281000000000001</v>
      </c>
      <c r="AH58">
        <v>11.401999999999999</v>
      </c>
      <c r="AI58">
        <v>10.579000000000001</v>
      </c>
      <c r="AJ58">
        <v>9.8089999999999993</v>
      </c>
      <c r="AK58">
        <v>9.0890000000000004</v>
      </c>
      <c r="AL58">
        <v>8.4149999999999991</v>
      </c>
      <c r="AM58">
        <v>7.7859999999999996</v>
      </c>
      <c r="AN58">
        <v>7.1989999999999998</v>
      </c>
      <c r="AO58">
        <v>6.6509999999999998</v>
      </c>
      <c r="AP58">
        <v>6.14</v>
      </c>
      <c r="AQ58">
        <v>5.6630000000000003</v>
      </c>
      <c r="AR58">
        <v>5.2190000000000003</v>
      </c>
      <c r="AS58">
        <v>4.8049999999999997</v>
      </c>
      <c r="AT58">
        <v>4.42</v>
      </c>
      <c r="AU58">
        <v>4.0620000000000003</v>
      </c>
      <c r="AV58">
        <v>3.73</v>
      </c>
      <c r="AW58">
        <v>3.4209999999999998</v>
      </c>
      <c r="AX58">
        <v>3.1339999999999999</v>
      </c>
      <c r="AY58">
        <v>2.8690000000000002</v>
      </c>
      <c r="AZ58">
        <v>2.6230000000000002</v>
      </c>
      <c r="BA58" t="s">
        <v>1</v>
      </c>
      <c r="BB58">
        <f>SUM(C58:AZ58)</f>
        <v>1397.8150000000003</v>
      </c>
    </row>
    <row r="59" spans="1:55" x14ac:dyDescent="0.25">
      <c r="BB59">
        <f>SUM(BB3:BB58)</f>
        <v>11062.147999999999</v>
      </c>
    </row>
    <row r="60" spans="1:55" x14ac:dyDescent="0.25">
      <c r="A60" t="s">
        <v>2</v>
      </c>
      <c r="B60" t="s">
        <v>1</v>
      </c>
      <c r="C60">
        <v>843.34100000000001</v>
      </c>
      <c r="D60">
        <v>783.29899999999998</v>
      </c>
      <c r="E60">
        <v>727.34500000000003</v>
      </c>
      <c r="F60">
        <v>675.20699999999999</v>
      </c>
      <c r="G60">
        <v>626.63</v>
      </c>
      <c r="H60">
        <v>581.37699999999995</v>
      </c>
      <c r="I60">
        <v>539.226</v>
      </c>
      <c r="J60">
        <v>499.971</v>
      </c>
      <c r="K60">
        <v>463.41800000000001</v>
      </c>
      <c r="L60">
        <v>429.38900000000001</v>
      </c>
      <c r="M60">
        <v>397.71499999999997</v>
      </c>
      <c r="N60">
        <v>368.23899999999998</v>
      </c>
      <c r="O60">
        <v>340.81400000000002</v>
      </c>
      <c r="P60">
        <v>315.30399999999997</v>
      </c>
      <c r="Q60">
        <v>291.58199999999999</v>
      </c>
      <c r="R60">
        <v>269.52699999999999</v>
      </c>
      <c r="S60">
        <v>249.02799999999999</v>
      </c>
      <c r="T60">
        <v>229.98099999999999</v>
      </c>
      <c r="U60">
        <v>212.28800000000001</v>
      </c>
      <c r="V60">
        <v>195.85900000000001</v>
      </c>
      <c r="W60">
        <v>180.608</v>
      </c>
      <c r="X60">
        <v>166.45699999999999</v>
      </c>
      <c r="Y60">
        <v>153.33000000000001</v>
      </c>
      <c r="Z60">
        <v>141.15799999999999</v>
      </c>
      <c r="AA60">
        <v>129.876</v>
      </c>
      <c r="AB60">
        <v>119.42400000000001</v>
      </c>
      <c r="AC60">
        <v>109.745</v>
      </c>
      <c r="AD60">
        <v>100.785</v>
      </c>
      <c r="AE60">
        <v>92.495999999999995</v>
      </c>
      <c r="AF60">
        <v>84.831000000000003</v>
      </c>
      <c r="AG60">
        <v>77.745999999999995</v>
      </c>
      <c r="AH60">
        <v>71.201999999999998</v>
      </c>
      <c r="AI60">
        <v>65.159000000000006</v>
      </c>
      <c r="AJ60">
        <v>59.584000000000003</v>
      </c>
      <c r="AK60">
        <v>54.442999999999998</v>
      </c>
      <c r="AL60">
        <v>49.704999999999998</v>
      </c>
      <c r="AM60">
        <v>45.341999999999999</v>
      </c>
      <c r="AN60">
        <v>41.326000000000001</v>
      </c>
      <c r="AO60">
        <v>37.631999999999998</v>
      </c>
      <c r="AP60">
        <v>34.237000000000002</v>
      </c>
      <c r="AQ60">
        <v>31.12</v>
      </c>
      <c r="AR60">
        <v>28.257999999999999</v>
      </c>
      <c r="AS60">
        <v>25.635000000000002</v>
      </c>
      <c r="AT60">
        <v>23.231999999999999</v>
      </c>
      <c r="AU60">
        <v>21.030999999999999</v>
      </c>
      <c r="AV60">
        <v>19.018999999999998</v>
      </c>
      <c r="AW60">
        <v>17.18</v>
      </c>
      <c r="AX60">
        <v>15.500999999999999</v>
      </c>
      <c r="AY60">
        <v>13.97</v>
      </c>
      <c r="AZ60">
        <v>12.574999999999999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AB6" sqref="AB6"/>
    </sheetView>
  </sheetViews>
  <sheetFormatPr defaultRowHeight="15" x14ac:dyDescent="0.25"/>
  <sheetData>
    <row r="1" spans="1:30" x14ac:dyDescent="0.25">
      <c r="C1">
        <v>10</v>
      </c>
      <c r="D1">
        <v>10.199999999999999</v>
      </c>
      <c r="E1">
        <v>10.4</v>
      </c>
      <c r="F1">
        <v>10.6</v>
      </c>
      <c r="G1">
        <v>10.8</v>
      </c>
      <c r="H1">
        <v>11</v>
      </c>
      <c r="I1">
        <v>11.2</v>
      </c>
      <c r="J1">
        <v>11.4</v>
      </c>
      <c r="K1">
        <v>11.6</v>
      </c>
      <c r="L1">
        <v>11.8</v>
      </c>
      <c r="M1">
        <v>12</v>
      </c>
      <c r="N1">
        <v>12.2</v>
      </c>
      <c r="O1">
        <v>12.4</v>
      </c>
      <c r="P1">
        <v>12.6</v>
      </c>
      <c r="Q1">
        <v>12.8</v>
      </c>
      <c r="R1">
        <v>13</v>
      </c>
      <c r="S1">
        <v>13.2</v>
      </c>
      <c r="T1">
        <v>13.4</v>
      </c>
      <c r="U1">
        <v>13.6</v>
      </c>
      <c r="V1">
        <v>13.8</v>
      </c>
      <c r="W1">
        <v>14</v>
      </c>
      <c r="X1">
        <v>14.2</v>
      </c>
      <c r="Y1">
        <v>14.4</v>
      </c>
      <c r="Z1">
        <v>14.6</v>
      </c>
      <c r="AA1">
        <v>14.8</v>
      </c>
      <c r="AB1">
        <v>15</v>
      </c>
    </row>
    <row r="3" spans="1:30" x14ac:dyDescent="0.25">
      <c r="A3">
        <v>27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1</v>
      </c>
      <c r="AD3">
        <v>0</v>
      </c>
    </row>
    <row r="4" spans="1:30" x14ac:dyDescent="0.25">
      <c r="A4">
        <v>27.2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t="s">
        <v>1</v>
      </c>
      <c r="AD4">
        <v>0</v>
      </c>
    </row>
    <row r="5" spans="1:30" x14ac:dyDescent="0.25">
      <c r="A5">
        <v>27.4</v>
      </c>
      <c r="B5" t="s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1</v>
      </c>
      <c r="AD5">
        <v>0</v>
      </c>
    </row>
    <row r="6" spans="1:30" x14ac:dyDescent="0.25">
      <c r="A6">
        <v>27.6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t="s">
        <v>1</v>
      </c>
      <c r="AD6">
        <v>0</v>
      </c>
    </row>
    <row r="7" spans="1:30" x14ac:dyDescent="0.25">
      <c r="A7">
        <v>27.8</v>
      </c>
      <c r="B7" t="s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1</v>
      </c>
      <c r="AD7">
        <v>0</v>
      </c>
    </row>
    <row r="8" spans="1:30" x14ac:dyDescent="0.25">
      <c r="A8">
        <v>28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1</v>
      </c>
      <c r="AD8">
        <v>1E-3</v>
      </c>
    </row>
    <row r="9" spans="1:30" x14ac:dyDescent="0.25">
      <c r="A9">
        <v>28.2</v>
      </c>
      <c r="B9" t="s">
        <v>1</v>
      </c>
      <c r="C9">
        <v>3.0000000000000001E-3</v>
      </c>
      <c r="D9">
        <v>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t="s">
        <v>1</v>
      </c>
      <c r="AD9">
        <v>4.0000000000000001E-3</v>
      </c>
    </row>
    <row r="10" spans="1:30" x14ac:dyDescent="0.25">
      <c r="A10">
        <v>28.4</v>
      </c>
      <c r="B10" t="s">
        <v>1</v>
      </c>
      <c r="C10">
        <v>1.2999999999999999E-2</v>
      </c>
      <c r="D10">
        <v>6.0000000000000001E-3</v>
      </c>
      <c r="E10">
        <v>3.0000000000000001E-3</v>
      </c>
      <c r="F10">
        <v>1E-3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1</v>
      </c>
      <c r="AD10">
        <v>2.3E-2</v>
      </c>
    </row>
    <row r="11" spans="1:30" x14ac:dyDescent="0.25">
      <c r="A11">
        <v>28.6</v>
      </c>
      <c r="B11" t="s">
        <v>1</v>
      </c>
      <c r="C11">
        <v>0.05</v>
      </c>
      <c r="D11">
        <v>2.5999999999999999E-2</v>
      </c>
      <c r="E11">
        <v>1.2999999999999999E-2</v>
      </c>
      <c r="F11">
        <v>6.0000000000000001E-3</v>
      </c>
      <c r="G11">
        <v>3.0000000000000001E-3</v>
      </c>
      <c r="H11">
        <v>1E-3</v>
      </c>
      <c r="I11">
        <v>1E-3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1</v>
      </c>
      <c r="AD11">
        <v>0.10100000000000001</v>
      </c>
    </row>
    <row r="12" spans="1:30" x14ac:dyDescent="0.25">
      <c r="A12">
        <v>28.8</v>
      </c>
      <c r="B12" t="s">
        <v>1</v>
      </c>
      <c r="C12">
        <v>0.16200000000000001</v>
      </c>
      <c r="D12">
        <v>9.1999999999999998E-2</v>
      </c>
      <c r="E12">
        <v>5.0999999999999997E-2</v>
      </c>
      <c r="F12">
        <v>2.7E-2</v>
      </c>
      <c r="G12">
        <v>1.4E-2</v>
      </c>
      <c r="H12">
        <v>7.0000000000000001E-3</v>
      </c>
      <c r="I12">
        <v>3.0000000000000001E-3</v>
      </c>
      <c r="J12">
        <v>2E-3</v>
      </c>
      <c r="K12">
        <v>1E-3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1</v>
      </c>
      <c r="AD12">
        <v>0.36</v>
      </c>
    </row>
    <row r="13" spans="1:30" x14ac:dyDescent="0.25">
      <c r="A13">
        <v>29</v>
      </c>
      <c r="B13" t="s">
        <v>1</v>
      </c>
      <c r="C13">
        <v>0.44</v>
      </c>
      <c r="D13">
        <v>0.27100000000000002</v>
      </c>
      <c r="E13">
        <v>0.16200000000000001</v>
      </c>
      <c r="F13">
        <v>9.4E-2</v>
      </c>
      <c r="G13">
        <v>5.2999999999999999E-2</v>
      </c>
      <c r="H13">
        <v>2.9000000000000001E-2</v>
      </c>
      <c r="I13">
        <v>1.4999999999999999E-2</v>
      </c>
      <c r="J13">
        <v>8.0000000000000002E-3</v>
      </c>
      <c r="K13">
        <v>4.0000000000000001E-3</v>
      </c>
      <c r="L13">
        <v>2E-3</v>
      </c>
      <c r="M13">
        <v>1E-3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1</v>
      </c>
      <c r="AD13">
        <v>1.08</v>
      </c>
    </row>
    <row r="14" spans="1:30" x14ac:dyDescent="0.25">
      <c r="A14">
        <v>29.2</v>
      </c>
      <c r="B14" t="s">
        <v>1</v>
      </c>
      <c r="C14">
        <v>1.0389999999999999</v>
      </c>
      <c r="D14">
        <v>0.67900000000000005</v>
      </c>
      <c r="E14">
        <v>0.434</v>
      </c>
      <c r="F14">
        <v>0.27100000000000002</v>
      </c>
      <c r="G14">
        <v>0.16500000000000001</v>
      </c>
      <c r="H14">
        <v>9.8000000000000004E-2</v>
      </c>
      <c r="I14">
        <v>5.6000000000000001E-2</v>
      </c>
      <c r="J14">
        <v>3.2000000000000001E-2</v>
      </c>
      <c r="K14">
        <v>1.7000000000000001E-2</v>
      </c>
      <c r="L14">
        <v>8.9999999999999993E-3</v>
      </c>
      <c r="M14">
        <v>5.0000000000000001E-3</v>
      </c>
      <c r="N14">
        <v>2E-3</v>
      </c>
      <c r="O14">
        <v>1E-3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1</v>
      </c>
      <c r="AD14">
        <v>2.81</v>
      </c>
    </row>
    <row r="15" spans="1:30" x14ac:dyDescent="0.25">
      <c r="A15">
        <v>29.4</v>
      </c>
      <c r="B15" t="s">
        <v>1</v>
      </c>
      <c r="C15">
        <v>2.1789999999999998</v>
      </c>
      <c r="D15">
        <v>1.4990000000000001</v>
      </c>
      <c r="E15">
        <v>1.0129999999999999</v>
      </c>
      <c r="F15">
        <v>0.67100000000000004</v>
      </c>
      <c r="G15">
        <v>0.435</v>
      </c>
      <c r="H15">
        <v>0.27600000000000002</v>
      </c>
      <c r="I15">
        <v>0.17100000000000001</v>
      </c>
      <c r="J15">
        <v>0.10299999999999999</v>
      </c>
      <c r="K15">
        <v>6.0999999999999999E-2</v>
      </c>
      <c r="L15">
        <v>3.5000000000000003E-2</v>
      </c>
      <c r="M15">
        <v>1.9E-2</v>
      </c>
      <c r="N15">
        <v>0.01</v>
      </c>
      <c r="O15">
        <v>5.0000000000000001E-3</v>
      </c>
      <c r="P15">
        <v>3.0000000000000001E-3</v>
      </c>
      <c r="Q15">
        <v>1E-3</v>
      </c>
      <c r="R15">
        <v>1E-3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t="s">
        <v>1</v>
      </c>
      <c r="AD15">
        <v>6.484</v>
      </c>
    </row>
    <row r="16" spans="1:30" x14ac:dyDescent="0.25">
      <c r="A16">
        <v>29.6</v>
      </c>
      <c r="B16" t="s">
        <v>1</v>
      </c>
      <c r="C16">
        <v>4.1379999999999999</v>
      </c>
      <c r="D16">
        <v>2.972</v>
      </c>
      <c r="E16">
        <v>2.1019999999999999</v>
      </c>
      <c r="F16">
        <v>1.4630000000000001</v>
      </c>
      <c r="G16">
        <v>1.0009999999999999</v>
      </c>
      <c r="H16">
        <v>0.67200000000000004</v>
      </c>
      <c r="I16">
        <v>0.443</v>
      </c>
      <c r="J16">
        <v>0.28499999999999998</v>
      </c>
      <c r="K16">
        <v>0.18</v>
      </c>
      <c r="L16">
        <v>0.111</v>
      </c>
      <c r="M16">
        <v>6.7000000000000004E-2</v>
      </c>
      <c r="N16">
        <v>3.9E-2</v>
      </c>
      <c r="O16">
        <v>2.1999999999999999E-2</v>
      </c>
      <c r="P16">
        <v>1.2E-2</v>
      </c>
      <c r="Q16">
        <v>7.0000000000000001E-3</v>
      </c>
      <c r="R16">
        <v>3.0000000000000001E-3</v>
      </c>
      <c r="S16">
        <v>2E-3</v>
      </c>
      <c r="T16">
        <v>1E-3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t="s">
        <v>1</v>
      </c>
      <c r="AD16">
        <v>13.519</v>
      </c>
    </row>
    <row r="17" spans="1:30" x14ac:dyDescent="0.25">
      <c r="A17">
        <v>29.8</v>
      </c>
      <c r="B17" t="s">
        <v>1</v>
      </c>
      <c r="C17">
        <v>7.234</v>
      </c>
      <c r="D17">
        <v>5.3860000000000001</v>
      </c>
      <c r="E17">
        <v>3.9590000000000001</v>
      </c>
      <c r="F17">
        <v>2.8719999999999999</v>
      </c>
      <c r="G17">
        <v>2.0529999999999999</v>
      </c>
      <c r="H17">
        <v>1.446</v>
      </c>
      <c r="I17">
        <v>1.002</v>
      </c>
      <c r="J17">
        <v>0.68200000000000005</v>
      </c>
      <c r="K17">
        <v>0.45600000000000002</v>
      </c>
      <c r="L17">
        <v>0.29899999999999999</v>
      </c>
      <c r="M17">
        <v>0.192</v>
      </c>
      <c r="N17">
        <v>0.12</v>
      </c>
      <c r="O17">
        <v>7.3999999999999996E-2</v>
      </c>
      <c r="P17">
        <v>4.3999999999999997E-2</v>
      </c>
      <c r="Q17">
        <v>2.5999999999999999E-2</v>
      </c>
      <c r="R17">
        <v>1.4E-2</v>
      </c>
      <c r="S17">
        <v>8.0000000000000002E-3</v>
      </c>
      <c r="T17">
        <v>4.0000000000000001E-3</v>
      </c>
      <c r="U17">
        <v>2E-3</v>
      </c>
      <c r="V17">
        <v>1E-3</v>
      </c>
      <c r="W17">
        <v>1E-3</v>
      </c>
      <c r="X17">
        <v>0</v>
      </c>
      <c r="Y17">
        <v>0</v>
      </c>
      <c r="Z17">
        <v>0</v>
      </c>
      <c r="AA17">
        <v>0</v>
      </c>
      <c r="AB17">
        <v>0</v>
      </c>
      <c r="AC17" t="s">
        <v>1</v>
      </c>
      <c r="AD17">
        <v>25.873000000000001</v>
      </c>
    </row>
    <row r="18" spans="1:30" x14ac:dyDescent="0.25">
      <c r="A18">
        <v>30</v>
      </c>
      <c r="B18" t="s">
        <v>1</v>
      </c>
      <c r="C18">
        <v>11.804</v>
      </c>
      <c r="D18">
        <v>9.0559999999999992</v>
      </c>
      <c r="E18">
        <v>6.8760000000000003</v>
      </c>
      <c r="F18">
        <v>5.1619999999999999</v>
      </c>
      <c r="G18">
        <v>3.83</v>
      </c>
      <c r="H18">
        <v>2.806</v>
      </c>
      <c r="I18">
        <v>2.028</v>
      </c>
      <c r="J18">
        <v>1.4450000000000001</v>
      </c>
      <c r="K18">
        <v>1.0129999999999999</v>
      </c>
      <c r="L18">
        <v>0.69899999999999995</v>
      </c>
      <c r="M18">
        <v>0.47399999999999998</v>
      </c>
      <c r="N18">
        <v>0.316</v>
      </c>
      <c r="O18">
        <v>0.20599999999999999</v>
      </c>
      <c r="P18">
        <v>0.13200000000000001</v>
      </c>
      <c r="Q18">
        <v>8.2000000000000003E-2</v>
      </c>
      <c r="R18">
        <v>0.05</v>
      </c>
      <c r="S18">
        <v>0.03</v>
      </c>
      <c r="T18">
        <v>1.7000000000000001E-2</v>
      </c>
      <c r="U18">
        <v>0.01</v>
      </c>
      <c r="V18">
        <v>5.0000000000000001E-3</v>
      </c>
      <c r="W18">
        <v>3.0000000000000001E-3</v>
      </c>
      <c r="X18">
        <v>1E-3</v>
      </c>
      <c r="Y18">
        <v>1E-3</v>
      </c>
      <c r="Z18">
        <v>0</v>
      </c>
      <c r="AA18">
        <v>0</v>
      </c>
      <c r="AB18">
        <v>0</v>
      </c>
      <c r="AC18" t="s">
        <v>1</v>
      </c>
      <c r="AD18">
        <v>46.045999999999999</v>
      </c>
    </row>
    <row r="19" spans="1:30" x14ac:dyDescent="0.25">
      <c r="A19">
        <v>30.2</v>
      </c>
      <c r="B19" t="s">
        <v>1</v>
      </c>
      <c r="C19">
        <v>18.184000000000001</v>
      </c>
      <c r="D19">
        <v>14.305</v>
      </c>
      <c r="E19">
        <v>11.157999999999999</v>
      </c>
      <c r="F19">
        <v>8.6229999999999993</v>
      </c>
      <c r="G19">
        <v>6.5990000000000002</v>
      </c>
      <c r="H19">
        <v>4.9969999999999999</v>
      </c>
      <c r="I19">
        <v>3.742</v>
      </c>
      <c r="J19">
        <v>2.7690000000000001</v>
      </c>
      <c r="K19">
        <v>2.0219999999999998</v>
      </c>
      <c r="L19">
        <v>1.4570000000000001</v>
      </c>
      <c r="M19">
        <v>1.0349999999999999</v>
      </c>
      <c r="N19">
        <v>0.72399999999999998</v>
      </c>
      <c r="O19">
        <v>0.498</v>
      </c>
      <c r="P19">
        <v>0.33600000000000002</v>
      </c>
      <c r="Q19">
        <v>0.223</v>
      </c>
      <c r="R19">
        <v>0.14499999999999999</v>
      </c>
      <c r="S19">
        <v>9.2999999999999999E-2</v>
      </c>
      <c r="T19">
        <v>5.8000000000000003E-2</v>
      </c>
      <c r="U19">
        <v>3.5000000000000003E-2</v>
      </c>
      <c r="V19">
        <v>2.1000000000000001E-2</v>
      </c>
      <c r="W19">
        <v>1.2E-2</v>
      </c>
      <c r="X19">
        <v>7.0000000000000001E-3</v>
      </c>
      <c r="Y19">
        <v>4.0000000000000001E-3</v>
      </c>
      <c r="Z19">
        <v>2E-3</v>
      </c>
      <c r="AA19">
        <v>1E-3</v>
      </c>
      <c r="AB19">
        <v>0</v>
      </c>
      <c r="AC19" t="s">
        <v>1</v>
      </c>
      <c r="AD19">
        <v>77.049000000000007</v>
      </c>
    </row>
    <row r="20" spans="1:30" x14ac:dyDescent="0.25">
      <c r="A20">
        <v>30.4</v>
      </c>
      <c r="B20" t="s">
        <v>1</v>
      </c>
      <c r="C20">
        <v>26.7</v>
      </c>
      <c r="D20">
        <v>21.451000000000001</v>
      </c>
      <c r="E20">
        <v>17.113</v>
      </c>
      <c r="F20">
        <v>13.548999999999999</v>
      </c>
      <c r="G20">
        <v>10.641</v>
      </c>
      <c r="H20">
        <v>8.2840000000000007</v>
      </c>
      <c r="I20">
        <v>6.39</v>
      </c>
      <c r="J20">
        <v>4.88</v>
      </c>
      <c r="K20">
        <v>3.6869999999999998</v>
      </c>
      <c r="L20">
        <v>2.7549999999999999</v>
      </c>
      <c r="M20">
        <v>2.0329999999999999</v>
      </c>
      <c r="N20">
        <v>1.482</v>
      </c>
      <c r="O20">
        <v>1.0649999999999999</v>
      </c>
      <c r="P20">
        <v>0.755</v>
      </c>
      <c r="Q20">
        <v>0.52600000000000002</v>
      </c>
      <c r="R20">
        <v>0.36099999999999999</v>
      </c>
      <c r="S20">
        <v>0.24399999999999999</v>
      </c>
      <c r="T20">
        <v>0.161</v>
      </c>
      <c r="U20">
        <v>0.105</v>
      </c>
      <c r="V20">
        <v>6.7000000000000004E-2</v>
      </c>
      <c r="W20">
        <v>4.1000000000000002E-2</v>
      </c>
      <c r="X20">
        <v>2.5000000000000001E-2</v>
      </c>
      <c r="Y20">
        <v>1.4999999999999999E-2</v>
      </c>
      <c r="Z20">
        <v>8.9999999999999993E-3</v>
      </c>
      <c r="AA20">
        <v>5.0000000000000001E-3</v>
      </c>
      <c r="AB20">
        <v>3.0000000000000001E-3</v>
      </c>
      <c r="AC20" t="s">
        <v>1</v>
      </c>
      <c r="AD20">
        <v>122.345</v>
      </c>
    </row>
    <row r="21" spans="1:30" x14ac:dyDescent="0.25">
      <c r="A21">
        <v>30.6</v>
      </c>
      <c r="B21" t="s">
        <v>1</v>
      </c>
      <c r="C21">
        <v>37.67</v>
      </c>
      <c r="D21">
        <v>30.802</v>
      </c>
      <c r="E21">
        <v>25.04</v>
      </c>
      <c r="F21">
        <v>20.23</v>
      </c>
      <c r="G21">
        <v>16.234000000000002</v>
      </c>
      <c r="H21">
        <v>12.935</v>
      </c>
      <c r="I21">
        <v>10.227</v>
      </c>
      <c r="J21">
        <v>8.02</v>
      </c>
      <c r="K21">
        <v>6.234</v>
      </c>
      <c r="L21">
        <v>4.8010000000000002</v>
      </c>
      <c r="M21">
        <v>3.66</v>
      </c>
      <c r="N21">
        <v>2.7610000000000001</v>
      </c>
      <c r="O21">
        <v>2.0590000000000002</v>
      </c>
      <c r="P21">
        <v>1.5169999999999999</v>
      </c>
      <c r="Q21">
        <v>1.1040000000000001</v>
      </c>
      <c r="R21">
        <v>0.79200000000000004</v>
      </c>
      <c r="S21">
        <v>0.56000000000000005</v>
      </c>
      <c r="T21">
        <v>0.39</v>
      </c>
      <c r="U21">
        <v>0.26700000000000002</v>
      </c>
      <c r="V21">
        <v>0.18</v>
      </c>
      <c r="W21">
        <v>0.11899999999999999</v>
      </c>
      <c r="X21">
        <v>7.6999999999999999E-2</v>
      </c>
      <c r="Y21">
        <v>4.9000000000000002E-2</v>
      </c>
      <c r="Z21">
        <v>0.03</v>
      </c>
      <c r="AA21">
        <v>1.7999999999999999E-2</v>
      </c>
      <c r="AB21">
        <v>1.0999999999999999E-2</v>
      </c>
      <c r="AC21" t="s">
        <v>1</v>
      </c>
      <c r="AD21">
        <v>185.78700000000001</v>
      </c>
    </row>
    <row r="22" spans="1:30" x14ac:dyDescent="0.25">
      <c r="A22">
        <v>30.8</v>
      </c>
      <c r="B22" t="s">
        <v>1</v>
      </c>
      <c r="C22">
        <v>51.408000000000001</v>
      </c>
      <c r="D22">
        <v>42.656999999999996</v>
      </c>
      <c r="E22">
        <v>35.228999999999999</v>
      </c>
      <c r="F22">
        <v>28.946000000000002</v>
      </c>
      <c r="G22">
        <v>23.652999999999999</v>
      </c>
      <c r="H22">
        <v>19.215</v>
      </c>
      <c r="I22">
        <v>15.51</v>
      </c>
      <c r="J22">
        <v>12.436</v>
      </c>
      <c r="K22">
        <v>9.8979999999999997</v>
      </c>
      <c r="L22">
        <v>7.8179999999999996</v>
      </c>
      <c r="M22">
        <v>6.1239999999999997</v>
      </c>
      <c r="N22">
        <v>4.7549999999999999</v>
      </c>
      <c r="O22">
        <v>3.657</v>
      </c>
      <c r="P22">
        <v>2.7850000000000001</v>
      </c>
      <c r="Q22">
        <v>2.0979999999999999</v>
      </c>
      <c r="R22">
        <v>1.5629999999999999</v>
      </c>
      <c r="S22">
        <v>1.1499999999999999</v>
      </c>
      <c r="T22">
        <v>0.83499999999999996</v>
      </c>
      <c r="U22">
        <v>0.59899999999999998</v>
      </c>
      <c r="V22">
        <v>0.42299999999999999</v>
      </c>
      <c r="W22">
        <v>0.29399999999999998</v>
      </c>
      <c r="X22">
        <v>0.20100000000000001</v>
      </c>
      <c r="Y22">
        <v>0.13500000000000001</v>
      </c>
      <c r="Z22">
        <v>8.8999999999999996E-2</v>
      </c>
      <c r="AA22">
        <v>5.8000000000000003E-2</v>
      </c>
      <c r="AB22">
        <v>3.6999999999999998E-2</v>
      </c>
      <c r="AC22" t="s">
        <v>1</v>
      </c>
      <c r="AD22">
        <v>271.57400000000001</v>
      </c>
    </row>
    <row r="23" spans="1:30" x14ac:dyDescent="0.25">
      <c r="A23">
        <v>31</v>
      </c>
      <c r="B23" t="s">
        <v>1</v>
      </c>
      <c r="C23">
        <v>68.238</v>
      </c>
      <c r="D23">
        <v>57.325000000000003</v>
      </c>
      <c r="E23">
        <v>47.970999999999997</v>
      </c>
      <c r="F23">
        <v>39.976999999999997</v>
      </c>
      <c r="G23">
        <v>33.165999999999997</v>
      </c>
      <c r="H23">
        <v>27.382000000000001</v>
      </c>
      <c r="I23">
        <v>22.49</v>
      </c>
      <c r="J23">
        <v>18.369</v>
      </c>
      <c r="K23">
        <v>14.914</v>
      </c>
      <c r="L23">
        <v>12.031000000000001</v>
      </c>
      <c r="M23">
        <v>9.6389999999999993</v>
      </c>
      <c r="N23">
        <v>7.6669999999999998</v>
      </c>
      <c r="O23">
        <v>6.0510000000000002</v>
      </c>
      <c r="P23">
        <v>4.7359999999999998</v>
      </c>
      <c r="Q23">
        <v>3.6739999999999999</v>
      </c>
      <c r="R23">
        <v>2.823</v>
      </c>
      <c r="S23">
        <v>2.1480000000000001</v>
      </c>
      <c r="T23">
        <v>1.617</v>
      </c>
      <c r="U23">
        <v>1.2030000000000001</v>
      </c>
      <c r="V23">
        <v>0.88500000000000001</v>
      </c>
      <c r="W23">
        <v>0.64200000000000002</v>
      </c>
      <c r="X23">
        <v>0.46</v>
      </c>
      <c r="Y23">
        <v>0.32500000000000001</v>
      </c>
      <c r="Z23">
        <v>0.22600000000000001</v>
      </c>
      <c r="AA23">
        <v>0.155</v>
      </c>
      <c r="AB23">
        <v>0.104</v>
      </c>
      <c r="AC23" t="s">
        <v>1</v>
      </c>
      <c r="AD23">
        <v>384.21800000000002</v>
      </c>
    </row>
    <row r="24" spans="1:30" x14ac:dyDescent="0.25">
      <c r="A24">
        <v>31.2</v>
      </c>
      <c r="B24" t="s">
        <v>1</v>
      </c>
      <c r="C24">
        <v>88.513000000000005</v>
      </c>
      <c r="D24">
        <v>75.128</v>
      </c>
      <c r="E24">
        <v>63.569000000000003</v>
      </c>
      <c r="F24">
        <v>53.606999999999999</v>
      </c>
      <c r="G24">
        <v>45.040999999999997</v>
      </c>
      <c r="H24">
        <v>37.694000000000003</v>
      </c>
      <c r="I24">
        <v>31.411999999999999</v>
      </c>
      <c r="J24">
        <v>26.056999999999999</v>
      </c>
      <c r="K24">
        <v>21.509</v>
      </c>
      <c r="L24">
        <v>17.661999999999999</v>
      </c>
      <c r="M24">
        <v>14.420999999999999</v>
      </c>
      <c r="N24">
        <v>11.704000000000001</v>
      </c>
      <c r="O24">
        <v>9.4380000000000006</v>
      </c>
      <c r="P24">
        <v>7.5590000000000002</v>
      </c>
      <c r="Q24">
        <v>6.0090000000000003</v>
      </c>
      <c r="R24">
        <v>4.74</v>
      </c>
      <c r="S24">
        <v>3.7080000000000002</v>
      </c>
      <c r="T24">
        <v>2.875</v>
      </c>
      <c r="U24">
        <v>2.2080000000000002</v>
      </c>
      <c r="V24">
        <v>1.679</v>
      </c>
      <c r="W24">
        <v>1.264</v>
      </c>
      <c r="X24">
        <v>0.94</v>
      </c>
      <c r="Y24">
        <v>0.69099999999999995</v>
      </c>
      <c r="Z24">
        <v>0.502</v>
      </c>
      <c r="AA24">
        <v>0.35899999999999999</v>
      </c>
      <c r="AB24">
        <v>0.254</v>
      </c>
      <c r="AC24" t="s">
        <v>1</v>
      </c>
      <c r="AD24">
        <v>528.54300000000001</v>
      </c>
    </row>
    <row r="25" spans="1:30" x14ac:dyDescent="0.25">
      <c r="A25">
        <v>31.4</v>
      </c>
      <c r="B25" t="s">
        <v>1</v>
      </c>
      <c r="C25">
        <v>112.626</v>
      </c>
      <c r="D25">
        <v>96.427999999999997</v>
      </c>
      <c r="E25">
        <v>82.352000000000004</v>
      </c>
      <c r="F25">
        <v>70.138999999999996</v>
      </c>
      <c r="G25">
        <v>59.56</v>
      </c>
      <c r="H25">
        <v>50.414999999999999</v>
      </c>
      <c r="I25">
        <v>42.526000000000003</v>
      </c>
      <c r="J25">
        <v>35.738</v>
      </c>
      <c r="K25">
        <v>29.911999999999999</v>
      </c>
      <c r="L25">
        <v>24.928999999999998</v>
      </c>
      <c r="M25">
        <v>20.678999999999998</v>
      </c>
      <c r="N25">
        <v>17.068999999999999</v>
      </c>
      <c r="O25">
        <v>14.015000000000001</v>
      </c>
      <c r="P25">
        <v>11.442</v>
      </c>
      <c r="Q25">
        <v>9.2840000000000007</v>
      </c>
      <c r="R25">
        <v>7.4850000000000003</v>
      </c>
      <c r="S25">
        <v>5.9939999999999998</v>
      </c>
      <c r="T25">
        <v>4.7640000000000002</v>
      </c>
      <c r="U25">
        <v>3.7570000000000001</v>
      </c>
      <c r="V25">
        <v>2.9390000000000001</v>
      </c>
      <c r="W25">
        <v>2.278</v>
      </c>
      <c r="X25">
        <v>1.75</v>
      </c>
      <c r="Y25">
        <v>1.331</v>
      </c>
      <c r="Z25">
        <v>1.0009999999999999</v>
      </c>
      <c r="AA25">
        <v>0.745</v>
      </c>
      <c r="AB25">
        <v>0.54800000000000004</v>
      </c>
      <c r="AC25" t="s">
        <v>1</v>
      </c>
      <c r="AD25">
        <v>709.70600000000002</v>
      </c>
    </row>
    <row r="26" spans="1:30" x14ac:dyDescent="0.25">
      <c r="A26">
        <v>31.6</v>
      </c>
      <c r="B26" t="s">
        <v>1</v>
      </c>
      <c r="C26">
        <v>141.03700000000001</v>
      </c>
      <c r="D26">
        <v>121.634</v>
      </c>
      <c r="E26">
        <v>104.69199999999999</v>
      </c>
      <c r="F26">
        <v>89.912000000000006</v>
      </c>
      <c r="G26">
        <v>77.034999999999997</v>
      </c>
      <c r="H26">
        <v>65.831000000000003</v>
      </c>
      <c r="I26">
        <v>56.097999999999999</v>
      </c>
      <c r="J26">
        <v>47.658999999999999</v>
      </c>
      <c r="K26">
        <v>40.356999999999999</v>
      </c>
      <c r="L26">
        <v>34.052999999999997</v>
      </c>
      <c r="M26">
        <v>28.625</v>
      </c>
      <c r="N26">
        <v>23.963999999999999</v>
      </c>
      <c r="O26">
        <v>19.974</v>
      </c>
      <c r="P26">
        <v>16.571999999999999</v>
      </c>
      <c r="Q26">
        <v>13.68</v>
      </c>
      <c r="R26">
        <v>11.233000000000001</v>
      </c>
      <c r="S26">
        <v>9.1709999999999994</v>
      </c>
      <c r="T26">
        <v>7.4420000000000002</v>
      </c>
      <c r="U26">
        <v>6</v>
      </c>
      <c r="V26">
        <v>4.8049999999999997</v>
      </c>
      <c r="W26">
        <v>3.819</v>
      </c>
      <c r="X26">
        <v>3.012</v>
      </c>
      <c r="Y26">
        <v>2.3559999999999999</v>
      </c>
      <c r="Z26">
        <v>1.827</v>
      </c>
      <c r="AA26">
        <v>1.403</v>
      </c>
      <c r="AB26">
        <v>1.0680000000000001</v>
      </c>
      <c r="AC26" t="s">
        <v>1</v>
      </c>
      <c r="AD26">
        <v>933.25800000000004</v>
      </c>
    </row>
    <row r="27" spans="1:30" x14ac:dyDescent="0.25">
      <c r="A27">
        <v>31.8</v>
      </c>
      <c r="B27" t="s">
        <v>1</v>
      </c>
      <c r="C27">
        <v>174.279</v>
      </c>
      <c r="D27">
        <v>151.22800000000001</v>
      </c>
      <c r="E27">
        <v>131.01900000000001</v>
      </c>
      <c r="F27">
        <v>113.31399999999999</v>
      </c>
      <c r="G27">
        <v>97.814999999999998</v>
      </c>
      <c r="H27">
        <v>84.26</v>
      </c>
      <c r="I27">
        <v>72.418999999999997</v>
      </c>
      <c r="J27">
        <v>62.088999999999999</v>
      </c>
      <c r="K27">
        <v>53.091000000000001</v>
      </c>
      <c r="L27">
        <v>45.265999999999998</v>
      </c>
      <c r="M27">
        <v>38.475000000000001</v>
      </c>
      <c r="N27">
        <v>32.594000000000001</v>
      </c>
      <c r="O27">
        <v>27.513000000000002</v>
      </c>
      <c r="P27">
        <v>23.135999999999999</v>
      </c>
      <c r="Q27">
        <v>19.373999999999999</v>
      </c>
      <c r="R27">
        <v>16.154</v>
      </c>
      <c r="S27">
        <v>13.404999999999999</v>
      </c>
      <c r="T27">
        <v>11.068</v>
      </c>
      <c r="U27">
        <v>9.09</v>
      </c>
      <c r="V27">
        <v>7.423</v>
      </c>
      <c r="W27">
        <v>6.0259999999999998</v>
      </c>
      <c r="X27">
        <v>4.859</v>
      </c>
      <c r="Y27">
        <v>3.8919999999999999</v>
      </c>
      <c r="Z27">
        <v>3.0950000000000002</v>
      </c>
      <c r="AA27">
        <v>2.4420000000000002</v>
      </c>
      <c r="AB27">
        <v>1.911</v>
      </c>
      <c r="AC27" t="s">
        <v>1</v>
      </c>
      <c r="AD27">
        <v>1205.2380000000001</v>
      </c>
    </row>
    <row r="28" spans="1:30" x14ac:dyDescent="0.25">
      <c r="A28">
        <v>32</v>
      </c>
      <c r="B28" t="s">
        <v>1</v>
      </c>
      <c r="C28">
        <v>203.97300000000001</v>
      </c>
      <c r="D28">
        <v>177.89400000000001</v>
      </c>
      <c r="E28">
        <v>154.959</v>
      </c>
      <c r="F28">
        <v>134.797</v>
      </c>
      <c r="G28">
        <v>117.081</v>
      </c>
      <c r="H28">
        <v>101.524</v>
      </c>
      <c r="I28">
        <v>87.873999999999995</v>
      </c>
      <c r="J28">
        <v>75.908000000000001</v>
      </c>
      <c r="K28">
        <v>65.430000000000007</v>
      </c>
      <c r="L28">
        <v>56.267000000000003</v>
      </c>
      <c r="M28">
        <v>48.264000000000003</v>
      </c>
      <c r="N28">
        <v>41.286999999999999</v>
      </c>
      <c r="O28">
        <v>35.215000000000003</v>
      </c>
      <c r="P28">
        <v>29.940999999999999</v>
      </c>
      <c r="Q28">
        <v>25.37</v>
      </c>
      <c r="R28">
        <v>21.42</v>
      </c>
      <c r="S28">
        <v>18.015000000000001</v>
      </c>
      <c r="T28">
        <v>15.087999999999999</v>
      </c>
      <c r="U28">
        <v>12.581</v>
      </c>
      <c r="V28">
        <v>10.44</v>
      </c>
      <c r="W28">
        <v>8.6210000000000004</v>
      </c>
      <c r="X28">
        <v>7.08</v>
      </c>
      <c r="Y28">
        <v>5.782</v>
      </c>
      <c r="Z28">
        <v>4.6929999999999996</v>
      </c>
      <c r="AA28">
        <v>3.7850000000000001</v>
      </c>
      <c r="AB28">
        <v>3.0310000000000001</v>
      </c>
      <c r="AC28" t="s">
        <v>1</v>
      </c>
      <c r="AD28">
        <v>1466.3219999999999</v>
      </c>
    </row>
    <row r="29" spans="1:30" x14ac:dyDescent="0.25">
      <c r="A29">
        <v>32.200000000000003</v>
      </c>
      <c r="B29" t="s">
        <v>1</v>
      </c>
      <c r="C29">
        <v>247.03</v>
      </c>
      <c r="D29">
        <v>216.39400000000001</v>
      </c>
      <c r="E29">
        <v>189.381</v>
      </c>
      <c r="F29">
        <v>165.565</v>
      </c>
      <c r="G29">
        <v>144.57499999999999</v>
      </c>
      <c r="H29">
        <v>126.08</v>
      </c>
      <c r="I29">
        <v>109.79300000000001</v>
      </c>
      <c r="J29">
        <v>95.459000000000003</v>
      </c>
      <c r="K29">
        <v>82.852000000000004</v>
      </c>
      <c r="L29">
        <v>71.775000000000006</v>
      </c>
      <c r="M29">
        <v>62.052</v>
      </c>
      <c r="N29">
        <v>53.527999999999999</v>
      </c>
      <c r="O29">
        <v>46.064</v>
      </c>
      <c r="P29">
        <v>39.539000000000001</v>
      </c>
      <c r="Q29">
        <v>33.844000000000001</v>
      </c>
      <c r="R29">
        <v>28.884</v>
      </c>
      <c r="S29">
        <v>24.571999999999999</v>
      </c>
      <c r="T29">
        <v>20.832999999999998</v>
      </c>
      <c r="U29">
        <v>17.597999999999999</v>
      </c>
      <c r="V29">
        <v>14.808</v>
      </c>
      <c r="W29">
        <v>12.407999999999999</v>
      </c>
      <c r="X29">
        <v>10.351000000000001</v>
      </c>
      <c r="Y29">
        <v>8.5950000000000006</v>
      </c>
      <c r="Z29">
        <v>7.101</v>
      </c>
      <c r="AA29">
        <v>5.835</v>
      </c>
      <c r="AB29">
        <v>4.7679999999999998</v>
      </c>
      <c r="AC29" t="s">
        <v>1</v>
      </c>
      <c r="AD29">
        <v>1839.682</v>
      </c>
    </row>
    <row r="30" spans="1:30" x14ac:dyDescent="0.25">
      <c r="A30">
        <v>32.4</v>
      </c>
      <c r="B30" t="s">
        <v>1</v>
      </c>
      <c r="C30">
        <v>296.88299999999998</v>
      </c>
      <c r="D30">
        <v>261.03399999999999</v>
      </c>
      <c r="E30">
        <v>229.35599999999999</v>
      </c>
      <c r="F30">
        <v>201.363</v>
      </c>
      <c r="G30">
        <v>176.62799999999999</v>
      </c>
      <c r="H30">
        <v>154.77500000000001</v>
      </c>
      <c r="I30">
        <v>135.47399999999999</v>
      </c>
      <c r="J30">
        <v>118.431</v>
      </c>
      <c r="K30">
        <v>103.39100000000001</v>
      </c>
      <c r="L30">
        <v>90.125</v>
      </c>
      <c r="M30">
        <v>78.432000000000002</v>
      </c>
      <c r="N30">
        <v>68.135000000000005</v>
      </c>
      <c r="O30">
        <v>59.075000000000003</v>
      </c>
      <c r="P30">
        <v>51.113</v>
      </c>
      <c r="Q30">
        <v>44.125</v>
      </c>
      <c r="R30">
        <v>37.999000000000002</v>
      </c>
      <c r="S30">
        <v>32.639000000000003</v>
      </c>
      <c r="T30">
        <v>27.957000000000001</v>
      </c>
      <c r="U30">
        <v>23.873999999999999</v>
      </c>
      <c r="V30">
        <v>20.323</v>
      </c>
      <c r="W30">
        <v>17.241</v>
      </c>
      <c r="X30">
        <v>14.573</v>
      </c>
      <c r="Y30">
        <v>12.269</v>
      </c>
      <c r="Z30">
        <v>10.287000000000001</v>
      </c>
      <c r="AA30">
        <v>8.5879999999999992</v>
      </c>
      <c r="AB30">
        <v>7.1349999999999998</v>
      </c>
      <c r="AC30" t="s">
        <v>1</v>
      </c>
      <c r="AD30">
        <v>2281.2240000000002</v>
      </c>
    </row>
    <row r="31" spans="1:30" x14ac:dyDescent="0.25">
      <c r="A31">
        <v>32.6</v>
      </c>
      <c r="B31" t="s">
        <v>1</v>
      </c>
      <c r="C31">
        <v>354.52</v>
      </c>
      <c r="D31">
        <v>312.69900000000001</v>
      </c>
      <c r="E31">
        <v>275.67899999999997</v>
      </c>
      <c r="F31">
        <v>242.90199999999999</v>
      </c>
      <c r="G31">
        <v>213.881</v>
      </c>
      <c r="H31">
        <v>188.18299999999999</v>
      </c>
      <c r="I31">
        <v>165.43</v>
      </c>
      <c r="J31">
        <v>145.28800000000001</v>
      </c>
      <c r="K31">
        <v>127.461</v>
      </c>
      <c r="L31">
        <v>111.68899999999999</v>
      </c>
      <c r="M31">
        <v>97.741</v>
      </c>
      <c r="N31">
        <v>85.412999999999997</v>
      </c>
      <c r="O31">
        <v>74.524000000000001</v>
      </c>
      <c r="P31">
        <v>64.914000000000001</v>
      </c>
      <c r="Q31">
        <v>56.44</v>
      </c>
      <c r="R31">
        <v>48.975000000000001</v>
      </c>
      <c r="S31">
        <v>42.408000000000001</v>
      </c>
      <c r="T31">
        <v>36.637</v>
      </c>
      <c r="U31">
        <v>31.574999999999999</v>
      </c>
      <c r="V31">
        <v>27.14</v>
      </c>
      <c r="W31">
        <v>23.263000000000002</v>
      </c>
      <c r="X31">
        <v>19.88</v>
      </c>
      <c r="Y31">
        <v>16.934000000000001</v>
      </c>
      <c r="Z31">
        <v>14.375</v>
      </c>
      <c r="AA31">
        <v>12.159000000000001</v>
      </c>
      <c r="AB31">
        <v>10.244</v>
      </c>
      <c r="AC31" t="s">
        <v>1</v>
      </c>
      <c r="AD31">
        <v>2800.35</v>
      </c>
    </row>
    <row r="33" spans="1:30" x14ac:dyDescent="0.25">
      <c r="A33" t="s">
        <v>2</v>
      </c>
      <c r="B33" t="s">
        <v>1</v>
      </c>
      <c r="C33">
        <v>1848.123</v>
      </c>
      <c r="D33">
        <v>1598.9670000000001</v>
      </c>
      <c r="E33">
        <v>1382.1320000000001</v>
      </c>
      <c r="F33">
        <v>1193.4939999999999</v>
      </c>
      <c r="G33">
        <v>1029.4639999999999</v>
      </c>
      <c r="H33">
        <v>886.91099999999994</v>
      </c>
      <c r="I33">
        <v>763.10400000000004</v>
      </c>
      <c r="J33">
        <v>655.65800000000002</v>
      </c>
      <c r="K33">
        <v>562.49</v>
      </c>
      <c r="L33">
        <v>481.78100000000001</v>
      </c>
      <c r="M33">
        <v>411.93799999999999</v>
      </c>
      <c r="N33">
        <v>351.56900000000002</v>
      </c>
      <c r="O33">
        <v>299.45600000000002</v>
      </c>
      <c r="P33">
        <v>254.53299999999999</v>
      </c>
      <c r="Q33">
        <v>215.86799999999999</v>
      </c>
      <c r="R33">
        <v>182.643</v>
      </c>
      <c r="S33">
        <v>154.14500000000001</v>
      </c>
      <c r="T33">
        <v>129.74799999999999</v>
      </c>
      <c r="U33">
        <v>108.905</v>
      </c>
      <c r="V33">
        <v>91.138999999999996</v>
      </c>
      <c r="W33">
        <v>76.031000000000006</v>
      </c>
      <c r="X33">
        <v>63.218000000000004</v>
      </c>
      <c r="Y33">
        <v>52.378999999999998</v>
      </c>
      <c r="Z33">
        <v>43.238</v>
      </c>
      <c r="AA33">
        <v>35.552999999999997</v>
      </c>
      <c r="AB33">
        <v>29.113</v>
      </c>
      <c r="AC33" t="s">
        <v>1</v>
      </c>
      <c r="AD33">
        <v>12901.597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tabSelected="1" workbookViewId="0">
      <selection activeCell="K14" sqref="K14"/>
    </sheetView>
  </sheetViews>
  <sheetFormatPr defaultRowHeight="15" x14ac:dyDescent="0.25"/>
  <sheetData>
    <row r="1" spans="1:39" x14ac:dyDescent="0.25">
      <c r="B1" t="s">
        <v>3</v>
      </c>
      <c r="C1">
        <v>8</v>
      </c>
      <c r="D1">
        <v>8.1999999999999993</v>
      </c>
      <c r="E1">
        <v>8.4</v>
      </c>
      <c r="F1">
        <v>8.6</v>
      </c>
      <c r="G1">
        <v>8.8000000000000007</v>
      </c>
      <c r="H1">
        <v>9</v>
      </c>
      <c r="I1">
        <v>9.1999999999999993</v>
      </c>
      <c r="J1">
        <v>9.4</v>
      </c>
      <c r="K1">
        <v>9.6</v>
      </c>
      <c r="L1">
        <v>9.8000000000000007</v>
      </c>
      <c r="M1">
        <v>10</v>
      </c>
      <c r="N1">
        <v>10.199999999999999</v>
      </c>
      <c r="O1">
        <v>10.4</v>
      </c>
      <c r="P1">
        <v>10.6</v>
      </c>
      <c r="Q1">
        <v>10.8</v>
      </c>
      <c r="R1">
        <v>11</v>
      </c>
      <c r="S1">
        <v>11.2</v>
      </c>
      <c r="T1">
        <v>11.4</v>
      </c>
      <c r="U1">
        <v>11.6</v>
      </c>
      <c r="V1">
        <v>11.8</v>
      </c>
      <c r="W1">
        <v>12</v>
      </c>
      <c r="X1">
        <v>12.2</v>
      </c>
      <c r="Y1">
        <v>12.4</v>
      </c>
      <c r="Z1">
        <v>12.6</v>
      </c>
      <c r="AA1">
        <v>12.8</v>
      </c>
      <c r="AB1">
        <v>13</v>
      </c>
      <c r="AC1">
        <v>13.2</v>
      </c>
      <c r="AD1">
        <v>13.4</v>
      </c>
      <c r="AE1">
        <v>13.6</v>
      </c>
      <c r="AF1">
        <v>13.8</v>
      </c>
      <c r="AG1">
        <v>14</v>
      </c>
      <c r="AH1">
        <v>14.2</v>
      </c>
      <c r="AI1">
        <v>14.4</v>
      </c>
      <c r="AJ1">
        <v>14.6</v>
      </c>
      <c r="AK1">
        <v>14.8</v>
      </c>
    </row>
    <row r="2" spans="1:39" x14ac:dyDescent="0.25">
      <c r="A2" t="s">
        <v>4</v>
      </c>
    </row>
    <row r="3" spans="1:39" x14ac:dyDescent="0.25">
      <c r="A3">
        <v>27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1</v>
      </c>
      <c r="AM3">
        <f t="shared" ref="AM3:AM31" si="0">SUM(C3:AK3)</f>
        <v>0</v>
      </c>
    </row>
    <row r="4" spans="1:39" x14ac:dyDescent="0.25">
      <c r="A4">
        <v>27.2</v>
      </c>
      <c r="B4" t="s">
        <v>1</v>
      </c>
      <c r="C4">
        <v>3.0000000000000001E-3</v>
      </c>
      <c r="D4">
        <v>1E-3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1</v>
      </c>
      <c r="AM4">
        <f t="shared" si="0"/>
        <v>4.0000000000000001E-3</v>
      </c>
    </row>
    <row r="5" spans="1:39" x14ac:dyDescent="0.25">
      <c r="A5">
        <v>27.4</v>
      </c>
      <c r="B5" t="s">
        <v>1</v>
      </c>
      <c r="C5">
        <v>1.7000000000000001E-2</v>
      </c>
      <c r="D5">
        <v>7.0000000000000001E-3</v>
      </c>
      <c r="E5">
        <v>3.0000000000000001E-3</v>
      </c>
      <c r="F5">
        <v>1E-3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1</v>
      </c>
      <c r="AM5">
        <f t="shared" si="0"/>
        <v>2.8000000000000001E-2</v>
      </c>
    </row>
    <row r="6" spans="1:39" x14ac:dyDescent="0.25">
      <c r="A6">
        <v>27.6</v>
      </c>
      <c r="B6" t="s">
        <v>1</v>
      </c>
      <c r="C6">
        <v>6.9000000000000006E-2</v>
      </c>
      <c r="D6">
        <v>3.3000000000000002E-2</v>
      </c>
      <c r="E6">
        <v>1.4999999999999999E-2</v>
      </c>
      <c r="F6">
        <v>6.0000000000000001E-3</v>
      </c>
      <c r="G6">
        <v>3.0000000000000001E-3</v>
      </c>
      <c r="H6">
        <v>1E-3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1</v>
      </c>
      <c r="AM6">
        <f t="shared" si="0"/>
        <v>0.127</v>
      </c>
    </row>
    <row r="7" spans="1:39" x14ac:dyDescent="0.25">
      <c r="A7">
        <v>27.8</v>
      </c>
      <c r="B7" t="s">
        <v>1</v>
      </c>
      <c r="C7">
        <v>0.22600000000000001</v>
      </c>
      <c r="D7">
        <v>0.11899999999999999</v>
      </c>
      <c r="E7">
        <v>0.06</v>
      </c>
      <c r="F7">
        <v>2.9000000000000001E-2</v>
      </c>
      <c r="G7">
        <v>1.2999999999999999E-2</v>
      </c>
      <c r="H7">
        <v>6.0000000000000001E-3</v>
      </c>
      <c r="I7">
        <v>2E-3</v>
      </c>
      <c r="J7">
        <v>1E-3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1</v>
      </c>
      <c r="AM7">
        <f t="shared" si="0"/>
        <v>0.45600000000000002</v>
      </c>
    </row>
    <row r="8" spans="1:39" x14ac:dyDescent="0.25">
      <c r="A8">
        <v>28</v>
      </c>
      <c r="B8" t="s">
        <v>1</v>
      </c>
      <c r="C8">
        <v>0.626</v>
      </c>
      <c r="D8">
        <v>0.35699999999999998</v>
      </c>
      <c r="E8">
        <v>0.19700000000000001</v>
      </c>
      <c r="F8">
        <v>0.105</v>
      </c>
      <c r="G8">
        <v>5.3999999999999999E-2</v>
      </c>
      <c r="H8">
        <v>2.5999999999999999E-2</v>
      </c>
      <c r="I8">
        <v>1.2E-2</v>
      </c>
      <c r="J8">
        <v>6.0000000000000001E-3</v>
      </c>
      <c r="K8">
        <v>2E-3</v>
      </c>
      <c r="L8">
        <v>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1</v>
      </c>
      <c r="AM8">
        <f t="shared" si="0"/>
        <v>1.3859999999999999</v>
      </c>
    </row>
    <row r="9" spans="1:39" x14ac:dyDescent="0.25">
      <c r="A9">
        <v>28.2</v>
      </c>
      <c r="B9" t="s">
        <v>1</v>
      </c>
      <c r="C9">
        <v>1.4970000000000001</v>
      </c>
      <c r="D9">
        <v>0.91900000000000004</v>
      </c>
      <c r="E9">
        <v>0.54900000000000004</v>
      </c>
      <c r="F9">
        <v>0.318</v>
      </c>
      <c r="G9">
        <v>0.17799999999999999</v>
      </c>
      <c r="H9">
        <v>9.6000000000000002E-2</v>
      </c>
      <c r="I9">
        <v>0.05</v>
      </c>
      <c r="J9">
        <v>2.5000000000000001E-2</v>
      </c>
      <c r="K9">
        <v>1.2E-2</v>
      </c>
      <c r="L9">
        <v>6.0000000000000001E-3</v>
      </c>
      <c r="M9">
        <v>2E-3</v>
      </c>
      <c r="N9">
        <v>1E-3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1</v>
      </c>
      <c r="AM9">
        <f t="shared" si="0"/>
        <v>3.6529999999999996</v>
      </c>
    </row>
    <row r="10" spans="1:39" x14ac:dyDescent="0.25">
      <c r="A10">
        <v>28.4</v>
      </c>
      <c r="B10" t="s">
        <v>1</v>
      </c>
      <c r="C10">
        <v>3.1720000000000002</v>
      </c>
      <c r="D10">
        <v>2.069</v>
      </c>
      <c r="E10">
        <v>1.3180000000000001</v>
      </c>
      <c r="F10">
        <v>0.81799999999999995</v>
      </c>
      <c r="G10">
        <v>0.495</v>
      </c>
      <c r="H10">
        <v>0.29099999999999998</v>
      </c>
      <c r="I10">
        <v>0.16600000000000001</v>
      </c>
      <c r="J10">
        <v>9.0999999999999998E-2</v>
      </c>
      <c r="K10">
        <v>4.9000000000000002E-2</v>
      </c>
      <c r="L10">
        <v>2.5000000000000001E-2</v>
      </c>
      <c r="M10">
        <v>1.2E-2</v>
      </c>
      <c r="N10">
        <v>6.0000000000000001E-3</v>
      </c>
      <c r="O10">
        <v>3.0000000000000001E-3</v>
      </c>
      <c r="P10">
        <v>1E-3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1</v>
      </c>
      <c r="AM10">
        <f t="shared" si="0"/>
        <v>8.5159999999999982</v>
      </c>
    </row>
    <row r="11" spans="1:39" x14ac:dyDescent="0.25">
      <c r="A11">
        <v>28.6</v>
      </c>
      <c r="B11" t="s">
        <v>1</v>
      </c>
      <c r="C11">
        <v>6.0720000000000001</v>
      </c>
      <c r="D11">
        <v>4.1639999999999997</v>
      </c>
      <c r="E11">
        <v>2.8010000000000002</v>
      </c>
      <c r="F11">
        <v>1.845</v>
      </c>
      <c r="G11">
        <v>1.1879999999999999</v>
      </c>
      <c r="H11">
        <v>0.747</v>
      </c>
      <c r="I11">
        <v>0.45800000000000002</v>
      </c>
      <c r="J11">
        <v>0.27300000000000002</v>
      </c>
      <c r="K11">
        <v>0.158</v>
      </c>
      <c r="L11">
        <v>8.8999999999999996E-2</v>
      </c>
      <c r="M11">
        <v>4.8000000000000001E-2</v>
      </c>
      <c r="N11">
        <v>2.5000000000000001E-2</v>
      </c>
      <c r="O11">
        <v>1.2999999999999999E-2</v>
      </c>
      <c r="P11">
        <v>6.0000000000000001E-3</v>
      </c>
      <c r="Q11">
        <v>3.0000000000000001E-3</v>
      </c>
      <c r="R11">
        <v>1E-3</v>
      </c>
      <c r="S11">
        <v>1E-3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1</v>
      </c>
      <c r="AM11">
        <f t="shared" si="0"/>
        <v>17.891999999999999</v>
      </c>
    </row>
    <row r="12" spans="1:39" x14ac:dyDescent="0.25">
      <c r="A12">
        <v>28.8</v>
      </c>
      <c r="B12" t="s">
        <v>1</v>
      </c>
      <c r="C12">
        <v>10.679</v>
      </c>
      <c r="D12">
        <v>7.64</v>
      </c>
      <c r="E12">
        <v>5.3780000000000001</v>
      </c>
      <c r="F12">
        <v>3.7210000000000001</v>
      </c>
      <c r="G12">
        <v>2.5270000000000001</v>
      </c>
      <c r="H12">
        <v>1.6819999999999999</v>
      </c>
      <c r="I12">
        <v>1.0960000000000001</v>
      </c>
      <c r="J12">
        <v>0.69799999999999995</v>
      </c>
      <c r="K12">
        <v>0.434</v>
      </c>
      <c r="L12">
        <v>0.26300000000000001</v>
      </c>
      <c r="M12">
        <v>0.155</v>
      </c>
      <c r="N12">
        <v>8.7999999999999995E-2</v>
      </c>
      <c r="O12">
        <v>4.9000000000000002E-2</v>
      </c>
      <c r="P12">
        <v>2.5999999999999999E-2</v>
      </c>
      <c r="Q12">
        <v>1.4E-2</v>
      </c>
      <c r="R12">
        <v>7.0000000000000001E-3</v>
      </c>
      <c r="S12">
        <v>3.0000000000000001E-3</v>
      </c>
      <c r="T12">
        <v>1E-3</v>
      </c>
      <c r="U12">
        <v>1E-3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1</v>
      </c>
      <c r="AM12">
        <f t="shared" si="0"/>
        <v>34.461999999999996</v>
      </c>
    </row>
    <row r="13" spans="1:39" x14ac:dyDescent="0.25">
      <c r="A13">
        <v>29</v>
      </c>
      <c r="B13" t="s">
        <v>1</v>
      </c>
      <c r="C13">
        <v>17.501000000000001</v>
      </c>
      <c r="D13">
        <v>12.968999999999999</v>
      </c>
      <c r="E13">
        <v>9.4830000000000005</v>
      </c>
      <c r="F13">
        <v>6.8360000000000003</v>
      </c>
      <c r="G13">
        <v>4.8520000000000003</v>
      </c>
      <c r="H13">
        <v>3.3879999999999999</v>
      </c>
      <c r="I13">
        <v>2.3239999999999998</v>
      </c>
      <c r="J13">
        <v>1.5640000000000001</v>
      </c>
      <c r="K13">
        <v>1.0309999999999999</v>
      </c>
      <c r="L13">
        <v>0.66600000000000004</v>
      </c>
      <c r="M13">
        <v>0.42</v>
      </c>
      <c r="N13">
        <v>0.25800000000000001</v>
      </c>
      <c r="O13">
        <v>0.155</v>
      </c>
      <c r="P13">
        <v>0.09</v>
      </c>
      <c r="Q13">
        <v>5.0999999999999997E-2</v>
      </c>
      <c r="R13">
        <v>2.8000000000000001E-2</v>
      </c>
      <c r="S13">
        <v>1.4999999999999999E-2</v>
      </c>
      <c r="T13">
        <v>8.0000000000000002E-3</v>
      </c>
      <c r="U13">
        <v>4.0000000000000001E-3</v>
      </c>
      <c r="V13">
        <v>2E-3</v>
      </c>
      <c r="W13">
        <v>1E-3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1</v>
      </c>
      <c r="AM13">
        <f t="shared" si="0"/>
        <v>61.646000000000008</v>
      </c>
    </row>
    <row r="14" spans="1:39" x14ac:dyDescent="0.25">
      <c r="A14">
        <v>29.2</v>
      </c>
      <c r="B14" t="s">
        <v>1</v>
      </c>
      <c r="C14">
        <v>27.039000000000001</v>
      </c>
      <c r="D14">
        <v>20.635000000000002</v>
      </c>
      <c r="E14">
        <v>15.577</v>
      </c>
      <c r="F14">
        <v>11.62</v>
      </c>
      <c r="G14">
        <v>8.5589999999999993</v>
      </c>
      <c r="H14">
        <v>6.2190000000000003</v>
      </c>
      <c r="I14">
        <v>4.452</v>
      </c>
      <c r="J14">
        <v>3.1379999999999999</v>
      </c>
      <c r="K14">
        <v>2.1749999999999998</v>
      </c>
      <c r="L14">
        <v>1.48</v>
      </c>
      <c r="M14">
        <v>0.98799999999999999</v>
      </c>
      <c r="N14">
        <v>0.64600000000000002</v>
      </c>
      <c r="O14">
        <v>0.41399999999999998</v>
      </c>
      <c r="P14">
        <v>0.25800000000000001</v>
      </c>
      <c r="Q14">
        <v>0.158</v>
      </c>
      <c r="R14">
        <v>9.4E-2</v>
      </c>
      <c r="S14">
        <v>5.3999999999999999E-2</v>
      </c>
      <c r="T14">
        <v>0.03</v>
      </c>
      <c r="U14">
        <v>1.6E-2</v>
      </c>
      <c r="V14">
        <v>8.9999999999999993E-3</v>
      </c>
      <c r="W14">
        <v>4.0000000000000001E-3</v>
      </c>
      <c r="X14">
        <v>2E-3</v>
      </c>
      <c r="Y14">
        <v>1E-3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1</v>
      </c>
      <c r="AM14">
        <f t="shared" si="0"/>
        <v>103.56800000000001</v>
      </c>
    </row>
    <row r="15" spans="1:39" x14ac:dyDescent="0.25">
      <c r="A15">
        <v>29.4</v>
      </c>
      <c r="B15" t="s">
        <v>1</v>
      </c>
      <c r="C15">
        <v>39.771999999999998</v>
      </c>
      <c r="D15">
        <v>31.109000000000002</v>
      </c>
      <c r="E15">
        <v>24.114999999999998</v>
      </c>
      <c r="F15">
        <v>18.513000000000002</v>
      </c>
      <c r="G15">
        <v>14.064</v>
      </c>
      <c r="H15">
        <v>10.564</v>
      </c>
      <c r="I15">
        <v>7.84</v>
      </c>
      <c r="J15">
        <v>5.7430000000000003</v>
      </c>
      <c r="K15">
        <v>4.149</v>
      </c>
      <c r="L15">
        <v>2.952</v>
      </c>
      <c r="M15">
        <v>2.0680000000000001</v>
      </c>
      <c r="N15">
        <v>1.4239999999999999</v>
      </c>
      <c r="O15">
        <v>0.96199999999999997</v>
      </c>
      <c r="P15">
        <v>0.63800000000000001</v>
      </c>
      <c r="Q15">
        <v>0.41399999999999998</v>
      </c>
      <c r="R15">
        <v>0.26300000000000001</v>
      </c>
      <c r="S15">
        <v>0.16300000000000001</v>
      </c>
      <c r="T15">
        <v>9.9000000000000005E-2</v>
      </c>
      <c r="U15">
        <v>5.8000000000000003E-2</v>
      </c>
      <c r="V15">
        <v>3.3000000000000002E-2</v>
      </c>
      <c r="W15">
        <v>1.9E-2</v>
      </c>
      <c r="X15">
        <v>0.01</v>
      </c>
      <c r="Y15">
        <v>5.0000000000000001E-3</v>
      </c>
      <c r="Z15">
        <v>3.0000000000000001E-3</v>
      </c>
      <c r="AA15">
        <v>1E-3</v>
      </c>
      <c r="AB15">
        <v>1E-3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1</v>
      </c>
      <c r="AM15">
        <f t="shared" si="0"/>
        <v>164.98199999999997</v>
      </c>
    </row>
    <row r="16" spans="1:39" x14ac:dyDescent="0.25">
      <c r="A16">
        <v>29.6</v>
      </c>
      <c r="B16" t="s">
        <v>1</v>
      </c>
      <c r="C16">
        <v>56.155999999999999</v>
      </c>
      <c r="D16">
        <v>44.835999999999999</v>
      </c>
      <c r="E16">
        <v>35.536000000000001</v>
      </c>
      <c r="F16">
        <v>27.942</v>
      </c>
      <c r="G16">
        <v>21.783000000000001</v>
      </c>
      <c r="H16">
        <v>16.824999999999999</v>
      </c>
      <c r="I16">
        <v>12.866</v>
      </c>
      <c r="J16">
        <v>9.7330000000000005</v>
      </c>
      <c r="K16">
        <v>7.2789999999999999</v>
      </c>
      <c r="L16">
        <v>5.3769999999999998</v>
      </c>
      <c r="M16">
        <v>3.919</v>
      </c>
      <c r="N16">
        <v>2.8170000000000002</v>
      </c>
      <c r="O16">
        <v>1.994</v>
      </c>
      <c r="P16">
        <v>1.389</v>
      </c>
      <c r="Q16">
        <v>0.95099999999999996</v>
      </c>
      <c r="R16">
        <v>0.63900000000000001</v>
      </c>
      <c r="S16">
        <v>0.42099999999999999</v>
      </c>
      <c r="T16">
        <v>0.27200000000000002</v>
      </c>
      <c r="U16">
        <v>0.17199999999999999</v>
      </c>
      <c r="V16">
        <v>0.106</v>
      </c>
      <c r="W16">
        <v>6.4000000000000001E-2</v>
      </c>
      <c r="X16">
        <v>3.6999999999999998E-2</v>
      </c>
      <c r="Y16">
        <v>2.1000000000000001E-2</v>
      </c>
      <c r="Z16">
        <v>1.2E-2</v>
      </c>
      <c r="AA16">
        <v>6.0000000000000001E-3</v>
      </c>
      <c r="AB16">
        <v>3.0000000000000001E-3</v>
      </c>
      <c r="AC16">
        <v>2E-3</v>
      </c>
      <c r="AD16">
        <v>1E-3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1</v>
      </c>
      <c r="AM16">
        <f t="shared" si="0"/>
        <v>251.15899999999996</v>
      </c>
    </row>
    <row r="17" spans="1:39" x14ac:dyDescent="0.25">
      <c r="A17">
        <v>29.8</v>
      </c>
      <c r="B17" t="s">
        <v>1</v>
      </c>
      <c r="C17">
        <v>76.63</v>
      </c>
      <c r="D17">
        <v>62.244</v>
      </c>
      <c r="E17">
        <v>50.258000000000003</v>
      </c>
      <c r="F17">
        <v>40.317999999999998</v>
      </c>
      <c r="G17">
        <v>32.116999999999997</v>
      </c>
      <c r="H17">
        <v>25.39</v>
      </c>
      <c r="I17">
        <v>19.908000000000001</v>
      </c>
      <c r="J17">
        <v>15.473000000000001</v>
      </c>
      <c r="K17">
        <v>11.912000000000001</v>
      </c>
      <c r="L17">
        <v>9.077</v>
      </c>
      <c r="M17">
        <v>6.8410000000000002</v>
      </c>
      <c r="N17">
        <v>5.0960000000000001</v>
      </c>
      <c r="O17">
        <v>3.7490000000000001</v>
      </c>
      <c r="P17">
        <v>2.7210000000000001</v>
      </c>
      <c r="Q17">
        <v>1.9470000000000001</v>
      </c>
      <c r="R17">
        <v>1.3720000000000001</v>
      </c>
      <c r="S17">
        <v>0.95099999999999996</v>
      </c>
      <c r="T17">
        <v>0.64800000000000002</v>
      </c>
      <c r="U17">
        <v>0.433</v>
      </c>
      <c r="V17">
        <v>0.28399999999999997</v>
      </c>
      <c r="W17">
        <v>0.182</v>
      </c>
      <c r="X17">
        <v>0.115</v>
      </c>
      <c r="Y17">
        <v>7.0000000000000007E-2</v>
      </c>
      <c r="Z17">
        <v>4.2000000000000003E-2</v>
      </c>
      <c r="AA17">
        <v>2.4E-2</v>
      </c>
      <c r="AB17">
        <v>1.4E-2</v>
      </c>
      <c r="AC17">
        <v>8.0000000000000002E-3</v>
      </c>
      <c r="AD17">
        <v>4.0000000000000001E-3</v>
      </c>
      <c r="AE17">
        <v>2E-3</v>
      </c>
      <c r="AF17">
        <v>1E-3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1</v>
      </c>
      <c r="AM17">
        <f t="shared" si="0"/>
        <v>367.83100000000007</v>
      </c>
    </row>
    <row r="18" spans="1:39" x14ac:dyDescent="0.25">
      <c r="A18">
        <v>30</v>
      </c>
      <c r="B18" t="s">
        <v>1</v>
      </c>
      <c r="C18">
        <v>101.64</v>
      </c>
      <c r="D18">
        <v>83.757000000000005</v>
      </c>
      <c r="E18">
        <v>68.686999999999998</v>
      </c>
      <c r="F18">
        <v>56.033000000000001</v>
      </c>
      <c r="G18">
        <v>45.448999999999998</v>
      </c>
      <c r="H18">
        <v>36.636000000000003</v>
      </c>
      <c r="I18">
        <v>29.334</v>
      </c>
      <c r="J18">
        <v>23.318000000000001</v>
      </c>
      <c r="K18">
        <v>18.390999999999998</v>
      </c>
      <c r="L18">
        <v>14.384</v>
      </c>
      <c r="M18">
        <v>11.148999999999999</v>
      </c>
      <c r="N18">
        <v>8.5579999999999998</v>
      </c>
      <c r="O18">
        <v>6.5010000000000003</v>
      </c>
      <c r="P18">
        <v>4.8840000000000003</v>
      </c>
      <c r="Q18">
        <v>3.6259999999999999</v>
      </c>
      <c r="R18">
        <v>2.6579999999999999</v>
      </c>
      <c r="S18">
        <v>1.9219999999999999</v>
      </c>
      <c r="T18">
        <v>1.37</v>
      </c>
      <c r="U18">
        <v>0.96199999999999997</v>
      </c>
      <c r="V18">
        <v>0.66400000000000003</v>
      </c>
      <c r="W18">
        <v>0.45100000000000001</v>
      </c>
      <c r="X18">
        <v>0.3</v>
      </c>
      <c r="Y18">
        <v>0.19600000000000001</v>
      </c>
      <c r="Z18">
        <v>0.125</v>
      </c>
      <c r="AA18">
        <v>7.8E-2</v>
      </c>
      <c r="AB18">
        <v>4.8000000000000001E-2</v>
      </c>
      <c r="AC18">
        <v>2.9000000000000001E-2</v>
      </c>
      <c r="AD18">
        <v>1.7000000000000001E-2</v>
      </c>
      <c r="AE18">
        <v>8.9999999999999993E-3</v>
      </c>
      <c r="AF18">
        <v>5.0000000000000001E-3</v>
      </c>
      <c r="AG18">
        <v>3.0000000000000001E-3</v>
      </c>
      <c r="AH18">
        <v>1E-3</v>
      </c>
      <c r="AI18">
        <v>1E-3</v>
      </c>
      <c r="AJ18">
        <v>0</v>
      </c>
      <c r="AK18">
        <v>0</v>
      </c>
      <c r="AL18" t="s">
        <v>1</v>
      </c>
      <c r="AM18">
        <f t="shared" si="0"/>
        <v>521.18600000000015</v>
      </c>
    </row>
    <row r="19" spans="1:39" x14ac:dyDescent="0.25">
      <c r="A19">
        <v>30.2</v>
      </c>
      <c r="B19" t="s">
        <v>1</v>
      </c>
      <c r="C19">
        <v>131.66399999999999</v>
      </c>
      <c r="D19">
        <v>109.813</v>
      </c>
      <c r="E19">
        <v>91.233999999999995</v>
      </c>
      <c r="F19">
        <v>75.475999999999999</v>
      </c>
      <c r="G19">
        <v>62.152000000000001</v>
      </c>
      <c r="H19">
        <v>50.921999999999997</v>
      </c>
      <c r="I19">
        <v>41.493000000000002</v>
      </c>
      <c r="J19">
        <v>33.61</v>
      </c>
      <c r="K19">
        <v>27.050999999999998</v>
      </c>
      <c r="L19">
        <v>21.623000000000001</v>
      </c>
      <c r="M19">
        <v>17.155000000000001</v>
      </c>
      <c r="N19">
        <v>13.503</v>
      </c>
      <c r="O19">
        <v>10.537000000000001</v>
      </c>
      <c r="P19">
        <v>8.1479999999999997</v>
      </c>
      <c r="Q19">
        <v>6.2389999999999999</v>
      </c>
      <c r="R19">
        <v>4.7270000000000003</v>
      </c>
      <c r="S19">
        <v>3.5419999999999998</v>
      </c>
      <c r="T19">
        <v>2.6219999999999999</v>
      </c>
      <c r="U19">
        <v>1.9159999999999999</v>
      </c>
      <c r="V19">
        <v>1.3819999999999999</v>
      </c>
      <c r="W19">
        <v>0.98199999999999998</v>
      </c>
      <c r="X19">
        <v>0.68700000000000006</v>
      </c>
      <c r="Y19">
        <v>0.47299999999999998</v>
      </c>
      <c r="Z19">
        <v>0.32</v>
      </c>
      <c r="AA19">
        <v>0.21199999999999999</v>
      </c>
      <c r="AB19">
        <v>0.13800000000000001</v>
      </c>
      <c r="AC19">
        <v>8.7999999999999995E-2</v>
      </c>
      <c r="AD19">
        <v>5.5E-2</v>
      </c>
      <c r="AE19">
        <v>3.3000000000000002E-2</v>
      </c>
      <c r="AF19">
        <v>0.02</v>
      </c>
      <c r="AG19">
        <v>1.2E-2</v>
      </c>
      <c r="AH19">
        <v>6.0000000000000001E-3</v>
      </c>
      <c r="AI19">
        <v>4.0000000000000001E-3</v>
      </c>
      <c r="AJ19">
        <v>2E-3</v>
      </c>
      <c r="AK19">
        <v>1E-3</v>
      </c>
      <c r="AL19" t="s">
        <v>1</v>
      </c>
      <c r="AM19">
        <f t="shared" si="0"/>
        <v>717.84199999999998</v>
      </c>
    </row>
    <row r="20" spans="1:39" x14ac:dyDescent="0.25">
      <c r="A20">
        <v>30.4</v>
      </c>
      <c r="B20" t="s">
        <v>1</v>
      </c>
      <c r="C20">
        <v>167.232</v>
      </c>
      <c r="D20">
        <v>140.89400000000001</v>
      </c>
      <c r="E20">
        <v>118.33799999999999</v>
      </c>
      <c r="F20">
        <v>99.055999999999997</v>
      </c>
      <c r="G20">
        <v>82.606999999999999</v>
      </c>
      <c r="H20">
        <v>68.608999999999995</v>
      </c>
      <c r="I20">
        <v>56.731000000000002</v>
      </c>
      <c r="J20">
        <v>46.683</v>
      </c>
      <c r="K20">
        <v>38.215000000000003</v>
      </c>
      <c r="L20">
        <v>31.106999999999999</v>
      </c>
      <c r="M20">
        <v>25.167000000000002</v>
      </c>
      <c r="N20">
        <v>20.228000000000002</v>
      </c>
      <c r="O20">
        <v>16.143999999999998</v>
      </c>
      <c r="P20">
        <v>12.788</v>
      </c>
      <c r="Q20">
        <v>10.047000000000001</v>
      </c>
      <c r="R20">
        <v>7.8259999999999996</v>
      </c>
      <c r="S20">
        <v>6.0389999999999997</v>
      </c>
      <c r="T20">
        <v>4.6150000000000002</v>
      </c>
      <c r="U20">
        <v>3.4889999999999999</v>
      </c>
      <c r="V20">
        <v>2.6080000000000001</v>
      </c>
      <c r="W20">
        <v>1.9259999999999999</v>
      </c>
      <c r="X20">
        <v>1.4039999999999999</v>
      </c>
      <c r="Y20">
        <v>1.01</v>
      </c>
      <c r="Z20">
        <v>0.71599999999999997</v>
      </c>
      <c r="AA20">
        <v>0.5</v>
      </c>
      <c r="AB20">
        <v>0.34300000000000003</v>
      </c>
      <c r="AC20">
        <v>0.23200000000000001</v>
      </c>
      <c r="AD20">
        <v>0.153</v>
      </c>
      <c r="AE20">
        <v>0.1</v>
      </c>
      <c r="AF20">
        <v>6.3E-2</v>
      </c>
      <c r="AG20">
        <v>3.9E-2</v>
      </c>
      <c r="AH20">
        <v>2.4E-2</v>
      </c>
      <c r="AI20">
        <v>1.4E-2</v>
      </c>
      <c r="AJ20">
        <v>8.0000000000000002E-3</v>
      </c>
      <c r="AK20">
        <v>5.0000000000000001E-3</v>
      </c>
      <c r="AL20" t="s">
        <v>1</v>
      </c>
      <c r="AM20">
        <f t="shared" si="0"/>
        <v>964.96</v>
      </c>
    </row>
    <row r="21" spans="1:39" x14ac:dyDescent="0.25">
      <c r="A21">
        <v>30.6</v>
      </c>
      <c r="B21" t="s">
        <v>1</v>
      </c>
      <c r="C21">
        <v>208.95699999999999</v>
      </c>
      <c r="D21">
        <v>177.54499999999999</v>
      </c>
      <c r="E21">
        <v>150.49100000000001</v>
      </c>
      <c r="F21">
        <v>127.21599999999999</v>
      </c>
      <c r="G21">
        <v>107.22199999999999</v>
      </c>
      <c r="H21">
        <v>90.075000000000003</v>
      </c>
      <c r="I21">
        <v>75.400000000000006</v>
      </c>
      <c r="J21">
        <v>62.87</v>
      </c>
      <c r="K21">
        <v>52.2</v>
      </c>
      <c r="L21">
        <v>43.142000000000003</v>
      </c>
      <c r="M21">
        <v>35.478999999999999</v>
      </c>
      <c r="N21">
        <v>29.021000000000001</v>
      </c>
      <c r="O21">
        <v>23.600999999999999</v>
      </c>
      <c r="P21">
        <v>19.074999999999999</v>
      </c>
      <c r="Q21">
        <v>15.314</v>
      </c>
      <c r="R21">
        <v>12.207000000000001</v>
      </c>
      <c r="S21">
        <v>9.6560000000000006</v>
      </c>
      <c r="T21">
        <v>7.5759999999999996</v>
      </c>
      <c r="U21">
        <v>5.8920000000000003</v>
      </c>
      <c r="V21">
        <v>4.5389999999999997</v>
      </c>
      <c r="W21">
        <v>3.4620000000000002</v>
      </c>
      <c r="X21">
        <v>2.613</v>
      </c>
      <c r="Y21">
        <v>1.95</v>
      </c>
      <c r="Z21">
        <v>1.4379999999999999</v>
      </c>
      <c r="AA21">
        <v>1.046</v>
      </c>
      <c r="AB21">
        <v>0.751</v>
      </c>
      <c r="AC21">
        <v>0.53200000000000003</v>
      </c>
      <c r="AD21">
        <v>0.37</v>
      </c>
      <c r="AE21">
        <v>0.254</v>
      </c>
      <c r="AF21">
        <v>0.17100000000000001</v>
      </c>
      <c r="AG21">
        <v>0.113</v>
      </c>
      <c r="AH21">
        <v>7.2999999999999995E-2</v>
      </c>
      <c r="AI21">
        <v>4.7E-2</v>
      </c>
      <c r="AJ21">
        <v>2.9000000000000001E-2</v>
      </c>
      <c r="AK21">
        <v>1.7999999999999999E-2</v>
      </c>
      <c r="AL21" t="s">
        <v>1</v>
      </c>
      <c r="AM21">
        <f t="shared" si="0"/>
        <v>1270.3450000000005</v>
      </c>
    </row>
    <row r="22" spans="1:39" x14ac:dyDescent="0.25">
      <c r="A22">
        <v>30.8</v>
      </c>
      <c r="B22" t="s">
        <v>1</v>
      </c>
      <c r="C22">
        <v>257.55599999999998</v>
      </c>
      <c r="D22">
        <v>220.40299999999999</v>
      </c>
      <c r="E22">
        <v>188.25800000000001</v>
      </c>
      <c r="F22">
        <v>160.46299999999999</v>
      </c>
      <c r="G22">
        <v>136.45099999999999</v>
      </c>
      <c r="H22">
        <v>115.732</v>
      </c>
      <c r="I22">
        <v>97.878</v>
      </c>
      <c r="J22">
        <v>82.52</v>
      </c>
      <c r="K22">
        <v>69.332999999999998</v>
      </c>
      <c r="L22">
        <v>58.036999999999999</v>
      </c>
      <c r="M22">
        <v>48.386000000000003</v>
      </c>
      <c r="N22">
        <v>40.162999999999997</v>
      </c>
      <c r="O22">
        <v>33.18</v>
      </c>
      <c r="P22">
        <v>27.271999999999998</v>
      </c>
      <c r="Q22">
        <v>22.294</v>
      </c>
      <c r="R22">
        <v>18.117000000000001</v>
      </c>
      <c r="S22">
        <v>14.63</v>
      </c>
      <c r="T22">
        <v>11.734999999999999</v>
      </c>
      <c r="U22">
        <v>9.3450000000000006</v>
      </c>
      <c r="V22">
        <v>7.3840000000000003</v>
      </c>
      <c r="W22">
        <v>5.7859999999999996</v>
      </c>
      <c r="X22">
        <v>4.4950000000000001</v>
      </c>
      <c r="Y22">
        <v>3.4590000000000001</v>
      </c>
      <c r="Z22">
        <v>2.6349999999999998</v>
      </c>
      <c r="AA22">
        <v>1.986</v>
      </c>
      <c r="AB22">
        <v>1.48</v>
      </c>
      <c r="AC22">
        <v>1.0900000000000001</v>
      </c>
      <c r="AD22">
        <v>0.79200000000000004</v>
      </c>
      <c r="AE22">
        <v>0.56799999999999995</v>
      </c>
      <c r="AF22">
        <v>0.40200000000000002</v>
      </c>
      <c r="AG22">
        <v>0.27900000000000003</v>
      </c>
      <c r="AH22">
        <v>0.191</v>
      </c>
      <c r="AI22">
        <v>0.129</v>
      </c>
      <c r="AJ22">
        <v>8.5000000000000006E-2</v>
      </c>
      <c r="AK22">
        <v>5.5E-2</v>
      </c>
      <c r="AL22" t="s">
        <v>1</v>
      </c>
      <c r="AM22">
        <f t="shared" si="0"/>
        <v>1642.5690000000002</v>
      </c>
    </row>
    <row r="23" spans="1:39" x14ac:dyDescent="0.25">
      <c r="A23">
        <v>31</v>
      </c>
      <c r="B23" t="s">
        <v>1</v>
      </c>
      <c r="C23">
        <v>313.87599999999998</v>
      </c>
      <c r="D23">
        <v>270.21499999999997</v>
      </c>
      <c r="E23">
        <v>232.29900000000001</v>
      </c>
      <c r="F23">
        <v>199.38200000000001</v>
      </c>
      <c r="G23">
        <v>170.81899999999999</v>
      </c>
      <c r="H23">
        <v>146.04900000000001</v>
      </c>
      <c r="I23">
        <v>124.589</v>
      </c>
      <c r="J23">
        <v>106.018</v>
      </c>
      <c r="K23">
        <v>89.966999999999999</v>
      </c>
      <c r="L23">
        <v>76.117999999999995</v>
      </c>
      <c r="M23">
        <v>64.191000000000003</v>
      </c>
      <c r="N23">
        <v>53.941000000000003</v>
      </c>
      <c r="O23">
        <v>45.152999999999999</v>
      </c>
      <c r="P23">
        <v>37.64</v>
      </c>
      <c r="Q23">
        <v>31.236999999999998</v>
      </c>
      <c r="R23">
        <v>25.798999999999999</v>
      </c>
      <c r="S23">
        <v>21.196999999999999</v>
      </c>
      <c r="T23">
        <v>17.318999999999999</v>
      </c>
      <c r="U23">
        <v>14.066000000000001</v>
      </c>
      <c r="V23">
        <v>11.352</v>
      </c>
      <c r="W23">
        <v>9.0990000000000002</v>
      </c>
      <c r="X23">
        <v>7.24</v>
      </c>
      <c r="Y23">
        <v>5.7160000000000002</v>
      </c>
      <c r="Z23">
        <v>4.476</v>
      </c>
      <c r="AA23">
        <v>3.4740000000000002</v>
      </c>
      <c r="AB23">
        <v>2.6709999999999998</v>
      </c>
      <c r="AC23">
        <v>2.0329999999999999</v>
      </c>
      <c r="AD23">
        <v>1.5309999999999999</v>
      </c>
      <c r="AE23">
        <v>1.1399999999999999</v>
      </c>
      <c r="AF23">
        <v>0.83899999999999997</v>
      </c>
      <c r="AG23">
        <v>0.60899999999999999</v>
      </c>
      <c r="AH23">
        <v>0.437</v>
      </c>
      <c r="AI23">
        <v>0.308</v>
      </c>
      <c r="AJ23">
        <v>0.215</v>
      </c>
      <c r="AK23">
        <v>0.14699999999999999</v>
      </c>
      <c r="AL23" t="s">
        <v>1</v>
      </c>
      <c r="AM23">
        <f t="shared" si="0"/>
        <v>2091.1619999999994</v>
      </c>
    </row>
    <row r="24" spans="1:39" x14ac:dyDescent="0.25">
      <c r="A24">
        <v>31.2</v>
      </c>
      <c r="B24" t="s">
        <v>1</v>
      </c>
      <c r="C24">
        <v>378.916</v>
      </c>
      <c r="D24">
        <v>327.863</v>
      </c>
      <c r="E24">
        <v>283.39699999999999</v>
      </c>
      <c r="F24">
        <v>244.667</v>
      </c>
      <c r="G24">
        <v>210.93799999999999</v>
      </c>
      <c r="H24">
        <v>181.57300000000001</v>
      </c>
      <c r="I24">
        <v>156.02099999999999</v>
      </c>
      <c r="J24">
        <v>133.80199999999999</v>
      </c>
      <c r="K24">
        <v>114.498</v>
      </c>
      <c r="L24">
        <v>97.744</v>
      </c>
      <c r="M24">
        <v>83.224000000000004</v>
      </c>
      <c r="N24">
        <v>70.658000000000001</v>
      </c>
      <c r="O24">
        <v>59.802999999999997</v>
      </c>
      <c r="P24">
        <v>50.445</v>
      </c>
      <c r="Q24">
        <v>42.396000000000001</v>
      </c>
      <c r="R24">
        <v>35.491999999999997</v>
      </c>
      <c r="S24">
        <v>29.585000000000001</v>
      </c>
      <c r="T24">
        <v>24.55</v>
      </c>
      <c r="U24">
        <v>20.271999999999998</v>
      </c>
      <c r="V24">
        <v>16.652000000000001</v>
      </c>
      <c r="W24">
        <v>13.601000000000001</v>
      </c>
      <c r="X24">
        <v>11.042999999999999</v>
      </c>
      <c r="Y24">
        <v>8.9079999999999995</v>
      </c>
      <c r="Z24">
        <v>7.1369999999999996</v>
      </c>
      <c r="AA24">
        <v>5.6760000000000002</v>
      </c>
      <c r="AB24">
        <v>4.4790000000000001</v>
      </c>
      <c r="AC24">
        <v>3.5059999999999998</v>
      </c>
      <c r="AD24">
        <v>2.7189999999999999</v>
      </c>
      <c r="AE24">
        <v>2.09</v>
      </c>
      <c r="AF24">
        <v>1.59</v>
      </c>
      <c r="AG24">
        <v>1.1970000000000001</v>
      </c>
      <c r="AH24">
        <v>0.89100000000000001</v>
      </c>
      <c r="AI24">
        <v>0.65500000000000003</v>
      </c>
      <c r="AJ24">
        <v>0.47599999999999998</v>
      </c>
      <c r="AK24">
        <v>0.34100000000000003</v>
      </c>
      <c r="AL24" t="s">
        <v>1</v>
      </c>
      <c r="AM24">
        <f t="shared" si="0"/>
        <v>2626.8050000000012</v>
      </c>
    </row>
    <row r="25" spans="1:39" x14ac:dyDescent="0.25">
      <c r="A25">
        <v>31.4</v>
      </c>
      <c r="B25" t="s">
        <v>1</v>
      </c>
      <c r="C25">
        <v>453.85399999999998</v>
      </c>
      <c r="D25">
        <v>394.38900000000001</v>
      </c>
      <c r="E25">
        <v>342.47199999999998</v>
      </c>
      <c r="F25">
        <v>297.13200000000001</v>
      </c>
      <c r="G25">
        <v>257.53199999999998</v>
      </c>
      <c r="H25">
        <v>222.946</v>
      </c>
      <c r="I25">
        <v>192.745</v>
      </c>
      <c r="J25">
        <v>166.38200000000001</v>
      </c>
      <c r="K25">
        <v>143.381</v>
      </c>
      <c r="L25">
        <v>123.32599999999999</v>
      </c>
      <c r="M25">
        <v>105.855</v>
      </c>
      <c r="N25">
        <v>90.652000000000001</v>
      </c>
      <c r="O25">
        <v>77.438000000000002</v>
      </c>
      <c r="P25">
        <v>65.971000000000004</v>
      </c>
      <c r="Q25">
        <v>56.034999999999997</v>
      </c>
      <c r="R25">
        <v>47.444000000000003</v>
      </c>
      <c r="S25">
        <v>40.030999999999999</v>
      </c>
      <c r="T25">
        <v>33.651000000000003</v>
      </c>
      <c r="U25">
        <v>28.173999999999999</v>
      </c>
      <c r="V25">
        <v>23.486999999999998</v>
      </c>
      <c r="W25">
        <v>19.489000000000001</v>
      </c>
      <c r="X25">
        <v>16.091999999999999</v>
      </c>
      <c r="Y25">
        <v>13.217000000000001</v>
      </c>
      <c r="Z25">
        <v>10.794</v>
      </c>
      <c r="AA25">
        <v>8.7620000000000005</v>
      </c>
      <c r="AB25">
        <v>7.0670000000000002</v>
      </c>
      <c r="AC25">
        <v>5.6609999999999996</v>
      </c>
      <c r="AD25">
        <v>4.5010000000000003</v>
      </c>
      <c r="AE25">
        <v>3.5510000000000002</v>
      </c>
      <c r="AF25">
        <v>2.7789999999999999</v>
      </c>
      <c r="AG25">
        <v>2.1549999999999998</v>
      </c>
      <c r="AH25">
        <v>1.6559999999999999</v>
      </c>
      <c r="AI25">
        <v>1.26</v>
      </c>
      <c r="AJ25">
        <v>0.94799999999999995</v>
      </c>
      <c r="AK25">
        <v>0.70599999999999996</v>
      </c>
      <c r="AL25" t="s">
        <v>1</v>
      </c>
      <c r="AM25">
        <f t="shared" si="0"/>
        <v>3261.5350000000003</v>
      </c>
    </row>
    <row r="26" spans="1:39" x14ac:dyDescent="0.25">
      <c r="A26">
        <v>31.6</v>
      </c>
      <c r="B26" t="s">
        <v>1</v>
      </c>
      <c r="C26">
        <v>540.07100000000003</v>
      </c>
      <c r="D26">
        <v>471.017</v>
      </c>
      <c r="E26">
        <v>410.60899999999998</v>
      </c>
      <c r="F26">
        <v>357.74</v>
      </c>
      <c r="G26">
        <v>311.45600000000002</v>
      </c>
      <c r="H26">
        <v>270.92700000000002</v>
      </c>
      <c r="I26">
        <v>235.43600000000001</v>
      </c>
      <c r="J26">
        <v>204.358</v>
      </c>
      <c r="K26">
        <v>177.15100000000001</v>
      </c>
      <c r="L26">
        <v>153.34100000000001</v>
      </c>
      <c r="M26">
        <v>132.51400000000001</v>
      </c>
      <c r="N26">
        <v>114.309</v>
      </c>
      <c r="O26">
        <v>98.409000000000006</v>
      </c>
      <c r="P26">
        <v>84.534999999999997</v>
      </c>
      <c r="Q26">
        <v>72.444999999999993</v>
      </c>
      <c r="R26">
        <v>61.923000000000002</v>
      </c>
      <c r="S26">
        <v>52.781999999999996</v>
      </c>
      <c r="T26">
        <v>44.853000000000002</v>
      </c>
      <c r="U26">
        <v>37.991</v>
      </c>
      <c r="V26">
        <v>32.064999999999998</v>
      </c>
      <c r="W26">
        <v>26.962</v>
      </c>
      <c r="X26">
        <v>22.577999999999999</v>
      </c>
      <c r="Y26">
        <v>18.824999999999999</v>
      </c>
      <c r="Z26">
        <v>15.622999999999999</v>
      </c>
      <c r="AA26">
        <v>12.901</v>
      </c>
      <c r="AB26">
        <v>10.597</v>
      </c>
      <c r="AC26">
        <v>8.6549999999999994</v>
      </c>
      <c r="AD26">
        <v>7.0259999999999998</v>
      </c>
      <c r="AE26">
        <v>5.6669999999999998</v>
      </c>
      <c r="AF26">
        <v>4.5389999999999997</v>
      </c>
      <c r="AG26">
        <v>3.61</v>
      </c>
      <c r="AH26">
        <v>2.8479999999999999</v>
      </c>
      <c r="AI26">
        <v>2.2290000000000001</v>
      </c>
      <c r="AJ26">
        <v>1.7290000000000001</v>
      </c>
      <c r="AK26">
        <v>1.329</v>
      </c>
      <c r="AL26" t="s">
        <v>1</v>
      </c>
      <c r="AM26">
        <f t="shared" si="0"/>
        <v>4009.0500000000011</v>
      </c>
    </row>
    <row r="27" spans="1:39" x14ac:dyDescent="0.25">
      <c r="A27">
        <v>31.8</v>
      </c>
      <c r="B27" t="s">
        <v>1</v>
      </c>
      <c r="C27">
        <v>639.18100000000004</v>
      </c>
      <c r="D27">
        <v>559.17999999999995</v>
      </c>
      <c r="E27">
        <v>489.08100000000002</v>
      </c>
      <c r="F27">
        <v>427.62299999999999</v>
      </c>
      <c r="G27">
        <v>373.714</v>
      </c>
      <c r="H27">
        <v>326.40899999999999</v>
      </c>
      <c r="I27">
        <v>284.88799999999998</v>
      </c>
      <c r="J27">
        <v>248.43799999999999</v>
      </c>
      <c r="K27">
        <v>216.44</v>
      </c>
      <c r="L27">
        <v>188.35300000000001</v>
      </c>
      <c r="M27">
        <v>163.703</v>
      </c>
      <c r="N27">
        <v>142.07900000000001</v>
      </c>
      <c r="O27">
        <v>123.117</v>
      </c>
      <c r="P27">
        <v>106.502</v>
      </c>
      <c r="Q27">
        <v>91.953999999999994</v>
      </c>
      <c r="R27">
        <v>79.228999999999999</v>
      </c>
      <c r="S27">
        <v>68.11</v>
      </c>
      <c r="T27">
        <v>58.408999999999999</v>
      </c>
      <c r="U27">
        <v>49.956000000000003</v>
      </c>
      <c r="V27">
        <v>42.603999999999999</v>
      </c>
      <c r="W27">
        <v>36.222000000000001</v>
      </c>
      <c r="X27">
        <v>30.693000000000001</v>
      </c>
      <c r="Y27">
        <v>25.916</v>
      </c>
      <c r="Z27">
        <v>21.797999999999998</v>
      </c>
      <c r="AA27">
        <v>18.260000000000002</v>
      </c>
      <c r="AB27">
        <v>15.228999999999999</v>
      </c>
      <c r="AC27">
        <v>12.641999999999999</v>
      </c>
      <c r="AD27">
        <v>10.441000000000001</v>
      </c>
      <c r="AE27">
        <v>8.5779999999999994</v>
      </c>
      <c r="AF27">
        <v>7.008</v>
      </c>
      <c r="AG27">
        <v>5.69</v>
      </c>
      <c r="AH27">
        <v>4.59</v>
      </c>
      <c r="AI27">
        <v>3.6779999999999999</v>
      </c>
      <c r="AJ27">
        <v>2.9260000000000002</v>
      </c>
      <c r="AK27">
        <v>2.3090000000000002</v>
      </c>
      <c r="AL27" t="s">
        <v>1</v>
      </c>
      <c r="AM27">
        <f t="shared" si="0"/>
        <v>4884.9500000000007</v>
      </c>
    </row>
    <row r="28" spans="1:39" x14ac:dyDescent="0.25">
      <c r="A28">
        <v>32</v>
      </c>
      <c r="B28" t="s">
        <v>1</v>
      </c>
      <c r="C28">
        <v>744.98900000000003</v>
      </c>
      <c r="D28">
        <v>653.46100000000001</v>
      </c>
      <c r="E28">
        <v>573.15200000000004</v>
      </c>
      <c r="F28">
        <v>502.63799999999998</v>
      </c>
      <c r="G28">
        <v>440.68700000000001</v>
      </c>
      <c r="H28">
        <v>386.23</v>
      </c>
      <c r="I28">
        <v>338.34100000000001</v>
      </c>
      <c r="J28">
        <v>296.214</v>
      </c>
      <c r="K28">
        <v>259.14999999999998</v>
      </c>
      <c r="L28">
        <v>226.535</v>
      </c>
      <c r="M28">
        <v>197.83600000000001</v>
      </c>
      <c r="N28">
        <v>172.58600000000001</v>
      </c>
      <c r="O28">
        <v>150.375</v>
      </c>
      <c r="P28">
        <v>130.845</v>
      </c>
      <c r="Q28">
        <v>113.681</v>
      </c>
      <c r="R28">
        <v>98.605000000000004</v>
      </c>
      <c r="S28">
        <v>85.373999999999995</v>
      </c>
      <c r="T28">
        <v>73.772999999999996</v>
      </c>
      <c r="U28">
        <v>63.610999999999997</v>
      </c>
      <c r="V28">
        <v>54.722000000000001</v>
      </c>
      <c r="W28">
        <v>46.956000000000003</v>
      </c>
      <c r="X28">
        <v>40.183</v>
      </c>
      <c r="Y28">
        <v>34.286999999999999</v>
      </c>
      <c r="Z28">
        <v>29.164000000000001</v>
      </c>
      <c r="AA28">
        <v>24.724</v>
      </c>
      <c r="AB28">
        <v>20.882999999999999</v>
      </c>
      <c r="AC28">
        <v>17.571999999999999</v>
      </c>
      <c r="AD28">
        <v>14.724</v>
      </c>
      <c r="AE28">
        <v>12.284000000000001</v>
      </c>
      <c r="AF28">
        <v>10.199999999999999</v>
      </c>
      <c r="AG28">
        <v>8.4269999999999996</v>
      </c>
      <c r="AH28">
        <v>6.9249999999999998</v>
      </c>
      <c r="AI28">
        <v>5.6589999999999998</v>
      </c>
      <c r="AJ28">
        <v>4.5960000000000001</v>
      </c>
      <c r="AK28">
        <v>3.7090000000000001</v>
      </c>
      <c r="AL28" t="s">
        <v>1</v>
      </c>
      <c r="AM28">
        <f t="shared" si="0"/>
        <v>5843.0979999999981</v>
      </c>
    </row>
    <row r="29" spans="1:39" x14ac:dyDescent="0.25">
      <c r="A29">
        <v>32.200000000000003</v>
      </c>
      <c r="B29" t="s">
        <v>1</v>
      </c>
      <c r="C29">
        <v>874.44100000000003</v>
      </c>
      <c r="D29">
        <v>768.75099999999998</v>
      </c>
      <c r="E29">
        <v>675.90899999999999</v>
      </c>
      <c r="F29">
        <v>594.28700000000003</v>
      </c>
      <c r="G29">
        <v>522.47900000000004</v>
      </c>
      <c r="H29">
        <v>459.26600000000002</v>
      </c>
      <c r="I29">
        <v>403.589</v>
      </c>
      <c r="J29">
        <v>354.52699999999999</v>
      </c>
      <c r="K29">
        <v>311.27999999999997</v>
      </c>
      <c r="L29">
        <v>273.14800000000002</v>
      </c>
      <c r="M29">
        <v>239.52099999999999</v>
      </c>
      <c r="N29">
        <v>209.864</v>
      </c>
      <c r="O29">
        <v>183.71</v>
      </c>
      <c r="P29">
        <v>160.64699999999999</v>
      </c>
      <c r="Q29">
        <v>140.316</v>
      </c>
      <c r="R29">
        <v>122.399</v>
      </c>
      <c r="S29">
        <v>106.617</v>
      </c>
      <c r="T29">
        <v>92.724000000000004</v>
      </c>
      <c r="U29">
        <v>80.503</v>
      </c>
      <c r="V29">
        <v>69.762</v>
      </c>
      <c r="W29">
        <v>60.331000000000003</v>
      </c>
      <c r="X29">
        <v>52.061</v>
      </c>
      <c r="Y29">
        <v>44.817</v>
      </c>
      <c r="Z29">
        <v>38.482999999999997</v>
      </c>
      <c r="AA29">
        <v>32.953000000000003</v>
      </c>
      <c r="AB29">
        <v>28.135000000000002</v>
      </c>
      <c r="AC29">
        <v>23.945</v>
      </c>
      <c r="AD29">
        <v>20.309999999999999</v>
      </c>
      <c r="AE29">
        <v>17.164000000000001</v>
      </c>
      <c r="AF29">
        <v>14.45</v>
      </c>
      <c r="AG29">
        <v>12.114000000000001</v>
      </c>
      <c r="AH29">
        <v>10.112</v>
      </c>
      <c r="AI29">
        <v>8.4</v>
      </c>
      <c r="AJ29">
        <v>6.944</v>
      </c>
      <c r="AK29">
        <v>5.71</v>
      </c>
      <c r="AL29" t="s">
        <v>1</v>
      </c>
      <c r="AM29">
        <f t="shared" si="0"/>
        <v>7019.6689999999999</v>
      </c>
    </row>
    <row r="30" spans="1:39" x14ac:dyDescent="0.25">
      <c r="A30">
        <v>32.4</v>
      </c>
      <c r="B30" t="s">
        <v>1</v>
      </c>
      <c r="C30">
        <v>1023.176</v>
      </c>
      <c r="D30">
        <v>901.27099999999996</v>
      </c>
      <c r="E30">
        <v>794.07799999999997</v>
      </c>
      <c r="F30">
        <v>699.73800000000006</v>
      </c>
      <c r="G30">
        <v>616.64599999999996</v>
      </c>
      <c r="H30">
        <v>543.40800000000002</v>
      </c>
      <c r="I30">
        <v>478.815</v>
      </c>
      <c r="J30">
        <v>421.815</v>
      </c>
      <c r="K30">
        <v>371.49200000000002</v>
      </c>
      <c r="L30">
        <v>327.04700000000003</v>
      </c>
      <c r="M30">
        <v>287.78199999999998</v>
      </c>
      <c r="N30">
        <v>253.084</v>
      </c>
      <c r="O30">
        <v>222.41900000000001</v>
      </c>
      <c r="P30">
        <v>195.316</v>
      </c>
      <c r="Q30">
        <v>171.364</v>
      </c>
      <c r="R30">
        <v>150.19900000000001</v>
      </c>
      <c r="S30">
        <v>131.5</v>
      </c>
      <c r="T30">
        <v>114.98699999999999</v>
      </c>
      <c r="U30">
        <v>100.411</v>
      </c>
      <c r="V30">
        <v>87.552000000000007</v>
      </c>
      <c r="W30">
        <v>76.215000000000003</v>
      </c>
      <c r="X30">
        <v>66.228999999999999</v>
      </c>
      <c r="Y30">
        <v>57.441000000000003</v>
      </c>
      <c r="Z30">
        <v>49.715000000000003</v>
      </c>
      <c r="AA30">
        <v>42.933</v>
      </c>
      <c r="AB30">
        <v>36.985999999999997</v>
      </c>
      <c r="AC30">
        <v>31.78</v>
      </c>
      <c r="AD30">
        <v>27.231999999999999</v>
      </c>
      <c r="AE30">
        <v>23.265000000000001</v>
      </c>
      <c r="AF30">
        <v>19.812000000000001</v>
      </c>
      <c r="AG30">
        <v>16.815000000000001</v>
      </c>
      <c r="AH30">
        <v>14.218999999999999</v>
      </c>
      <c r="AI30">
        <v>11.978</v>
      </c>
      <c r="AJ30">
        <v>10.048</v>
      </c>
      <c r="AK30">
        <v>8.3919999999999995</v>
      </c>
      <c r="AL30" t="s">
        <v>1</v>
      </c>
      <c r="AM30">
        <f t="shared" si="0"/>
        <v>8385.159999999998</v>
      </c>
    </row>
    <row r="31" spans="1:39" x14ac:dyDescent="0.25">
      <c r="A31">
        <v>32.6</v>
      </c>
      <c r="B31" t="s">
        <v>1</v>
      </c>
      <c r="C31">
        <v>1194.0909999999999</v>
      </c>
      <c r="D31">
        <v>1053.6110000000001</v>
      </c>
      <c r="E31">
        <v>929.976</v>
      </c>
      <c r="F31">
        <v>821.06399999999996</v>
      </c>
      <c r="G31">
        <v>725.04</v>
      </c>
      <c r="H31">
        <v>640.31399999999996</v>
      </c>
      <c r="I31">
        <v>565.50400000000002</v>
      </c>
      <c r="J31">
        <v>499.40800000000002</v>
      </c>
      <c r="K31">
        <v>440.97800000000001</v>
      </c>
      <c r="L31">
        <v>389.3</v>
      </c>
      <c r="M31">
        <v>343.57400000000001</v>
      </c>
      <c r="N31">
        <v>303.10300000000001</v>
      </c>
      <c r="O31">
        <v>267.27100000000002</v>
      </c>
      <c r="P31">
        <v>235.54300000000001</v>
      </c>
      <c r="Q31">
        <v>207.44399999999999</v>
      </c>
      <c r="R31">
        <v>182.559</v>
      </c>
      <c r="S31">
        <v>160.523</v>
      </c>
      <c r="T31">
        <v>141.011</v>
      </c>
      <c r="U31">
        <v>123.739</v>
      </c>
      <c r="V31">
        <v>108.45399999999999</v>
      </c>
      <c r="W31">
        <v>94.935000000000002</v>
      </c>
      <c r="X31">
        <v>82.983999999999995</v>
      </c>
      <c r="Y31">
        <v>72.424999999999997</v>
      </c>
      <c r="Z31">
        <v>63.103999999999999</v>
      </c>
      <c r="AA31">
        <v>54.883000000000003</v>
      </c>
      <c r="AB31">
        <v>47.639000000000003</v>
      </c>
      <c r="AC31">
        <v>41.265000000000001</v>
      </c>
      <c r="AD31">
        <v>35.661999999999999</v>
      </c>
      <c r="AE31">
        <v>30.745000000000001</v>
      </c>
      <c r="AF31">
        <v>26.437000000000001</v>
      </c>
      <c r="AG31">
        <v>22.669</v>
      </c>
      <c r="AH31">
        <v>19.38</v>
      </c>
      <c r="AI31">
        <v>16.515000000000001</v>
      </c>
      <c r="AJ31">
        <v>14.026</v>
      </c>
      <c r="AK31">
        <v>11.869</v>
      </c>
      <c r="AL31" t="s">
        <v>1</v>
      </c>
      <c r="AM31">
        <f t="shared" si="0"/>
        <v>9967.0449999999946</v>
      </c>
    </row>
    <row r="32" spans="1:39" x14ac:dyDescent="0.25">
      <c r="A32">
        <v>32.799999999999997</v>
      </c>
      <c r="B32" t="s">
        <v>1</v>
      </c>
      <c r="C32">
        <v>1390.538</v>
      </c>
      <c r="D32">
        <v>1228.768</v>
      </c>
      <c r="E32">
        <v>1086.2840000000001</v>
      </c>
      <c r="F32">
        <v>960.66399999999999</v>
      </c>
      <c r="G32">
        <v>849.81299999999999</v>
      </c>
      <c r="H32">
        <v>751.91300000000001</v>
      </c>
      <c r="I32">
        <v>665.38599999999997</v>
      </c>
      <c r="J32">
        <v>588.85699999999997</v>
      </c>
      <c r="K32">
        <v>521.12800000000004</v>
      </c>
      <c r="L32">
        <v>461.154</v>
      </c>
      <c r="M32">
        <v>408.02</v>
      </c>
      <c r="N32">
        <v>360.92599999999999</v>
      </c>
      <c r="O32">
        <v>319.17</v>
      </c>
      <c r="P32">
        <v>282.137</v>
      </c>
      <c r="Q32">
        <v>249.28399999999999</v>
      </c>
      <c r="R32">
        <v>220.136</v>
      </c>
      <c r="S32">
        <v>194.27199999999999</v>
      </c>
      <c r="T32">
        <v>171.322</v>
      </c>
      <c r="U32">
        <v>150.96</v>
      </c>
      <c r="V32">
        <v>132.89599999999999</v>
      </c>
      <c r="W32">
        <v>116.875</v>
      </c>
      <c r="X32">
        <v>102.67100000000001</v>
      </c>
      <c r="Y32">
        <v>90.081999999999994</v>
      </c>
      <c r="Z32">
        <v>78.930999999999997</v>
      </c>
      <c r="AA32">
        <v>69.06</v>
      </c>
      <c r="AB32">
        <v>60.328000000000003</v>
      </c>
      <c r="AC32">
        <v>52.609000000000002</v>
      </c>
      <c r="AD32">
        <v>45.793999999999997</v>
      </c>
      <c r="AE32">
        <v>39.783000000000001</v>
      </c>
      <c r="AF32">
        <v>34.487000000000002</v>
      </c>
      <c r="AG32">
        <v>29.827000000000002</v>
      </c>
      <c r="AH32">
        <v>25.734000000000002</v>
      </c>
      <c r="AI32">
        <v>22.145</v>
      </c>
      <c r="AJ32">
        <v>19.001999999999999</v>
      </c>
      <c r="AK32">
        <v>16.257000000000001</v>
      </c>
      <c r="AL32" t="s">
        <v>1</v>
      </c>
      <c r="AM32">
        <f>SUM(C32:AK32)</f>
        <v>11797.213</v>
      </c>
    </row>
    <row r="33" spans="2:39" x14ac:dyDescent="0.25">
      <c r="AM33">
        <f>SUM(AM3:AM32)</f>
        <v>66018.298999999999</v>
      </c>
    </row>
    <row r="34" spans="2:39" x14ac:dyDescent="0.25">
      <c r="C34">
        <f>SUM(C3:C32)</f>
        <v>8659.6410000000014</v>
      </c>
      <c r="D34">
        <f>SUM(D3:D32)</f>
        <v>7548.04</v>
      </c>
      <c r="E34">
        <f>SUM(E3:E32)</f>
        <v>6579.5550000000003</v>
      </c>
      <c r="F34">
        <f>SUM(F3:F32)</f>
        <v>5735.2510000000002</v>
      </c>
      <c r="G34">
        <f>SUM(G3:G32)</f>
        <v>4998.8379999999997</v>
      </c>
      <c r="H34">
        <f>SUM(H3:H32)</f>
        <v>4356.2439999999997</v>
      </c>
      <c r="I34">
        <f>SUM(I3:I32)</f>
        <v>3795.3239999999996</v>
      </c>
      <c r="J34">
        <f>SUM(J3:J32)</f>
        <v>3305.5650000000001</v>
      </c>
      <c r="K34">
        <f>SUM(K3:K32)</f>
        <v>2877.8560000000002</v>
      </c>
      <c r="L34">
        <f>SUM(L3:L32)</f>
        <v>2504.2950000000001</v>
      </c>
      <c r="M34">
        <f>SUM(M3:M32)</f>
        <v>2178.009</v>
      </c>
      <c r="N34">
        <f>SUM(N3:N32)</f>
        <v>1893.0360000000001</v>
      </c>
      <c r="O34">
        <f>SUM(O3:O32)</f>
        <v>1644.1670000000001</v>
      </c>
      <c r="P34">
        <f>SUM(P3:P32)</f>
        <v>1426.8770000000002</v>
      </c>
      <c r="Q34">
        <f>SUM(Q3:Q32)</f>
        <v>1237.2139999999999</v>
      </c>
      <c r="R34">
        <f>SUM(R3:R32)</f>
        <v>1071.7239999999999</v>
      </c>
      <c r="S34">
        <f>SUM(S3:S32)</f>
        <v>927.38800000000015</v>
      </c>
      <c r="T34">
        <f>SUM(T3:T32)</f>
        <v>801.57499999999993</v>
      </c>
      <c r="U34">
        <f>SUM(U3:U32)</f>
        <v>691.971</v>
      </c>
      <c r="V34">
        <f>SUM(V3:V32)</f>
        <v>596.55700000000002</v>
      </c>
      <c r="W34">
        <f>SUM(W3:W32)</f>
        <v>513.56200000000013</v>
      </c>
      <c r="X34">
        <f>SUM(X3:X32)</f>
        <v>441.43699999999995</v>
      </c>
      <c r="Y34">
        <f>SUM(Y3:Y32)</f>
        <v>378.81900000000002</v>
      </c>
      <c r="Z34">
        <f>SUM(Z3:Z32)</f>
        <v>324.51599999999996</v>
      </c>
      <c r="AA34">
        <f>SUM(AA3:AA32)</f>
        <v>277.47900000000004</v>
      </c>
      <c r="AB34">
        <f>SUM(AB3:AB32)</f>
        <v>236.792</v>
      </c>
      <c r="AC34">
        <f>SUM(AC3:AC32)</f>
        <v>201.64900000000003</v>
      </c>
      <c r="AD34">
        <f>SUM(AD3:AD32)</f>
        <v>171.33199999999999</v>
      </c>
      <c r="AE34">
        <f>SUM(AE3:AE32)</f>
        <v>145.233</v>
      </c>
      <c r="AF34">
        <f>SUM(AF3:AF32)</f>
        <v>122.803</v>
      </c>
      <c r="AG34">
        <f>SUM(AG3:AG32)</f>
        <v>103.559</v>
      </c>
      <c r="AH34">
        <f>SUM(AH3:AH32)</f>
        <v>87.086999999999989</v>
      </c>
      <c r="AI34">
        <f>SUM(AI3:AI32)</f>
        <v>73.022000000000006</v>
      </c>
      <c r="AJ34">
        <f>SUM(AJ3:AJ32)</f>
        <v>61.033999999999992</v>
      </c>
      <c r="AK34">
        <f>SUM(AK3:AK32)</f>
        <v>50.847999999999999</v>
      </c>
      <c r="AL34">
        <f>SUM(C34:AK34)</f>
        <v>66018.298999999985</v>
      </c>
    </row>
    <row r="37" spans="2:39" x14ac:dyDescent="0.25">
      <c r="B37" s="2"/>
    </row>
    <row r="38" spans="2:39" x14ac:dyDescent="0.25">
      <c r="B38" s="2"/>
    </row>
    <row r="39" spans="2:39" x14ac:dyDescent="0.25">
      <c r="B39" s="2"/>
    </row>
    <row r="40" spans="2:39" x14ac:dyDescent="0.25">
      <c r="B4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</vt:lpstr>
      <vt:lpstr>2x10</vt:lpstr>
      <vt:lpstr>25</vt:lpstr>
      <vt:lpstr>Sheet3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isclusteruser</dc:creator>
  <cp:lastModifiedBy>isclusteruser</cp:lastModifiedBy>
  <dcterms:created xsi:type="dcterms:W3CDTF">2013-03-08T10:33:40Z</dcterms:created>
  <dcterms:modified xsi:type="dcterms:W3CDTF">2013-03-08T13:52:46Z</dcterms:modified>
</cp:coreProperties>
</file>