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u1074100\Box\1 Personal\Visual Studio\Fred\Confucius\"/>
    </mc:Choice>
  </mc:AlternateContent>
  <xr:revisionPtr revIDLastSave="0" documentId="13_ncr:1_{8A9CCFAE-8184-4E89-BA52-CC7570330E7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atabase" sheetId="4" r:id="rId1"/>
    <sheet name="Pivot Table" sheetId="5" r:id="rId2"/>
  </sheets>
  <calcPr calcId="191029" refMode="R1C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75F85E-8D7F-44B3-85A4-DCDAC48F38D1}" keepAlive="1" name="Query - 1" description="Connection to the '1' query in the workbook." type="5" refreshedVersion="0" background="1">
    <dbPr connection="Provider=Microsoft.Mashup.OleDb.1;Data Source=$Workbook$;Location=1;Extended Properties=&quot;&quot;" command="SELECT * FROM [1]"/>
  </connection>
  <connection id="2" xr16:uid="{6151792B-054A-4D51-A7C7-595E8AB99A56}" keepAlive="1" name="Query - 2" description="Connection to the '2' query in the workbook." type="5" refreshedVersion="0" background="1">
    <dbPr connection="Provider=Microsoft.Mashup.OleDb.1;Data Source=$Workbook$;Location=2;Extended Properties=&quot;&quot;" command="SELECT * FROM [2]"/>
  </connection>
  <connection id="3" xr16:uid="{CD374AAE-7B7A-40E7-A4D4-0B794F8C4331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<sst xmlns="http://schemas.openxmlformats.org/spreadsheetml/2006/main" count="3850" uniqueCount="214">
  <si>
    <t>Year</t>
  </si>
  <si>
    <t>Semester</t>
  </si>
  <si>
    <t>Class #</t>
  </si>
  <si>
    <t>Subject</t>
  </si>
  <si>
    <t>Catalog #</t>
  </si>
  <si>
    <t>Section</t>
  </si>
  <si>
    <t>Title</t>
  </si>
  <si>
    <t>Enrollment Cap</t>
  </si>
  <si>
    <t>Wait List</t>
  </si>
  <si>
    <t>Currently Enrolled</t>
  </si>
  <si>
    <t>Seats Available</t>
  </si>
  <si>
    <t>Intructor 1</t>
  </si>
  <si>
    <t>Intructor 2</t>
  </si>
  <si>
    <t>Instructor 3</t>
  </si>
  <si>
    <t>Component</t>
  </si>
  <si>
    <t>Type</t>
  </si>
  <si>
    <t>Units</t>
  </si>
  <si>
    <t>Requisites</t>
  </si>
  <si>
    <t>Wait List.1</t>
  </si>
  <si>
    <t>Fees</t>
  </si>
  <si>
    <t>Days 1</t>
  </si>
  <si>
    <t>Start 1</t>
  </si>
  <si>
    <t>End 1</t>
  </si>
  <si>
    <t>Building 1</t>
  </si>
  <si>
    <t>Room 1</t>
  </si>
  <si>
    <t>Days 2</t>
  </si>
  <si>
    <t>Start 2</t>
  </si>
  <si>
    <t>End 2</t>
  </si>
  <si>
    <t>Building 2</t>
  </si>
  <si>
    <t>Room 2</t>
  </si>
  <si>
    <t>Session</t>
  </si>
  <si>
    <t>Meets With 1</t>
  </si>
  <si>
    <t>Meets With 2</t>
  </si>
  <si>
    <t>Meets With 3</t>
  </si>
  <si>
    <t>Meets With 4</t>
  </si>
  <si>
    <t>Meets With 5</t>
  </si>
  <si>
    <t>Meets With 6</t>
  </si>
  <si>
    <t>Meets With 7</t>
  </si>
  <si>
    <t>Meets With 8</t>
  </si>
  <si>
    <t>Meets With 9</t>
  </si>
  <si>
    <t>Spring</t>
  </si>
  <si>
    <t>102</t>
  </si>
  <si>
    <t>Lecture</t>
  </si>
  <si>
    <t>In Person</t>
  </si>
  <si>
    <t>No</t>
  </si>
  <si>
    <t>TH</t>
  </si>
  <si>
    <t>JTB</t>
  </si>
  <si>
    <t>BEH S</t>
  </si>
  <si>
    <t>MW</t>
  </si>
  <si>
    <t>Yes</t>
  </si>
  <si>
    <t>Independent Study</t>
  </si>
  <si>
    <t>1.0 -   4.0</t>
  </si>
  <si>
    <t>Summer</t>
  </si>
  <si>
    <t>M-H</t>
  </si>
  <si>
    <t>OSH</t>
  </si>
  <si>
    <t>Fall</t>
  </si>
  <si>
    <t>BU C</t>
  </si>
  <si>
    <t>104</t>
  </si>
  <si>
    <t>SW</t>
  </si>
  <si>
    <t>IVC</t>
  </si>
  <si>
    <t>Canvas</t>
  </si>
  <si>
    <t>Hybrid</t>
  </si>
  <si>
    <t>GC</t>
  </si>
  <si>
    <t>M</t>
  </si>
  <si>
    <t>TuTh</t>
  </si>
  <si>
    <t>MoWe</t>
  </si>
  <si>
    <t>Hybrid &amp;  IVC</t>
  </si>
  <si>
    <t>MCD</t>
  </si>
  <si>
    <t>FASB</t>
  </si>
  <si>
    <t>105</t>
  </si>
  <si>
    <t>WEB</t>
  </si>
  <si>
    <t>Directed Reading</t>
  </si>
  <si>
    <t>1.0 -   3.0</t>
  </si>
  <si>
    <t>Misc</t>
  </si>
  <si>
    <t>M LI</t>
  </si>
  <si>
    <t>HPR N</t>
  </si>
  <si>
    <t>W</t>
  </si>
  <si>
    <t>204</t>
  </si>
  <si>
    <t>Special Topics</t>
  </si>
  <si>
    <t>WBB</t>
  </si>
  <si>
    <t>AEB</t>
  </si>
  <si>
    <t>LS</t>
  </si>
  <si>
    <t>113</t>
  </si>
  <si>
    <t>LNCO</t>
  </si>
  <si>
    <t xml:space="preserve"> </t>
  </si>
  <si>
    <t>ST</t>
  </si>
  <si>
    <t>Mo-Th</t>
  </si>
  <si>
    <t>We</t>
  </si>
  <si>
    <t>CTIHB</t>
  </si>
  <si>
    <t>CHIN</t>
  </si>
  <si>
    <t>Begining Mandarin Chin II</t>
  </si>
  <si>
    <t>KERR, CHENG-HUA H</t>
  </si>
  <si>
    <t>CHIN 1020 001</t>
  </si>
  <si>
    <t>CHIN 1020 002</t>
  </si>
  <si>
    <t>CHIN 1020 003</t>
  </si>
  <si>
    <t>Interm Mandarin Chin II</t>
  </si>
  <si>
    <t>CHIN 2020 001</t>
  </si>
  <si>
    <t>CHIN 2020 002</t>
  </si>
  <si>
    <t>Literature Middl Period</t>
  </si>
  <si>
    <t>WU, FU-SHENG</t>
  </si>
  <si>
    <t>CHIN 4620 001</t>
  </si>
  <si>
    <t>Beg Mandarin Chin II</t>
  </si>
  <si>
    <t>CHIN  102 001</t>
  </si>
  <si>
    <t>CHIN  102 002</t>
  </si>
  <si>
    <t>CHIN  102 003</t>
  </si>
  <si>
    <t>Intrm Mandarin Chin II</t>
  </si>
  <si>
    <t>CHIN  202 001</t>
  </si>
  <si>
    <t>CHIN  202 002</t>
  </si>
  <si>
    <t>Third Yr Mandarin Chin</t>
  </si>
  <si>
    <t>WAN, MARGARET</t>
  </si>
  <si>
    <t>ARCH</t>
  </si>
  <si>
    <t>Business Chinese</t>
  </si>
  <si>
    <t>CHI, TELEE R</t>
  </si>
  <si>
    <t>CHIN  462 001</t>
  </si>
  <si>
    <t>Classical Chinese</t>
  </si>
  <si>
    <t>Struct Chinese: Syntax</t>
  </si>
  <si>
    <t>Seminar</t>
  </si>
  <si>
    <t>Grad Lang Study</t>
  </si>
  <si>
    <t>Beg Mandarin Chin I</t>
  </si>
  <si>
    <t>Chinese Calligraphy</t>
  </si>
  <si>
    <t>CHIN 1010 001</t>
  </si>
  <si>
    <t>CHIN 1010 002</t>
  </si>
  <si>
    <t>CHIN 1010 003</t>
  </si>
  <si>
    <t>Intrm Mandarin Chin I</t>
  </si>
  <si>
    <t>CHIN 2010 001</t>
  </si>
  <si>
    <t>CHIN 2010 002</t>
  </si>
  <si>
    <t>CHIN 3010 001</t>
  </si>
  <si>
    <t>CHIN  101 001</t>
  </si>
  <si>
    <t>CHIN  101 002</t>
  </si>
  <si>
    <t>CHIN  101 003</t>
  </si>
  <si>
    <t>CHIN  201 001</t>
  </si>
  <si>
    <t>CHIN  201 002</t>
  </si>
  <si>
    <t>Chinese Conversation</t>
  </si>
  <si>
    <t>CHIN  301 001</t>
  </si>
  <si>
    <t>Intr Written Chinese</t>
  </si>
  <si>
    <t>CHIN 6900 001</t>
  </si>
  <si>
    <t>Traditional Chin Pttrns</t>
  </si>
  <si>
    <t>CHIN 6550 001</t>
  </si>
  <si>
    <t>Narrative Literature</t>
  </si>
  <si>
    <t>StructChinese:Phonetics</t>
  </si>
  <si>
    <t>Patterns Trad CHIN</t>
  </si>
  <si>
    <t>CHIN 4550 001</t>
  </si>
  <si>
    <t>CHIN 2600 001</t>
  </si>
  <si>
    <t>CHIN 3020 001</t>
  </si>
  <si>
    <t>CHIN  260 001</t>
  </si>
  <si>
    <t>Third Yr Mandarin II</t>
  </si>
  <si>
    <t>CHIN  302 001</t>
  </si>
  <si>
    <t>Pblms Modernizing China</t>
  </si>
  <si>
    <t>Third Yr Mandarin I</t>
  </si>
  <si>
    <t>DENG, YUN</t>
  </si>
  <si>
    <t>HU, YI</t>
  </si>
  <si>
    <t>CHEN, LU</t>
  </si>
  <si>
    <t>TBA</t>
  </si>
  <si>
    <t>CHIN 4710 001</t>
  </si>
  <si>
    <t>114</t>
  </si>
  <si>
    <t>CHIN 2010 003</t>
  </si>
  <si>
    <t>CHIN  201 003</t>
  </si>
  <si>
    <t>Tchg Chinese 2nd Lang</t>
  </si>
  <si>
    <t>GUO, LISHA</t>
  </si>
  <si>
    <t>CHIN 3060 001</t>
  </si>
  <si>
    <t>GILLESPIE, JOHN C</t>
  </si>
  <si>
    <t>CHIN  306 001</t>
  </si>
  <si>
    <t>BI, JIN</t>
  </si>
  <si>
    <t>LNCO RM</t>
  </si>
  <si>
    <t>BLDG 72</t>
  </si>
  <si>
    <t>Wu, Wei</t>
  </si>
  <si>
    <t>WANG, XIQIANG</t>
  </si>
  <si>
    <t>CLAC: Chinese</t>
  </si>
  <si>
    <t>Zhao, Wei</t>
  </si>
  <si>
    <t>Hu, Xiao</t>
  </si>
  <si>
    <t>Su, Yunwen</t>
  </si>
  <si>
    <t>CHIN 5410 001</t>
  </si>
  <si>
    <t>SFEBB</t>
  </si>
  <si>
    <t>Intro to Chinese Ling</t>
  </si>
  <si>
    <t>CHIN 6280 001</t>
  </si>
  <si>
    <t>CHIN 4280 001</t>
  </si>
  <si>
    <t>Adv Chin Grammar/Comp</t>
  </si>
  <si>
    <t>Chinese Pragmatics</t>
  </si>
  <si>
    <t>HEB</t>
  </si>
  <si>
    <t>CHIN 6281 001</t>
  </si>
  <si>
    <t>CHIN 4281 001</t>
  </si>
  <si>
    <t>Zhou, Haiyan</t>
  </si>
  <si>
    <t>CHIN 6620 001</t>
  </si>
  <si>
    <t>CHIN  428 001</t>
  </si>
  <si>
    <t>CRCC</t>
  </si>
  <si>
    <t>CHIN 7300 001</t>
  </si>
  <si>
    <t>CHIN 7300 002</t>
  </si>
  <si>
    <t>CHIN 4610 001</t>
  </si>
  <si>
    <t>CHIN 6610 001</t>
  </si>
  <si>
    <t>DENG, YINGYING</t>
  </si>
  <si>
    <t>CHIN  461 001</t>
  </si>
  <si>
    <t>CHAO, KUAN YI</t>
  </si>
  <si>
    <t>CHIN 7300 003</t>
  </si>
  <si>
    <t>MEB</t>
  </si>
  <si>
    <t>CHIN 3510 001</t>
  </si>
  <si>
    <t>CHIN 4710 002</t>
  </si>
  <si>
    <t>CHIN  351 001</t>
  </si>
  <si>
    <t>CHIN  420 001</t>
  </si>
  <si>
    <t>CHIN  471 002</t>
  </si>
  <si>
    <t>CHIN  490 001</t>
  </si>
  <si>
    <t>CHIN 4900 001</t>
  </si>
  <si>
    <t>LU, JINGFU</t>
  </si>
  <si>
    <t>CHIN  490 002</t>
  </si>
  <si>
    <t>CHIN 4900 002</t>
  </si>
  <si>
    <t>CHIN 7300 005</t>
  </si>
  <si>
    <t>ZHANG, ZHIXIAO</t>
  </si>
  <si>
    <t>Row Labels</t>
  </si>
  <si>
    <t>(blank)</t>
  </si>
  <si>
    <t>Grand Total</t>
  </si>
  <si>
    <t>Column Labels</t>
  </si>
  <si>
    <t>Sum of Currently Enrolled</t>
  </si>
  <si>
    <t>CI</t>
  </si>
  <si>
    <t>Academic Year</t>
  </si>
  <si>
    <t>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</si>
</sst>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Smith" refreshedDate="44883.690694907411" createdVersion="8" refreshedVersion="8" minRefreshableVersion="3" recordCount="405" xr:uid="{11F7B305-0986-42DE-B727-E855B8270C38}">
  <cacheSource type="worksheet">
    <worksheetSource ref="B1:AO1048576" sheet="Database"/>
  </cacheSource>
  <cacheFields count="40">
    <cacheField name="Year" numFmtId="0">
      <sharedItems containsString="0" containsBlank="1" containsNumber="1" containsInteger="1" minValue="2015" maxValue="2022" count="9">
        <n v="2016"/>
        <n v="2017"/>
        <n v="2021"/>
        <n v="2022"/>
        <n v="2015"/>
        <n v="2018"/>
        <n v="2019"/>
        <n v="2020"/>
        <m/>
      </sharedItems>
    </cacheField>
    <cacheField name="Semester" numFmtId="0">
      <sharedItems containsBlank="1"/>
    </cacheField>
    <cacheField name="Class #" numFmtId="0">
      <sharedItems containsString="0" containsBlank="1" containsNumber="1" containsInteger="1" minValue="1053" maxValue="20263"/>
    </cacheField>
    <cacheField name="Subject" numFmtId="0">
      <sharedItems containsBlank="1"/>
    </cacheField>
    <cacheField name="Catalog #" numFmtId="0">
      <sharedItems containsString="0" containsBlank="1" containsNumber="1" containsInteger="1" minValue="101" maxValue="7300"/>
    </cacheField>
    <cacheField name="Section" numFmtId="0">
      <sharedItems containsString="0" containsBlank="1" containsNumber="1" containsInteger="1" minValue="1" maxValue="501"/>
    </cacheField>
    <cacheField name="Title" numFmtId="0">
      <sharedItems containsBlank="1"/>
    </cacheField>
    <cacheField name="Enrollment Cap" numFmtId="0">
      <sharedItems containsString="0" containsBlank="1" containsNumber="1" containsInteger="1" minValue="1" maxValue="30"/>
    </cacheField>
    <cacheField name="Wait List" numFmtId="0">
      <sharedItems containsString="0" containsBlank="1" containsNumber="1" containsInteger="1" minValue="0" maxValue="3"/>
    </cacheField>
    <cacheField name="Currently Enrolled" numFmtId="0">
      <sharedItems containsString="0" containsBlank="1" containsNumber="1" containsInteger="1" minValue="0" maxValue="28"/>
    </cacheField>
    <cacheField name="Seats Available" numFmtId="0">
      <sharedItems containsString="0" containsBlank="1" containsNumber="1" containsInteger="1" minValue="-3" maxValue="27"/>
    </cacheField>
    <cacheField name="Intructor 1" numFmtId="0">
      <sharedItems containsBlank="1" count="23">
        <s v="BI, JIN"/>
        <s v="CHAO, KUAN YI"/>
        <s v="CHEN, LU"/>
        <s v="CHI, TELEE R"/>
        <s v="DENG, YINGYING"/>
        <s v="DENG, YUN"/>
        <s v="GILLESPIE, JOHN C"/>
        <s v="GUO, LISHA"/>
        <s v="Hu, Xiao"/>
        <s v="HU, YI"/>
        <s v="KERR, CHENG-HUA H"/>
        <s v="LU, JINGFU"/>
        <s v="Su, Yunwen"/>
        <s v="WAN, MARGARET"/>
        <s v="WANG, XIQIANG"/>
        <s v="WU, FU-SHENG"/>
        <s v="Wu, Wei"/>
        <s v="ZHANG, ZHIXIAO"/>
        <s v="Zhao, Wei"/>
        <s v="Zhou, Haiyan"/>
        <m/>
        <s v="ALAVI, LILY" u="1"/>
        <s v="GERSTENBERGER, KATHARINA" u="1"/>
      </sharedItems>
    </cacheField>
    <cacheField name="Intructor 2" numFmtId="0">
      <sharedItems containsNonDate="0" containsString="0" containsBlank="1"/>
    </cacheField>
    <cacheField name="Instructor 3" numFmtId="0">
      <sharedItems containsNonDate="0" containsString="0" containsBlank="1"/>
    </cacheField>
    <cacheField name="Component" numFmtId="0">
      <sharedItems containsBlank="1"/>
    </cacheField>
    <cacheField name="Type" numFmtId="0">
      <sharedItems containsBlank="1"/>
    </cacheField>
    <cacheField name="Units" numFmtId="0">
      <sharedItems containsBlank="1" containsMixedTypes="1" containsNumber="1" containsInteger="1" minValue="0" maxValue="4"/>
    </cacheField>
    <cacheField name="Requisites" numFmtId="0">
      <sharedItems containsBlank="1"/>
    </cacheField>
    <cacheField name="Wait List.1" numFmtId="0">
      <sharedItems containsBlank="1"/>
    </cacheField>
    <cacheField name="Fees" numFmtId="0">
      <sharedItems containsString="0" containsBlank="1" containsNumber="1" minValue="7.5" maxValue="552.5"/>
    </cacheField>
    <cacheField name="Days 1" numFmtId="0">
      <sharedItems containsBlank="1"/>
    </cacheField>
    <cacheField name="Start 1" numFmtId="0">
      <sharedItems containsNonDate="0" containsDate="1" containsString="0" containsBlank="1" minDate="1899-12-30T09:10:00" maxDate="1899-12-30T16:35:00"/>
    </cacheField>
    <cacheField name="End 1" numFmtId="0">
      <sharedItems containsNonDate="0" containsDate="1" containsString="0" containsBlank="1" minDate="1899-12-30T10:30:00" maxDate="1899-12-30T18:35:00"/>
    </cacheField>
    <cacheField name="Building 1" numFmtId="0">
      <sharedItems containsBlank="1"/>
    </cacheField>
    <cacheField name="Room 1" numFmtId="0">
      <sharedItems containsBlank="1" containsMixedTypes="1" containsNumber="1" containsInteger="1" minValue="102" maxValue="5620"/>
    </cacheField>
    <cacheField name="Days 2" numFmtId="0">
      <sharedItems containsBlank="1"/>
    </cacheField>
    <cacheField name="Start 2" numFmtId="0">
      <sharedItems containsNonDate="0" containsDate="1" containsString="0" containsBlank="1" minDate="1899-12-30T09:10:00" maxDate="1899-12-30T10:45:00"/>
    </cacheField>
    <cacheField name="End 2" numFmtId="0">
      <sharedItems containsNonDate="0" containsDate="1" containsString="0" containsBlank="1" minDate="1899-12-30T10:30:00" maxDate="1899-12-30T11:35:00"/>
    </cacheField>
    <cacheField name="Building 2" numFmtId="0">
      <sharedItems containsBlank="1"/>
    </cacheField>
    <cacheField name="Room 2" numFmtId="0">
      <sharedItems containsNonDate="0" containsString="0" containsBlank="1"/>
    </cacheField>
    <cacheField name="Session" numFmtId="0">
      <sharedItems containsBlank="1"/>
    </cacheField>
    <cacheField name="Meets With 1" numFmtId="0">
      <sharedItems containsBlank="1"/>
    </cacheField>
    <cacheField name="Meets With 2" numFmtId="0">
      <sharedItems containsBlank="1"/>
    </cacheField>
    <cacheField name="Meets With 3" numFmtId="0">
      <sharedItems containsNonDate="0" containsString="0" containsBlank="1"/>
    </cacheField>
    <cacheField name="Meets With 4" numFmtId="0">
      <sharedItems containsNonDate="0" containsString="0" containsBlank="1"/>
    </cacheField>
    <cacheField name="Meets With 5" numFmtId="0">
      <sharedItems containsNonDate="0" containsString="0" containsBlank="1"/>
    </cacheField>
    <cacheField name="Meets With 6" numFmtId="0">
      <sharedItems containsNonDate="0" containsString="0" containsBlank="1"/>
    </cacheField>
    <cacheField name="Meets With 7" numFmtId="0">
      <sharedItems containsNonDate="0" containsString="0" containsBlank="1"/>
    </cacheField>
    <cacheField name="Meets With 8" numFmtId="0">
      <sharedItems containsNonDate="0" containsString="0" containsBlank="1"/>
    </cacheField>
    <cacheField name="Meets With 9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x v="0"/>
    <s v="Fall"/>
    <n v="16940"/>
    <s v="CHIN"/>
    <n v="5280"/>
    <n v="1"/>
    <s v="Struct Chinese: Syntax"/>
    <n v="15"/>
    <n v="0"/>
    <n v="8"/>
    <n v="7"/>
    <x v="0"/>
    <m/>
    <m/>
    <s v="Lecture"/>
    <s v="In Person"/>
    <n v="3"/>
    <s v="Yes"/>
    <s v="No"/>
    <m/>
    <s v="TH"/>
    <d v="1899-12-30T14:00:00"/>
    <d v="1899-12-30T15:20:00"/>
    <s v="BEH S"/>
    <n v="104"/>
    <m/>
    <m/>
    <m/>
    <m/>
    <m/>
    <m/>
    <m/>
    <m/>
    <m/>
    <m/>
    <m/>
    <m/>
    <m/>
    <m/>
    <m/>
  </r>
  <r>
    <x v="1"/>
    <s v="Fall"/>
    <n v="14786"/>
    <s v="CHIN"/>
    <n v="5280"/>
    <n v="1"/>
    <s v="Struct Chinese: Syntax"/>
    <n v="15"/>
    <n v="0"/>
    <n v="10"/>
    <n v="5"/>
    <x v="0"/>
    <m/>
    <m/>
    <s v="Lecture"/>
    <s v="In Person"/>
    <n v="3"/>
    <s v="Yes"/>
    <s v="No"/>
    <m/>
    <s v="TH"/>
    <d v="1899-12-30T14:00:00"/>
    <d v="1899-12-30T15:20:00"/>
    <s v="BEH S"/>
    <n v="104"/>
    <m/>
    <m/>
    <m/>
    <m/>
    <m/>
    <m/>
    <m/>
    <m/>
    <m/>
    <m/>
    <m/>
    <m/>
    <m/>
    <m/>
    <m/>
  </r>
  <r>
    <x v="1"/>
    <s v="Spring"/>
    <n v="16812"/>
    <s v="CHIN"/>
    <n v="5410"/>
    <n v="1"/>
    <s v="Tchg Chinese 2nd Lang"/>
    <n v="20"/>
    <n v="0"/>
    <n v="4"/>
    <n v="16"/>
    <x v="0"/>
    <m/>
    <m/>
    <s v="Lecture"/>
    <s v="In Person"/>
    <n v="3"/>
    <s v="Yes"/>
    <s v="No"/>
    <m/>
    <s v="MW"/>
    <d v="1899-12-30T11:50:00"/>
    <d v="1899-12-30T13:10:00"/>
    <s v="WBB"/>
    <n v="617"/>
    <m/>
    <m/>
    <m/>
    <m/>
    <m/>
    <m/>
    <m/>
    <m/>
    <m/>
    <m/>
    <m/>
    <m/>
    <m/>
    <m/>
    <m/>
  </r>
  <r>
    <x v="2"/>
    <s v="Fall"/>
    <n v="5556"/>
    <s v="CHIN"/>
    <n v="101"/>
    <n v="1"/>
    <s v="Beg Mandarin Chin I"/>
    <n v="3"/>
    <n v="0"/>
    <n v="3"/>
    <n v="0"/>
    <x v="1"/>
    <m/>
    <m/>
    <s v="Lecture"/>
    <s v="In Person"/>
    <n v="0"/>
    <m/>
    <s v="No"/>
    <n v="542.5"/>
    <s v="M-H"/>
    <d v="1899-12-30T09:40:00"/>
    <d v="1899-12-30T10:30:00"/>
    <s v="BU C"/>
    <n v="301"/>
    <m/>
    <m/>
    <m/>
    <m/>
    <m/>
    <m/>
    <s v="CHIN 1010 001"/>
    <m/>
    <m/>
    <m/>
    <m/>
    <m/>
    <m/>
    <m/>
    <m/>
  </r>
  <r>
    <x v="2"/>
    <s v="Fall"/>
    <n v="5734"/>
    <s v="CHIN"/>
    <n v="201"/>
    <n v="1"/>
    <s v="Intrm Mandarin Chin I"/>
    <n v="2"/>
    <n v="0"/>
    <n v="1"/>
    <n v="1"/>
    <x v="1"/>
    <m/>
    <m/>
    <s v="Lecture"/>
    <s v="In Person"/>
    <n v="0"/>
    <m/>
    <s v="No"/>
    <n v="542.5"/>
    <s v="M-H"/>
    <d v="1899-12-30T10:45:00"/>
    <d v="1899-12-30T11:35:00"/>
    <s v="FASB"/>
    <n v="250"/>
    <m/>
    <m/>
    <m/>
    <m/>
    <m/>
    <m/>
    <s v="CHIN 2010 001"/>
    <m/>
    <m/>
    <m/>
    <m/>
    <m/>
    <m/>
    <m/>
    <m/>
  </r>
  <r>
    <x v="2"/>
    <s v="Fall"/>
    <n v="14234"/>
    <s v="CHIN"/>
    <n v="306"/>
    <n v="1"/>
    <s v="Adv Chin Grammar/Comp"/>
    <n v="2"/>
    <n v="0"/>
    <n v="0"/>
    <n v="2"/>
    <x v="1"/>
    <m/>
    <m/>
    <s v="Lecture"/>
    <s v="In Person"/>
    <n v="0"/>
    <m/>
    <s v="No"/>
    <n v="465"/>
    <s v="TH"/>
    <d v="1899-12-30T12:25:00"/>
    <d v="1899-12-30T13:45:00"/>
    <s v="FASB"/>
    <n v="250"/>
    <m/>
    <m/>
    <m/>
    <m/>
    <m/>
    <m/>
    <s v="CHIN 3060 001"/>
    <m/>
    <m/>
    <m/>
    <m/>
    <m/>
    <m/>
    <m/>
    <m/>
  </r>
  <r>
    <x v="2"/>
    <s v="Fall"/>
    <n v="1062"/>
    <s v="CHIN"/>
    <n v="1010"/>
    <n v="1"/>
    <s v="Beg Mandarin Chin I"/>
    <n v="25"/>
    <n v="0"/>
    <n v="13"/>
    <n v="12"/>
    <x v="1"/>
    <m/>
    <m/>
    <s v="Lecture"/>
    <s v="In Person"/>
    <n v="4"/>
    <m/>
    <s v="Yes"/>
    <n v="7.5"/>
    <s v="M-H"/>
    <d v="1899-12-30T09:40:00"/>
    <d v="1899-12-30T10:30:00"/>
    <s v="BU C"/>
    <n v="301"/>
    <m/>
    <m/>
    <m/>
    <m/>
    <m/>
    <m/>
    <s v="CHIN  101 001"/>
    <m/>
    <m/>
    <m/>
    <m/>
    <m/>
    <m/>
    <m/>
    <m/>
  </r>
  <r>
    <x v="2"/>
    <s v="Fall"/>
    <n v="1063"/>
    <s v="CHIN"/>
    <n v="2010"/>
    <n v="1"/>
    <s v="Intrm Mandarin Chin I"/>
    <n v="25"/>
    <n v="0"/>
    <n v="15"/>
    <n v="10"/>
    <x v="1"/>
    <m/>
    <m/>
    <s v="Lecture"/>
    <s v="In Person"/>
    <n v="4"/>
    <s v="Yes"/>
    <s v="Yes"/>
    <n v="7.5"/>
    <s v="M-H"/>
    <d v="1899-12-30T10:45:00"/>
    <d v="1899-12-30T11:35:00"/>
    <s v="FASB"/>
    <n v="250"/>
    <m/>
    <m/>
    <m/>
    <m/>
    <m/>
    <m/>
    <s v="CHIN  201 001"/>
    <m/>
    <m/>
    <m/>
    <m/>
    <m/>
    <m/>
    <m/>
    <m/>
  </r>
  <r>
    <x v="2"/>
    <s v="Fall"/>
    <n v="4723"/>
    <s v="CHIN"/>
    <n v="3060"/>
    <n v="1"/>
    <s v="Adv Chin Grammar/Comp"/>
    <n v="25"/>
    <n v="0"/>
    <n v="12"/>
    <n v="13"/>
    <x v="1"/>
    <m/>
    <m/>
    <s v="Lecture"/>
    <s v="In Person"/>
    <n v="3"/>
    <m/>
    <s v="Yes"/>
    <m/>
    <s v="TH"/>
    <d v="1899-12-30T12:25:00"/>
    <d v="1899-12-30T13:45:00"/>
    <s v="FASB"/>
    <n v="250"/>
    <m/>
    <m/>
    <m/>
    <m/>
    <m/>
    <m/>
    <s v="CHIN  306 001"/>
    <m/>
    <m/>
    <m/>
    <m/>
    <m/>
    <m/>
    <m/>
    <m/>
  </r>
  <r>
    <x v="3"/>
    <s v="Fall"/>
    <n v="5305"/>
    <s v="CHIN"/>
    <n v="101"/>
    <n v="1"/>
    <s v="Beg Mandarin Chin I"/>
    <n v="3"/>
    <n v="0"/>
    <n v="3"/>
    <n v="0"/>
    <x v="1"/>
    <m/>
    <m/>
    <s v="Lecture"/>
    <s v="In Person"/>
    <n v="0"/>
    <m/>
    <s v="No"/>
    <n v="552.5"/>
    <s v="Mo-Th"/>
    <d v="1899-12-30T09:40:00"/>
    <d v="1899-12-30T10:30:00"/>
    <s v="BU C"/>
    <n v="211"/>
    <m/>
    <m/>
    <m/>
    <m/>
    <m/>
    <m/>
    <s v="CHIN 1010 001"/>
    <m/>
    <m/>
    <m/>
    <m/>
    <m/>
    <m/>
    <m/>
    <m/>
  </r>
  <r>
    <x v="3"/>
    <s v="Fall"/>
    <n v="5461"/>
    <s v="CHIN"/>
    <n v="201"/>
    <n v="1"/>
    <s v="Intrm Mandarin Chin I"/>
    <n v="2"/>
    <n v="0"/>
    <n v="2"/>
    <n v="0"/>
    <x v="1"/>
    <m/>
    <m/>
    <s v="Lecture"/>
    <s v="In Person"/>
    <n v="0"/>
    <m/>
    <s v="No"/>
    <n v="552.5"/>
    <s v="Mo-Th"/>
    <d v="1899-12-30T10:45:00"/>
    <d v="1899-12-30T11:35:00"/>
    <s v="BU C"/>
    <n v="207"/>
    <m/>
    <m/>
    <m/>
    <m/>
    <m/>
    <m/>
    <s v="CHIN 2010 001"/>
    <m/>
    <m/>
    <m/>
    <m/>
    <m/>
    <m/>
    <m/>
    <m/>
  </r>
  <r>
    <x v="3"/>
    <s v="Fall"/>
    <n v="13177"/>
    <s v="CHIN"/>
    <n v="306"/>
    <n v="1"/>
    <s v="Adv Chin Grammar/Comp"/>
    <n v="2"/>
    <n v="0"/>
    <n v="0"/>
    <n v="2"/>
    <x v="1"/>
    <m/>
    <m/>
    <s v="Lecture"/>
    <s v="In Person"/>
    <n v="0"/>
    <m/>
    <s v="No"/>
    <n v="475"/>
    <s v="MoWe"/>
    <d v="1899-12-30T13:25:00"/>
    <d v="1899-12-30T14:45:00"/>
    <s v="GC"/>
    <n v="5620"/>
    <m/>
    <m/>
    <m/>
    <m/>
    <m/>
    <m/>
    <s v="CHIN 3060 001"/>
    <m/>
    <m/>
    <m/>
    <m/>
    <m/>
    <m/>
    <m/>
    <m/>
  </r>
  <r>
    <x v="3"/>
    <s v="Spring"/>
    <n v="5628"/>
    <s v="CHIN"/>
    <n v="102"/>
    <n v="1"/>
    <s v="Begining Mandarin Chin II"/>
    <n v="2"/>
    <n v="0"/>
    <n v="2"/>
    <n v="0"/>
    <x v="1"/>
    <m/>
    <m/>
    <s v="Lecture"/>
    <s v="In Person"/>
    <n v="0"/>
    <m/>
    <s v="No"/>
    <n v="542.5"/>
    <s v="Mo-Th"/>
    <d v="1899-12-30T09:40:00"/>
    <d v="1899-12-30T10:30:00"/>
    <s v="GC"/>
    <n v="5310"/>
    <m/>
    <m/>
    <m/>
    <m/>
    <m/>
    <m/>
    <s v="CHIN 1020 001"/>
    <m/>
    <m/>
    <m/>
    <m/>
    <m/>
    <m/>
    <m/>
    <m/>
  </r>
  <r>
    <x v="3"/>
    <s v="Spring"/>
    <n v="5629"/>
    <s v="CHIN"/>
    <n v="202"/>
    <n v="1"/>
    <s v="Interm Mandarin Chin II"/>
    <n v="2"/>
    <n v="0"/>
    <n v="1"/>
    <n v="1"/>
    <x v="1"/>
    <m/>
    <m/>
    <s v="Lecture"/>
    <s v="In Person"/>
    <n v="0"/>
    <m/>
    <s v="No"/>
    <n v="542.5"/>
    <s v="Mo-Th"/>
    <d v="1899-12-30T10:45:00"/>
    <d v="1899-12-30T11:35:00"/>
    <s v="GC"/>
    <n v="2781"/>
    <m/>
    <m/>
    <m/>
    <m/>
    <m/>
    <m/>
    <s v="CHIN 2020 001"/>
    <m/>
    <m/>
    <m/>
    <m/>
    <m/>
    <m/>
    <m/>
    <m/>
  </r>
  <r>
    <x v="3"/>
    <s v="Spring"/>
    <n v="2015"/>
    <s v="CHIN"/>
    <n v="1020"/>
    <n v="1"/>
    <s v="Beg Mandarin Chin II"/>
    <n v="20"/>
    <n v="0"/>
    <n v="14"/>
    <n v="6"/>
    <x v="1"/>
    <m/>
    <m/>
    <s v="Lecture"/>
    <s v="In Person"/>
    <n v="4"/>
    <s v="Yes"/>
    <s v="Yes"/>
    <n v="7.5"/>
    <s v="Mo-Th"/>
    <d v="1899-12-30T09:40:00"/>
    <d v="1899-12-30T10:30:00"/>
    <s v="GC"/>
    <n v="5310"/>
    <m/>
    <m/>
    <m/>
    <m/>
    <m/>
    <m/>
    <s v="CHIN  102 001"/>
    <m/>
    <m/>
    <m/>
    <m/>
    <m/>
    <m/>
    <m/>
    <m/>
  </r>
  <r>
    <x v="3"/>
    <s v="Spring"/>
    <n v="2016"/>
    <s v="CHIN"/>
    <n v="2020"/>
    <n v="1"/>
    <s v="Intrm Mandarin Chin II"/>
    <n v="20"/>
    <n v="0"/>
    <n v="12"/>
    <n v="8"/>
    <x v="1"/>
    <m/>
    <m/>
    <s v="Lecture"/>
    <s v="In Person"/>
    <n v="4"/>
    <s v="Yes"/>
    <s v="Yes"/>
    <n v="7.5"/>
    <s v="Mo-Th"/>
    <d v="1899-12-30T10:45:00"/>
    <d v="1899-12-30T11:35:00"/>
    <s v="GC"/>
    <n v="2781"/>
    <m/>
    <m/>
    <m/>
    <m/>
    <m/>
    <m/>
    <s v="CHIN  202 001"/>
    <m/>
    <m/>
    <m/>
    <m/>
    <m/>
    <m/>
    <m/>
    <m/>
  </r>
  <r>
    <x v="3"/>
    <s v="Spring"/>
    <n v="19477"/>
    <s v="CHIN"/>
    <n v="6900"/>
    <n v="2"/>
    <s v="Special Topics"/>
    <n v="3"/>
    <n v="0"/>
    <n v="1"/>
    <n v="2"/>
    <x v="1"/>
    <m/>
    <m/>
    <s v="Special Topics"/>
    <s v="In Person"/>
    <n v="3"/>
    <m/>
    <s v="No"/>
    <m/>
    <s v="MoWe"/>
    <d v="1899-12-30T15:00:00"/>
    <d v="1899-12-30T16:20:00"/>
    <s v="BU C"/>
    <n v="204"/>
    <m/>
    <m/>
    <m/>
    <m/>
    <m/>
    <m/>
    <s v="CHIN  490 002"/>
    <s v="CHIN 4900 002"/>
    <m/>
    <m/>
    <m/>
    <m/>
    <m/>
    <m/>
    <m/>
  </r>
  <r>
    <x v="4"/>
    <s v="Spring"/>
    <n v="13802"/>
    <s v="CHIN"/>
    <n v="260"/>
    <n v="1"/>
    <s v="Chinese Conversation"/>
    <n v="2"/>
    <n v="0"/>
    <n v="1"/>
    <n v="1"/>
    <x v="2"/>
    <m/>
    <m/>
    <s v="Lecture"/>
    <s v="In Person"/>
    <n v="0"/>
    <m/>
    <s v="No"/>
    <n v="275"/>
    <s v="M"/>
    <d v="1899-12-30T12:55:00"/>
    <d v="1899-12-30T13:45:00"/>
    <s v="BU C"/>
    <n v="107"/>
    <m/>
    <m/>
    <m/>
    <m/>
    <m/>
    <m/>
    <s v="CHIN 2600 001"/>
    <m/>
    <m/>
    <m/>
    <m/>
    <m/>
    <m/>
    <m/>
    <m/>
  </r>
  <r>
    <x v="4"/>
    <s v="Spring"/>
    <n v="13528"/>
    <s v="CHIN"/>
    <n v="2600"/>
    <n v="1"/>
    <s v="Chinese Conversation"/>
    <n v="30"/>
    <n v="0"/>
    <n v="7"/>
    <n v="23"/>
    <x v="2"/>
    <m/>
    <m/>
    <s v="Lecture"/>
    <s v="In Person"/>
    <n v="1"/>
    <m/>
    <s v="No"/>
    <m/>
    <s v="M"/>
    <d v="1899-12-30T12:55:00"/>
    <d v="1899-12-30T13:45:00"/>
    <s v="BU C"/>
    <n v="107"/>
    <m/>
    <m/>
    <m/>
    <m/>
    <m/>
    <m/>
    <s v="CHIN  260 001"/>
    <m/>
    <m/>
    <m/>
    <m/>
    <m/>
    <m/>
    <m/>
    <m/>
  </r>
  <r>
    <x v="4"/>
    <s v="Fall"/>
    <n v="11124"/>
    <s v="CHIN"/>
    <n v="5410"/>
    <n v="1"/>
    <s v="Tchg Chinese 2nd Lang"/>
    <n v="25"/>
    <n v="0"/>
    <n v="2"/>
    <n v="23"/>
    <x v="3"/>
    <m/>
    <m/>
    <s v="Lecture"/>
    <s v="In Person"/>
    <n v="3"/>
    <s v="Yes"/>
    <s v="No"/>
    <m/>
    <s v="MW"/>
    <d v="1899-12-30T15:00:00"/>
    <d v="1899-12-30T16:20:00"/>
    <s v="BU C"/>
    <n v="305"/>
    <m/>
    <m/>
    <m/>
    <m/>
    <m/>
    <m/>
    <s v="CHIN 6900 001"/>
    <m/>
    <m/>
    <m/>
    <m/>
    <m/>
    <m/>
    <m/>
    <m/>
  </r>
  <r>
    <x v="4"/>
    <s v="Spring"/>
    <n v="7838"/>
    <s v="CHIN"/>
    <n v="3510"/>
    <n v="1"/>
    <s v="Business Chinese"/>
    <n v="25"/>
    <n v="0"/>
    <n v="15"/>
    <n v="10"/>
    <x v="3"/>
    <m/>
    <m/>
    <s v="Lecture"/>
    <s v="In Person"/>
    <n v="3"/>
    <m/>
    <s v="No"/>
    <m/>
    <s v="MW"/>
    <d v="1899-12-30T15:00:00"/>
    <d v="1899-12-30T16:20:00"/>
    <s v="OSH"/>
    <n v="130"/>
    <m/>
    <m/>
    <m/>
    <m/>
    <m/>
    <m/>
    <m/>
    <m/>
    <m/>
    <m/>
    <m/>
    <m/>
    <m/>
    <m/>
    <m/>
  </r>
  <r>
    <x v="4"/>
    <s v="Spring"/>
    <n v="7839"/>
    <s v="CHIN"/>
    <n v="5280"/>
    <n v="1"/>
    <s v="Struct Chinese: Syntax"/>
    <n v="25"/>
    <n v="0"/>
    <n v="7"/>
    <n v="18"/>
    <x v="3"/>
    <m/>
    <m/>
    <s v="Lecture"/>
    <s v="In Person"/>
    <n v="3"/>
    <s v="Yes"/>
    <s v="No"/>
    <m/>
    <s v="MW"/>
    <d v="1899-12-30T13:25:00"/>
    <d v="1899-12-30T14:45:00"/>
    <s v="OSH"/>
    <n v="130"/>
    <m/>
    <m/>
    <m/>
    <m/>
    <m/>
    <m/>
    <m/>
    <m/>
    <m/>
    <m/>
    <m/>
    <m/>
    <m/>
    <m/>
    <m/>
  </r>
  <r>
    <x v="0"/>
    <s v="Spring"/>
    <n v="7610"/>
    <s v="CHIN"/>
    <n v="3510"/>
    <n v="1"/>
    <s v="Business Chinese"/>
    <n v="25"/>
    <n v="0"/>
    <n v="11"/>
    <n v="14"/>
    <x v="3"/>
    <m/>
    <m/>
    <s v="Lecture"/>
    <s v="In Person"/>
    <n v="3"/>
    <m/>
    <s v="No"/>
    <m/>
    <s v="MW"/>
    <d v="1899-12-30T15:00:00"/>
    <d v="1899-12-30T16:20:00"/>
    <s v="OSH"/>
    <n v="130"/>
    <m/>
    <m/>
    <m/>
    <m/>
    <m/>
    <m/>
    <m/>
    <m/>
    <m/>
    <m/>
    <m/>
    <m/>
    <m/>
    <m/>
    <m/>
  </r>
  <r>
    <x v="0"/>
    <s v="Spring"/>
    <n v="7611"/>
    <s v="CHIN"/>
    <n v="5280"/>
    <n v="1"/>
    <s v="Struct Chinese: Syntax"/>
    <n v="25"/>
    <n v="0"/>
    <n v="23"/>
    <n v="2"/>
    <x v="3"/>
    <m/>
    <m/>
    <s v="Lecture"/>
    <s v="In Person"/>
    <n v="3"/>
    <s v="Yes"/>
    <s v="No"/>
    <m/>
    <s v="MW"/>
    <d v="1899-12-30T13:25:00"/>
    <d v="1899-12-30T14:45:00"/>
    <s v="OSH"/>
    <n v="231"/>
    <m/>
    <m/>
    <m/>
    <m/>
    <m/>
    <m/>
    <m/>
    <m/>
    <m/>
    <m/>
    <m/>
    <m/>
    <m/>
    <m/>
    <m/>
  </r>
  <r>
    <x v="2"/>
    <s v="Spring"/>
    <n v="8414"/>
    <s v="CHIN"/>
    <n v="2600"/>
    <n v="1"/>
    <s v="Chinese Conversation"/>
    <n v="10"/>
    <n v="0"/>
    <n v="7"/>
    <n v="3"/>
    <x v="4"/>
    <m/>
    <m/>
    <s v="Lecture"/>
    <s v="IVC"/>
    <n v="1"/>
    <m/>
    <s v="Yes"/>
    <m/>
    <s v="W"/>
    <d v="1899-12-30T11:50:00"/>
    <d v="1899-12-30T12:40:00"/>
    <s v="Canvas"/>
    <m/>
    <m/>
    <m/>
    <m/>
    <m/>
    <m/>
    <m/>
    <m/>
    <m/>
    <m/>
    <m/>
    <m/>
    <m/>
    <m/>
    <m/>
    <m/>
  </r>
  <r>
    <x v="4"/>
    <s v="Fall"/>
    <n v="8215"/>
    <s v="CHIN"/>
    <n v="101"/>
    <n v="2"/>
    <s v="Beg Mandarin Chin I"/>
    <n v="4"/>
    <n v="0"/>
    <n v="1"/>
    <n v="3"/>
    <x v="5"/>
    <m/>
    <m/>
    <s v="Lecture"/>
    <s v="In Person"/>
    <n v="0"/>
    <m/>
    <s v="No"/>
    <n v="466.5"/>
    <s v="M-H"/>
    <d v="1899-12-30T10:45:00"/>
    <d v="1899-12-30T11:35:00"/>
    <s v="ARCH"/>
    <n v="229"/>
    <m/>
    <m/>
    <m/>
    <m/>
    <m/>
    <m/>
    <s v="CHIN 1010 002"/>
    <m/>
    <m/>
    <m/>
    <m/>
    <m/>
    <m/>
    <m/>
    <m/>
  </r>
  <r>
    <x v="4"/>
    <s v="Fall"/>
    <n v="17350"/>
    <s v="CHIN"/>
    <n v="201"/>
    <n v="3"/>
    <s v="Intrm Mandarin Chin I"/>
    <n v="2"/>
    <n v="0"/>
    <n v="0"/>
    <n v="2"/>
    <x v="5"/>
    <m/>
    <m/>
    <s v="Lecture"/>
    <s v="In Person"/>
    <n v="0"/>
    <m/>
    <s v="No"/>
    <n v="466.5"/>
    <s v="M-H"/>
    <d v="1899-12-30T12:55:00"/>
    <d v="1899-12-30T13:45:00"/>
    <s v="OSH"/>
    <n v="230"/>
    <m/>
    <m/>
    <m/>
    <m/>
    <m/>
    <m/>
    <s v="CHIN 2010 003"/>
    <m/>
    <m/>
    <m/>
    <m/>
    <m/>
    <m/>
    <m/>
    <m/>
  </r>
  <r>
    <x v="4"/>
    <s v="Fall"/>
    <n v="8199"/>
    <s v="CHIN"/>
    <n v="1010"/>
    <n v="2"/>
    <s v="Beg Mandarin Chin I"/>
    <n v="25"/>
    <n v="0"/>
    <n v="20"/>
    <n v="5"/>
    <x v="5"/>
    <m/>
    <m/>
    <s v="Lecture"/>
    <s v="In Person"/>
    <n v="4"/>
    <m/>
    <s v="No"/>
    <n v="7.5"/>
    <s v="M-H"/>
    <d v="1899-12-30T10:45:00"/>
    <d v="1899-12-30T11:35:00"/>
    <s v="ARCH"/>
    <n v="229"/>
    <m/>
    <m/>
    <m/>
    <m/>
    <m/>
    <m/>
    <s v="CHIN  101 002"/>
    <m/>
    <m/>
    <m/>
    <m/>
    <m/>
    <m/>
    <m/>
    <m/>
  </r>
  <r>
    <x v="4"/>
    <s v="Fall"/>
    <n v="16662"/>
    <s v="CHIN"/>
    <n v="2010"/>
    <n v="3"/>
    <s v="Intrm Mandarin Chin I"/>
    <n v="16"/>
    <n v="0"/>
    <n v="10"/>
    <n v="6"/>
    <x v="5"/>
    <m/>
    <m/>
    <s v="Lecture"/>
    <s v="In Person"/>
    <n v="4"/>
    <s v="Yes"/>
    <s v="No"/>
    <n v="7.5"/>
    <s v="M-H"/>
    <d v="1899-12-30T12:55:00"/>
    <d v="1899-12-30T13:45:00"/>
    <s v="OSH"/>
    <n v="230"/>
    <m/>
    <m/>
    <m/>
    <m/>
    <m/>
    <m/>
    <s v="CHIN  201 003"/>
    <m/>
    <m/>
    <m/>
    <m/>
    <m/>
    <m/>
    <m/>
    <m/>
  </r>
  <r>
    <x v="4"/>
    <s v="Fall"/>
    <n v="11535"/>
    <s v="CHIN"/>
    <n v="2600"/>
    <n v="1"/>
    <s v="Chinese Conversation"/>
    <n v="20"/>
    <n v="0"/>
    <n v="4"/>
    <n v="16"/>
    <x v="5"/>
    <m/>
    <m/>
    <s v="Lecture"/>
    <s v="In Person"/>
    <n v="1"/>
    <m/>
    <s v="No"/>
    <m/>
    <s v="W"/>
    <d v="1899-12-30T14:00:00"/>
    <d v="1899-12-30T14:50:00"/>
    <s v="104"/>
    <m/>
    <m/>
    <m/>
    <m/>
    <m/>
    <m/>
    <m/>
    <m/>
    <m/>
    <m/>
    <m/>
    <m/>
    <m/>
    <m/>
    <m/>
    <m/>
  </r>
  <r>
    <x v="4"/>
    <s v="Spring"/>
    <n v="9546"/>
    <s v="CHIN"/>
    <n v="102"/>
    <n v="2"/>
    <s v="Begining Mandarin Chin II"/>
    <n v="2"/>
    <n v="0"/>
    <n v="1"/>
    <n v="1"/>
    <x v="5"/>
    <m/>
    <m/>
    <s v="Lecture"/>
    <s v="In Person"/>
    <n v="0"/>
    <m/>
    <s v="No"/>
    <n v="456.5"/>
    <s v="MW"/>
    <d v="1899-12-30T16:35:00"/>
    <d v="1899-12-30T18:35:00"/>
    <s v="BU C"/>
    <n v="203"/>
    <m/>
    <m/>
    <m/>
    <m/>
    <m/>
    <m/>
    <s v="CHIN 1020 002"/>
    <m/>
    <m/>
    <m/>
    <m/>
    <m/>
    <m/>
    <m/>
    <m/>
  </r>
  <r>
    <x v="4"/>
    <s v="Spring"/>
    <n v="9445"/>
    <s v="CHIN"/>
    <n v="1020"/>
    <n v="2"/>
    <s v="Beg Mandarin Chin II"/>
    <n v="30"/>
    <n v="0"/>
    <n v="9"/>
    <n v="21"/>
    <x v="5"/>
    <m/>
    <m/>
    <s v="Lecture"/>
    <s v="In Person"/>
    <n v="4"/>
    <s v="Yes"/>
    <s v="No"/>
    <n v="7.5"/>
    <s v="MW"/>
    <d v="1899-12-30T16:35:00"/>
    <d v="1899-12-30T18:35:00"/>
    <s v="BU C"/>
    <n v="203"/>
    <m/>
    <m/>
    <m/>
    <m/>
    <m/>
    <m/>
    <s v="CHIN  102 002"/>
    <m/>
    <m/>
    <m/>
    <m/>
    <m/>
    <m/>
    <m/>
    <m/>
  </r>
  <r>
    <x v="0"/>
    <s v="Fall"/>
    <n v="15216"/>
    <s v="CHIN"/>
    <n v="101"/>
    <n v="3"/>
    <s v="Beg Mandarin Chin I"/>
    <n v="2"/>
    <n v="0"/>
    <n v="0"/>
    <n v="2"/>
    <x v="5"/>
    <m/>
    <m/>
    <s v="Lecture"/>
    <s v="In Person"/>
    <n v="0"/>
    <m/>
    <s v="No"/>
    <n v="466.5"/>
    <s v="M-H"/>
    <d v="1899-12-30T12:55:00"/>
    <d v="1899-12-30T13:45:00"/>
    <s v="BEH S"/>
    <n v="113"/>
    <m/>
    <m/>
    <m/>
    <m/>
    <m/>
    <m/>
    <s v="CHIN 1010 003"/>
    <m/>
    <m/>
    <m/>
    <m/>
    <m/>
    <m/>
    <m/>
    <m/>
  </r>
  <r>
    <x v="0"/>
    <s v="Fall"/>
    <n v="15217"/>
    <s v="CHIN"/>
    <n v="201"/>
    <n v="3"/>
    <s v="Intrm Mandarin Chin I"/>
    <n v="2"/>
    <n v="0"/>
    <n v="1"/>
    <n v="1"/>
    <x v="5"/>
    <m/>
    <m/>
    <s v="Lecture"/>
    <s v="In Person"/>
    <n v="0"/>
    <m/>
    <s v="No"/>
    <n v="466.5"/>
    <s v="M-H"/>
    <d v="1899-12-30T09:40:00"/>
    <d v="1899-12-30T10:30:00"/>
    <s v="BEH S"/>
    <n v="106"/>
    <m/>
    <m/>
    <m/>
    <m/>
    <m/>
    <m/>
    <s v="CHIN 2010 003"/>
    <m/>
    <m/>
    <m/>
    <m/>
    <m/>
    <m/>
    <m/>
    <m/>
  </r>
  <r>
    <x v="0"/>
    <s v="Fall"/>
    <n v="10742"/>
    <s v="CHIN"/>
    <n v="1010"/>
    <n v="3"/>
    <s v="Beg Mandarin Chin I"/>
    <n v="25"/>
    <n v="0"/>
    <n v="9"/>
    <n v="16"/>
    <x v="5"/>
    <m/>
    <m/>
    <s v="Lecture"/>
    <s v="In Person"/>
    <n v="4"/>
    <m/>
    <s v="No"/>
    <n v="7.5"/>
    <s v="M-H"/>
    <d v="1899-12-30T12:55:00"/>
    <d v="1899-12-30T13:45:00"/>
    <s v="BEH S"/>
    <n v="113"/>
    <m/>
    <m/>
    <m/>
    <m/>
    <m/>
    <m/>
    <s v="CHIN  101 003"/>
    <m/>
    <m/>
    <m/>
    <m/>
    <m/>
    <m/>
    <m/>
    <m/>
  </r>
  <r>
    <x v="0"/>
    <s v="Fall"/>
    <n v="14667"/>
    <s v="CHIN"/>
    <n v="2010"/>
    <n v="3"/>
    <s v="Intrm Mandarin Chin I"/>
    <n v="25"/>
    <n v="0"/>
    <n v="12"/>
    <n v="13"/>
    <x v="5"/>
    <m/>
    <m/>
    <s v="Lecture"/>
    <s v="In Person"/>
    <n v="4"/>
    <s v="Yes"/>
    <s v="No"/>
    <n v="7.5"/>
    <s v="M-H"/>
    <d v="1899-12-30T09:40:00"/>
    <d v="1899-12-30T10:30:00"/>
    <s v="BEH S"/>
    <n v="106"/>
    <m/>
    <m/>
    <m/>
    <m/>
    <m/>
    <m/>
    <s v="CHIN  201 003"/>
    <m/>
    <m/>
    <m/>
    <m/>
    <m/>
    <m/>
    <m/>
    <m/>
  </r>
  <r>
    <x v="0"/>
    <s v="Spring"/>
    <n v="11254"/>
    <s v="CHIN"/>
    <n v="102"/>
    <n v="3"/>
    <s v="Begining Mandarin Chin II"/>
    <n v="2"/>
    <n v="0"/>
    <n v="1"/>
    <n v="1"/>
    <x v="5"/>
    <m/>
    <m/>
    <s v="Lecture"/>
    <s v="In Person"/>
    <n v="0"/>
    <m/>
    <s v="No"/>
    <n v="466.5"/>
    <s v="M-H"/>
    <d v="1899-12-30T10:45:00"/>
    <d v="1899-12-30T11:35:00"/>
    <s v="OSH"/>
    <n v="235"/>
    <m/>
    <m/>
    <m/>
    <m/>
    <m/>
    <m/>
    <s v="CHIN 1020 003"/>
    <m/>
    <m/>
    <m/>
    <m/>
    <m/>
    <m/>
    <m/>
    <m/>
  </r>
  <r>
    <x v="0"/>
    <s v="Spring"/>
    <n v="9079"/>
    <s v="CHIN"/>
    <n v="202"/>
    <n v="2"/>
    <s v="Interm Mandarin Chin II"/>
    <n v="2"/>
    <n v="0"/>
    <n v="0"/>
    <n v="2"/>
    <x v="5"/>
    <m/>
    <m/>
    <s v="Lecture"/>
    <s v="In Person"/>
    <n v="0"/>
    <m/>
    <s v="No"/>
    <n v="466.5"/>
    <s v="M-H"/>
    <d v="1899-12-30T09:40:00"/>
    <d v="1899-12-30T10:30:00"/>
    <s v="MCD"/>
    <n v="230"/>
    <m/>
    <m/>
    <m/>
    <m/>
    <m/>
    <m/>
    <s v="CHIN 2020 002"/>
    <m/>
    <m/>
    <m/>
    <m/>
    <m/>
    <m/>
    <m/>
    <m/>
  </r>
  <r>
    <x v="0"/>
    <s v="Spring"/>
    <n v="11253"/>
    <s v="CHIN"/>
    <n v="1020"/>
    <n v="3"/>
    <s v="Beg Mandarin Chin II"/>
    <n v="30"/>
    <n v="0"/>
    <n v="18"/>
    <n v="12"/>
    <x v="5"/>
    <m/>
    <m/>
    <s v="Lecture"/>
    <s v="In Person"/>
    <n v="4"/>
    <s v="Yes"/>
    <s v="No"/>
    <n v="7.5"/>
    <s v="M-H"/>
    <d v="1899-12-30T10:45:00"/>
    <d v="1899-12-30T11:35:00"/>
    <s v="OSH"/>
    <n v="235"/>
    <m/>
    <m/>
    <m/>
    <m/>
    <m/>
    <m/>
    <s v="CHIN  102 003"/>
    <m/>
    <m/>
    <m/>
    <m/>
    <m/>
    <m/>
    <m/>
    <m/>
  </r>
  <r>
    <x v="0"/>
    <s v="Spring"/>
    <n v="9078"/>
    <s v="CHIN"/>
    <n v="2020"/>
    <n v="2"/>
    <s v="Intrm Mandarin Chin II"/>
    <n v="20"/>
    <n v="0"/>
    <n v="10"/>
    <n v="10"/>
    <x v="5"/>
    <m/>
    <m/>
    <s v="Lecture"/>
    <s v="In Person"/>
    <n v="4"/>
    <s v="Yes"/>
    <s v="No"/>
    <n v="7.5"/>
    <s v="M-H"/>
    <d v="1899-12-30T09:40:00"/>
    <d v="1899-12-30T10:30:00"/>
    <s v="MCD"/>
    <n v="230"/>
    <m/>
    <m/>
    <m/>
    <m/>
    <m/>
    <m/>
    <s v="CHIN  202 002"/>
    <m/>
    <m/>
    <m/>
    <m/>
    <m/>
    <m/>
    <m/>
    <m/>
  </r>
  <r>
    <x v="1"/>
    <s v="Fall"/>
    <n v="13555"/>
    <s v="CHIN"/>
    <n v="101"/>
    <n v="3"/>
    <s v="Beg Mandarin Chin I"/>
    <n v="2"/>
    <n v="0"/>
    <n v="0"/>
    <n v="2"/>
    <x v="5"/>
    <m/>
    <m/>
    <s v="Lecture"/>
    <s v="In Person"/>
    <n v="0"/>
    <m/>
    <s v="No"/>
    <n v="466.5"/>
    <s v="M-H"/>
    <d v="1899-12-30T12:55:00"/>
    <d v="1899-12-30T13:45:00"/>
    <s v="BEH S"/>
    <n v="113"/>
    <m/>
    <m/>
    <m/>
    <m/>
    <m/>
    <m/>
    <s v="CHIN 1010 003"/>
    <m/>
    <m/>
    <m/>
    <m/>
    <m/>
    <m/>
    <m/>
    <m/>
  </r>
  <r>
    <x v="1"/>
    <s v="Fall"/>
    <n v="17839"/>
    <s v="CHIN"/>
    <n v="260"/>
    <n v="1"/>
    <s v="Chinese Conversation"/>
    <n v="2"/>
    <n v="0"/>
    <n v="2"/>
    <n v="0"/>
    <x v="5"/>
    <m/>
    <m/>
    <s v="Lecture"/>
    <s v="In Person"/>
    <n v="0"/>
    <m/>
    <s v="No"/>
    <n v="285"/>
    <s v="W"/>
    <d v="1899-12-30T11:50:00"/>
    <d v="1899-12-30T12:40:00"/>
    <s v="BEH S"/>
    <n v="104"/>
    <m/>
    <m/>
    <m/>
    <m/>
    <m/>
    <m/>
    <s v="CHIN 2600 001"/>
    <m/>
    <m/>
    <m/>
    <m/>
    <m/>
    <m/>
    <m/>
    <m/>
  </r>
  <r>
    <x v="1"/>
    <s v="Fall"/>
    <n v="10091"/>
    <s v="CHIN"/>
    <n v="1010"/>
    <n v="3"/>
    <s v="Beg Mandarin Chin I"/>
    <n v="25"/>
    <n v="0"/>
    <n v="11"/>
    <n v="14"/>
    <x v="5"/>
    <m/>
    <m/>
    <s v="Lecture"/>
    <s v="In Person"/>
    <n v="4"/>
    <m/>
    <s v="Yes"/>
    <n v="7.5"/>
    <s v="M-H"/>
    <d v="1899-12-30T12:55:00"/>
    <d v="1899-12-30T13:45:00"/>
    <s v="BEH S"/>
    <n v="113"/>
    <m/>
    <m/>
    <m/>
    <m/>
    <m/>
    <m/>
    <s v="CHIN  101 003"/>
    <m/>
    <m/>
    <m/>
    <m/>
    <m/>
    <m/>
    <m/>
    <m/>
  </r>
  <r>
    <x v="1"/>
    <s v="Fall"/>
    <n v="10092"/>
    <s v="CHIN"/>
    <n v="2600"/>
    <n v="1"/>
    <s v="Chinese Conversation"/>
    <n v="15"/>
    <n v="0"/>
    <n v="9"/>
    <n v="6"/>
    <x v="5"/>
    <m/>
    <m/>
    <s v="Lecture"/>
    <s v="In Person"/>
    <n v="1"/>
    <m/>
    <s v="Yes"/>
    <m/>
    <s v="W"/>
    <d v="1899-12-30T11:50:00"/>
    <d v="1899-12-30T12:40:00"/>
    <s v="BEH S"/>
    <n v="104"/>
    <m/>
    <m/>
    <m/>
    <m/>
    <m/>
    <m/>
    <s v="CHIN  260 001"/>
    <m/>
    <m/>
    <m/>
    <m/>
    <m/>
    <m/>
    <m/>
    <m/>
  </r>
  <r>
    <x v="1"/>
    <s v="Spring"/>
    <n v="10398"/>
    <s v="CHIN"/>
    <n v="102"/>
    <n v="3"/>
    <s v="Begining Mandarin Chin II"/>
    <n v="2"/>
    <n v="0"/>
    <n v="2"/>
    <n v="0"/>
    <x v="5"/>
    <m/>
    <m/>
    <s v="Lecture"/>
    <s v="In Person"/>
    <n v="0"/>
    <m/>
    <s v="No"/>
    <n v="466.5"/>
    <s v="M-H"/>
    <d v="1899-12-30T12:55:00"/>
    <d v="1899-12-30T13:45:00"/>
    <m/>
    <m/>
    <m/>
    <m/>
    <m/>
    <m/>
    <m/>
    <m/>
    <s v="CHIN 1020 003"/>
    <m/>
    <m/>
    <m/>
    <m/>
    <m/>
    <m/>
    <m/>
    <m/>
  </r>
  <r>
    <x v="1"/>
    <s v="Spring"/>
    <n v="7194"/>
    <s v="CHIN"/>
    <n v="302"/>
    <n v="1"/>
    <s v="Third Yr Mandarin II"/>
    <n v="2"/>
    <n v="0"/>
    <n v="0"/>
    <n v="2"/>
    <x v="5"/>
    <m/>
    <m/>
    <s v="Lecture"/>
    <s v="In Person"/>
    <n v="0"/>
    <m/>
    <s v="No"/>
    <n v="399"/>
    <s v="TH"/>
    <d v="1899-12-30T10:45:00"/>
    <d v="1899-12-30T12:05:00"/>
    <s v="BU C"/>
    <n v="208"/>
    <m/>
    <m/>
    <m/>
    <m/>
    <m/>
    <m/>
    <s v="CHIN 3020 001"/>
    <m/>
    <m/>
    <m/>
    <m/>
    <m/>
    <m/>
    <m/>
    <m/>
  </r>
  <r>
    <x v="1"/>
    <s v="Spring"/>
    <n v="10397"/>
    <s v="CHIN"/>
    <n v="1020"/>
    <n v="3"/>
    <s v="Beg Mandarin Chin II"/>
    <n v="25"/>
    <n v="0"/>
    <n v="4"/>
    <n v="21"/>
    <x v="5"/>
    <m/>
    <m/>
    <s v="Lecture"/>
    <s v="In Person"/>
    <n v="4"/>
    <s v="Yes"/>
    <s v="No"/>
    <n v="7.5"/>
    <s v="M-H"/>
    <d v="1899-12-30T12:55:00"/>
    <d v="1899-12-30T13:45:00"/>
    <s v="BEH S"/>
    <n v="105"/>
    <m/>
    <m/>
    <m/>
    <m/>
    <m/>
    <m/>
    <s v="CHIN  102 003"/>
    <m/>
    <m/>
    <m/>
    <m/>
    <m/>
    <m/>
    <m/>
    <m/>
  </r>
  <r>
    <x v="1"/>
    <s v="Spring"/>
    <n v="2508"/>
    <s v="CHIN"/>
    <n v="3020"/>
    <n v="1"/>
    <s v="Third Yr Mandarin II"/>
    <n v="25"/>
    <n v="0"/>
    <n v="20"/>
    <n v="5"/>
    <x v="5"/>
    <m/>
    <m/>
    <s v="Lecture"/>
    <s v="In Person"/>
    <n v="3"/>
    <s v="Yes"/>
    <s v="No"/>
    <m/>
    <s v="TH"/>
    <d v="1899-12-30T10:45:00"/>
    <d v="1899-12-30T12:05:00"/>
    <s v="BU C"/>
    <n v="208"/>
    <m/>
    <m/>
    <m/>
    <m/>
    <m/>
    <m/>
    <s v="CHIN  302 001"/>
    <m/>
    <m/>
    <m/>
    <m/>
    <m/>
    <m/>
    <m/>
    <m/>
  </r>
  <r>
    <x v="2"/>
    <s v="Fall"/>
    <n v="17710"/>
    <s v="CHIN"/>
    <n v="101"/>
    <n v="3"/>
    <s v="Beg Mandarin Chin I"/>
    <n v="2"/>
    <n v="0"/>
    <n v="0"/>
    <n v="2"/>
    <x v="5"/>
    <m/>
    <m/>
    <s v="Lecture"/>
    <s v="In Person"/>
    <n v="0"/>
    <m/>
    <s v="No"/>
    <n v="542.5"/>
    <s v="M-H"/>
    <d v="1899-12-30T12:55:00"/>
    <d v="1899-12-30T13:45:00"/>
    <s v="BU C"/>
    <n v="301"/>
    <m/>
    <m/>
    <m/>
    <m/>
    <m/>
    <m/>
    <s v="CHIN 1010 003"/>
    <m/>
    <m/>
    <m/>
    <m/>
    <m/>
    <m/>
    <m/>
    <m/>
  </r>
  <r>
    <x v="2"/>
    <s v="Fall"/>
    <n v="17715"/>
    <s v="CHIN"/>
    <n v="1010"/>
    <n v="3"/>
    <s v="Beg Mandarin Chin I"/>
    <n v="25"/>
    <n v="0"/>
    <n v="10"/>
    <n v="15"/>
    <x v="5"/>
    <m/>
    <m/>
    <s v="Lecture"/>
    <s v="In Person"/>
    <n v="4"/>
    <m/>
    <s v="No"/>
    <n v="7.5"/>
    <s v="M-H"/>
    <d v="1899-12-30T12:55:00"/>
    <d v="1899-12-30T13:45:00"/>
    <s v="BU C"/>
    <n v="301"/>
    <m/>
    <m/>
    <m/>
    <m/>
    <m/>
    <m/>
    <s v="CHIN  101 003"/>
    <m/>
    <m/>
    <m/>
    <m/>
    <m/>
    <m/>
    <m/>
    <m/>
  </r>
  <r>
    <x v="2"/>
    <s v="Fall"/>
    <n v="19979"/>
    <s v="CHIN"/>
    <n v="7300"/>
    <n v="4"/>
    <s v="Grad Lang Study"/>
    <n v="1"/>
    <n v="0"/>
    <n v="1"/>
    <n v="0"/>
    <x v="5"/>
    <m/>
    <m/>
    <s v="Independent Study"/>
    <s v="In Person"/>
    <s v="1.0 -   3.0"/>
    <m/>
    <s v="No"/>
    <m/>
    <s v="MW"/>
    <d v="1899-12-30T15:00:00"/>
    <d v="1899-12-30T16:20:00"/>
    <s v="BU C"/>
    <n v="301"/>
    <m/>
    <m/>
    <m/>
    <m/>
    <m/>
    <m/>
    <s v="CHIN  490 001"/>
    <s v="CHIN 4900 001"/>
    <m/>
    <m/>
    <m/>
    <m/>
    <m/>
    <m/>
    <m/>
  </r>
  <r>
    <x v="3"/>
    <s v="Fall"/>
    <n v="15286"/>
    <s v="CHIN"/>
    <n v="101"/>
    <n v="3"/>
    <s v="Beg Mandarin Chin I"/>
    <n v="2"/>
    <n v="0"/>
    <n v="2"/>
    <n v="0"/>
    <x v="5"/>
    <m/>
    <m/>
    <s v="Lecture"/>
    <s v="In Person"/>
    <n v="0"/>
    <m/>
    <s v="No"/>
    <n v="552.5"/>
    <s v="Mo-Th"/>
    <d v="1899-12-30T12:55:00"/>
    <d v="1899-12-30T13:45:00"/>
    <s v="BU C"/>
    <n v="207"/>
    <m/>
    <m/>
    <m/>
    <m/>
    <m/>
    <m/>
    <s v="CHIN 1010 003"/>
    <s v="CHIN 7300 005"/>
    <m/>
    <m/>
    <m/>
    <m/>
    <m/>
    <m/>
    <m/>
  </r>
  <r>
    <x v="3"/>
    <s v="Fall"/>
    <n v="17042"/>
    <s v="CHIN"/>
    <n v="7300"/>
    <n v="4"/>
    <s v="Grad Lang Study"/>
    <n v="1"/>
    <n v="0"/>
    <n v="2"/>
    <n v="-1"/>
    <x v="5"/>
    <m/>
    <m/>
    <s v="Independent Study"/>
    <s v="In Person"/>
    <s v="1.0 -   3.0"/>
    <m/>
    <s v="No"/>
    <m/>
    <s v="MoWe"/>
    <d v="1899-12-30T15:00:00"/>
    <d v="1899-12-30T16:20:00"/>
    <s v="BEH S"/>
    <n v="108"/>
    <m/>
    <m/>
    <m/>
    <m/>
    <m/>
    <m/>
    <s v="CHIN  490 001"/>
    <s v="CHIN 4900 001"/>
    <m/>
    <m/>
    <m/>
    <m/>
    <m/>
    <m/>
    <m/>
  </r>
  <r>
    <x v="3"/>
    <s v="Fall"/>
    <n v="20263"/>
    <s v="CHIN"/>
    <n v="7300"/>
    <n v="5"/>
    <s v="Grad Lang Study"/>
    <n v="1"/>
    <n v="0"/>
    <n v="1"/>
    <n v="0"/>
    <x v="5"/>
    <m/>
    <m/>
    <s v="Independent Study"/>
    <s v="In Person"/>
    <s v="1.0 -   3.0"/>
    <m/>
    <s v="No"/>
    <m/>
    <s v="Mo-Th"/>
    <d v="1899-12-30T12:55:00"/>
    <d v="1899-12-30T13:45:00"/>
    <s v="BU C"/>
    <n v="207"/>
    <m/>
    <m/>
    <m/>
    <m/>
    <m/>
    <m/>
    <s v="CHIN  101 003"/>
    <s v="CHIN 1010 003"/>
    <m/>
    <m/>
    <m/>
    <m/>
    <m/>
    <m/>
    <m/>
  </r>
  <r>
    <x v="3"/>
    <s v="Spring"/>
    <n v="7880"/>
    <s v="CHIN"/>
    <n v="102"/>
    <n v="3"/>
    <s v="Begining Mandarin Chin II"/>
    <n v="2"/>
    <n v="0"/>
    <n v="0"/>
    <n v="2"/>
    <x v="5"/>
    <m/>
    <m/>
    <s v="Lecture"/>
    <s v="In Person"/>
    <n v="0"/>
    <m/>
    <s v="No"/>
    <n v="542.5"/>
    <s v="Mo-Th"/>
    <d v="1899-12-30T12:55:00"/>
    <d v="1899-12-30T13:45:00"/>
    <s v="BEH S"/>
    <n v="113"/>
    <m/>
    <m/>
    <m/>
    <m/>
    <m/>
    <m/>
    <s v="CHIN 1020 003"/>
    <s v="CHIN 7300 001"/>
    <m/>
    <m/>
    <m/>
    <m/>
    <m/>
    <m/>
    <m/>
  </r>
  <r>
    <x v="3"/>
    <s v="Spring"/>
    <n v="6580"/>
    <s v="CHIN"/>
    <n v="202"/>
    <n v="2"/>
    <s v="Interm Mandarin Chin II"/>
    <n v="2"/>
    <n v="0"/>
    <n v="0"/>
    <n v="2"/>
    <x v="5"/>
    <m/>
    <m/>
    <s v="Lecture"/>
    <s v="In Person"/>
    <n v="0"/>
    <m/>
    <s v="No"/>
    <n v="542.5"/>
    <s v="Mo-Th"/>
    <d v="1899-12-30T09:40:00"/>
    <d v="1899-12-30T10:30:00"/>
    <s v="BEH S"/>
    <n v="106"/>
    <m/>
    <m/>
    <m/>
    <m/>
    <m/>
    <m/>
    <s v="CHIN 2020 002"/>
    <s v="CHIN 7300 002"/>
    <m/>
    <m/>
    <m/>
    <m/>
    <m/>
    <m/>
    <m/>
  </r>
  <r>
    <x v="3"/>
    <s v="Spring"/>
    <n v="7879"/>
    <s v="CHIN"/>
    <n v="1020"/>
    <n v="3"/>
    <s v="Beg Mandarin Chin II"/>
    <n v="20"/>
    <n v="0"/>
    <n v="5"/>
    <n v="15"/>
    <x v="5"/>
    <m/>
    <m/>
    <s v="Lecture"/>
    <s v="In Person"/>
    <n v="4"/>
    <s v="Yes"/>
    <s v="Yes"/>
    <n v="7.5"/>
    <s v="Mo-Th"/>
    <d v="1899-12-30T12:55:00"/>
    <d v="1899-12-30T13:45:00"/>
    <s v="BEH S"/>
    <n v="113"/>
    <m/>
    <m/>
    <m/>
    <m/>
    <m/>
    <m/>
    <s v="CHIN  102 003"/>
    <s v="CHIN 7300 001"/>
    <m/>
    <m/>
    <m/>
    <m/>
    <m/>
    <m/>
    <m/>
  </r>
  <r>
    <x v="3"/>
    <s v="Spring"/>
    <n v="6579"/>
    <s v="CHIN"/>
    <n v="2020"/>
    <n v="2"/>
    <s v="Intrm Mandarin Chin II"/>
    <n v="20"/>
    <n v="0"/>
    <n v="3"/>
    <n v="17"/>
    <x v="5"/>
    <m/>
    <m/>
    <s v="Lecture"/>
    <s v="In Person"/>
    <n v="4"/>
    <s v="Yes"/>
    <s v="Yes"/>
    <n v="7.5"/>
    <s v="Mo-Th"/>
    <d v="1899-12-30T09:40:00"/>
    <d v="1899-12-30T10:30:00"/>
    <s v="BEH S"/>
    <n v="106"/>
    <m/>
    <m/>
    <m/>
    <m/>
    <m/>
    <m/>
    <s v="CHIN  202 002"/>
    <s v="CHIN 7300 002"/>
    <m/>
    <m/>
    <m/>
    <m/>
    <m/>
    <m/>
    <m/>
  </r>
  <r>
    <x v="3"/>
    <s v="Spring"/>
    <n v="8365"/>
    <s v="CHIN"/>
    <n v="7300"/>
    <n v="1"/>
    <s v="Grad Lang Study"/>
    <n v="2"/>
    <n v="0"/>
    <n v="1"/>
    <n v="1"/>
    <x v="5"/>
    <m/>
    <m/>
    <s v="Independent Study"/>
    <s v="In Person"/>
    <s v="1.0 -   4.0"/>
    <m/>
    <s v="No"/>
    <m/>
    <s v="Mo-Th"/>
    <d v="1899-12-30T12:55:00"/>
    <d v="1899-12-30T13:45:00"/>
    <s v="BEH S"/>
    <n v="113"/>
    <m/>
    <m/>
    <m/>
    <m/>
    <m/>
    <m/>
    <s v="CHIN  102 003"/>
    <s v="CHIN 1020 003"/>
    <m/>
    <m/>
    <m/>
    <m/>
    <m/>
    <m/>
    <m/>
  </r>
  <r>
    <x v="3"/>
    <s v="Spring"/>
    <n v="19726"/>
    <s v="CHIN"/>
    <n v="7300"/>
    <n v="2"/>
    <s v="Grad Lang Study"/>
    <n v="1"/>
    <n v="0"/>
    <n v="0"/>
    <n v="1"/>
    <x v="5"/>
    <m/>
    <m/>
    <s v="Independent Study"/>
    <s v="In Person"/>
    <s v="1.0 -   4.0"/>
    <m/>
    <s v="No"/>
    <m/>
    <s v="Mo-Th"/>
    <d v="1899-12-30T09:40:00"/>
    <d v="1899-12-30T10:30:00"/>
    <s v="BEH S"/>
    <n v="106"/>
    <m/>
    <m/>
    <m/>
    <m/>
    <m/>
    <m/>
    <s v="CHIN  202 002"/>
    <s v="CHIN 2020 002"/>
    <m/>
    <m/>
    <m/>
    <m/>
    <m/>
    <m/>
    <m/>
  </r>
  <r>
    <x v="0"/>
    <s v="Fall"/>
    <n v="10743"/>
    <s v="CHIN"/>
    <n v="2600"/>
    <n v="1"/>
    <s v="Chinese Conversation"/>
    <n v="10"/>
    <n v="0"/>
    <n v="4"/>
    <n v="6"/>
    <x v="6"/>
    <m/>
    <m/>
    <s v="Lecture"/>
    <s v="In Person"/>
    <n v="1"/>
    <m/>
    <s v="No"/>
    <m/>
    <s v="W"/>
    <d v="1899-12-30T11:50:00"/>
    <d v="1899-12-30T12:40:00"/>
    <s v="ARCH"/>
    <n v="229"/>
    <m/>
    <m/>
    <m/>
    <m/>
    <m/>
    <m/>
    <m/>
    <m/>
    <m/>
    <m/>
    <m/>
    <m/>
    <m/>
    <m/>
    <m/>
  </r>
  <r>
    <x v="0"/>
    <s v="Fall"/>
    <n v="7827"/>
    <s v="CHIN"/>
    <n v="101"/>
    <n v="2"/>
    <s v="Beg Mandarin Chin I"/>
    <n v="4"/>
    <n v="0"/>
    <n v="0"/>
    <n v="4"/>
    <x v="7"/>
    <m/>
    <m/>
    <s v="Lecture"/>
    <s v="In Person"/>
    <n v="0"/>
    <m/>
    <s v="No"/>
    <n v="466.5"/>
    <s v="M-H"/>
    <d v="1899-12-30T10:45:00"/>
    <d v="1899-12-30T11:35:00"/>
    <s v="CTIHB"/>
    <n v="201"/>
    <m/>
    <m/>
    <m/>
    <m/>
    <m/>
    <m/>
    <s v="CHIN 1010 002"/>
    <m/>
    <m/>
    <m/>
    <m/>
    <m/>
    <m/>
    <m/>
    <m/>
  </r>
  <r>
    <x v="0"/>
    <s v="Fall"/>
    <n v="7811"/>
    <s v="CHIN"/>
    <n v="1010"/>
    <n v="2"/>
    <s v="Beg Mandarin Chin I"/>
    <n v="25"/>
    <n v="0"/>
    <n v="13"/>
    <n v="12"/>
    <x v="7"/>
    <m/>
    <m/>
    <s v="Lecture"/>
    <s v="In Person"/>
    <n v="4"/>
    <m/>
    <s v="No"/>
    <n v="7.5"/>
    <s v="M-H"/>
    <d v="1899-12-30T10:45:00"/>
    <d v="1899-12-30T11:35:00"/>
    <s v="CTIHB"/>
    <n v="201"/>
    <m/>
    <m/>
    <m/>
    <m/>
    <m/>
    <m/>
    <s v="CHIN  101 002"/>
    <m/>
    <m/>
    <m/>
    <m/>
    <m/>
    <m/>
    <m/>
    <m/>
  </r>
  <r>
    <x v="1"/>
    <s v="Fall"/>
    <n v="7475"/>
    <s v="CHIN"/>
    <n v="101"/>
    <n v="2"/>
    <s v="Beg Mandarin Chin I"/>
    <n v="4"/>
    <n v="0"/>
    <n v="1"/>
    <n v="3"/>
    <x v="7"/>
    <m/>
    <m/>
    <s v="Lecture"/>
    <s v="In Person"/>
    <n v="0"/>
    <m/>
    <s v="No"/>
    <n v="466.5"/>
    <s v="M-H"/>
    <d v="1899-12-30T10:45:00"/>
    <d v="1899-12-30T11:35:00"/>
    <s v="LNCO"/>
    <n v="1945"/>
    <m/>
    <m/>
    <m/>
    <m/>
    <m/>
    <m/>
    <s v="CHIN 1010 002"/>
    <m/>
    <m/>
    <m/>
    <m/>
    <m/>
    <m/>
    <m/>
    <m/>
  </r>
  <r>
    <x v="1"/>
    <s v="Fall"/>
    <n v="13556"/>
    <s v="CHIN"/>
    <n v="201"/>
    <n v="3"/>
    <s v="Intrm Mandarin Chin I"/>
    <n v="2"/>
    <n v="0"/>
    <n v="0"/>
    <n v="2"/>
    <x v="7"/>
    <m/>
    <m/>
    <s v="Lecture"/>
    <s v="In Person"/>
    <n v="0"/>
    <m/>
    <s v="No"/>
    <n v="466.5"/>
    <s v="M-H"/>
    <d v="1899-12-30T09:40:00"/>
    <d v="1899-12-30T10:30:00"/>
    <s v="BEH S"/>
    <n v="106"/>
    <m/>
    <m/>
    <m/>
    <m/>
    <m/>
    <m/>
    <s v="CHIN 2010 002"/>
    <m/>
    <m/>
    <m/>
    <m/>
    <m/>
    <m/>
    <m/>
    <m/>
  </r>
  <r>
    <x v="1"/>
    <s v="Fall"/>
    <n v="7460"/>
    <s v="CHIN"/>
    <n v="1010"/>
    <n v="2"/>
    <s v="Beg Mandarin Chin I"/>
    <n v="20"/>
    <n v="0"/>
    <n v="17"/>
    <n v="3"/>
    <x v="7"/>
    <m/>
    <m/>
    <s v="Lecture"/>
    <s v="In Person"/>
    <n v="4"/>
    <m/>
    <s v="Yes"/>
    <n v="7.5"/>
    <s v="M-H"/>
    <d v="1899-12-30T10:45:00"/>
    <d v="1899-12-30T11:35:00"/>
    <s v="LNCO"/>
    <n v="1945"/>
    <m/>
    <m/>
    <m/>
    <m/>
    <m/>
    <m/>
    <s v="CHIN  101 002"/>
    <m/>
    <m/>
    <m/>
    <m/>
    <m/>
    <m/>
    <m/>
    <m/>
  </r>
  <r>
    <x v="1"/>
    <s v="Fall"/>
    <n v="13227"/>
    <s v="CHIN"/>
    <n v="2010"/>
    <n v="2"/>
    <s v="Intrm Mandarin Chin I"/>
    <n v="25"/>
    <n v="0"/>
    <n v="11"/>
    <n v="14"/>
    <x v="7"/>
    <m/>
    <m/>
    <s v="Lecture"/>
    <s v="In Person"/>
    <n v="4"/>
    <s v="Yes"/>
    <s v="Yes"/>
    <n v="7.5"/>
    <s v="M-H"/>
    <d v="1899-12-30T09:40:00"/>
    <d v="1899-12-30T10:30:00"/>
    <s v="BEH S"/>
    <n v="106"/>
    <m/>
    <m/>
    <m/>
    <m/>
    <m/>
    <m/>
    <s v="CHIN  201 003"/>
    <m/>
    <m/>
    <m/>
    <m/>
    <m/>
    <m/>
    <m/>
    <m/>
  </r>
  <r>
    <x v="1"/>
    <s v="Spring"/>
    <n v="8495"/>
    <s v="CHIN"/>
    <n v="102"/>
    <n v="2"/>
    <s v="Begining Mandarin Chin II"/>
    <n v="2"/>
    <n v="0"/>
    <n v="1"/>
    <n v="1"/>
    <x v="7"/>
    <m/>
    <m/>
    <s v="Lecture"/>
    <s v="In Person"/>
    <n v="0"/>
    <m/>
    <s v="No"/>
    <n v="466.5"/>
    <s v="M-H"/>
    <d v="1899-12-30T10:45:00"/>
    <d v="1899-12-30T11:35:00"/>
    <m/>
    <m/>
    <m/>
    <m/>
    <m/>
    <m/>
    <m/>
    <m/>
    <s v="CHIN 1020 002"/>
    <m/>
    <m/>
    <m/>
    <m/>
    <m/>
    <m/>
    <m/>
    <m/>
  </r>
  <r>
    <x v="1"/>
    <s v="Spring"/>
    <n v="8478"/>
    <s v="CHIN"/>
    <n v="202"/>
    <n v="2"/>
    <s v="Interm Mandarin Chin II"/>
    <n v="2"/>
    <n v="0"/>
    <n v="0"/>
    <n v="2"/>
    <x v="7"/>
    <m/>
    <m/>
    <s v="Lecture"/>
    <s v="In Person"/>
    <n v="0"/>
    <m/>
    <s v="No"/>
    <n v="466.5"/>
    <s v="M-H"/>
    <d v="1899-12-30T09:40:00"/>
    <d v="1899-12-30T10:30:00"/>
    <s v="MCD"/>
    <n v="230"/>
    <m/>
    <m/>
    <m/>
    <m/>
    <m/>
    <m/>
    <s v="CHIN 2020 002"/>
    <m/>
    <m/>
    <m/>
    <m/>
    <m/>
    <m/>
    <m/>
    <m/>
  </r>
  <r>
    <x v="1"/>
    <s v="Spring"/>
    <n v="8433"/>
    <s v="CHIN"/>
    <n v="1020"/>
    <n v="2"/>
    <s v="Beg Mandarin Chin II"/>
    <n v="15"/>
    <n v="0"/>
    <n v="8"/>
    <n v="7"/>
    <x v="7"/>
    <m/>
    <m/>
    <s v="Lecture"/>
    <s v="In Person"/>
    <n v="4"/>
    <s v="Yes"/>
    <s v="No"/>
    <n v="7.5"/>
    <s v="M-H"/>
    <d v="1899-12-30T10:45:00"/>
    <d v="1899-12-30T11:35:00"/>
    <s v="BEH S"/>
    <n v="107"/>
    <m/>
    <m/>
    <m/>
    <m/>
    <m/>
    <m/>
    <s v="CHIN  102 002"/>
    <m/>
    <m/>
    <m/>
    <m/>
    <m/>
    <m/>
    <m/>
    <m/>
  </r>
  <r>
    <x v="1"/>
    <s v="Spring"/>
    <n v="8477"/>
    <s v="CHIN"/>
    <n v="2020"/>
    <n v="2"/>
    <s v="Intrm Mandarin Chin II"/>
    <n v="20"/>
    <n v="0"/>
    <n v="11"/>
    <n v="9"/>
    <x v="7"/>
    <m/>
    <m/>
    <s v="Lecture"/>
    <s v="In Person"/>
    <n v="4"/>
    <s v="Yes"/>
    <s v="No"/>
    <n v="7.5"/>
    <s v="M-H"/>
    <d v="1899-12-30T09:40:00"/>
    <d v="1899-12-30T10:30:00"/>
    <s v="MCD"/>
    <n v="230"/>
    <m/>
    <m/>
    <m/>
    <m/>
    <m/>
    <m/>
    <s v="CHIN  202 002"/>
    <m/>
    <m/>
    <m/>
    <m/>
    <m/>
    <m/>
    <m/>
    <m/>
  </r>
  <r>
    <x v="1"/>
    <s v="Spring"/>
    <n v="11352"/>
    <s v="CHIN"/>
    <n v="2600"/>
    <n v="1"/>
    <s v="Chinese Conversation"/>
    <n v="10"/>
    <n v="0"/>
    <n v="1"/>
    <n v="9"/>
    <x v="7"/>
    <m/>
    <m/>
    <s v="Lecture"/>
    <s v="In Person"/>
    <n v="1"/>
    <m/>
    <s v="No"/>
    <m/>
    <s v="W"/>
    <d v="1899-12-30T11:50:00"/>
    <d v="1899-12-30T12:40:00"/>
    <s v="LNCO RM"/>
    <s v="TBA"/>
    <m/>
    <m/>
    <m/>
    <m/>
    <m/>
    <m/>
    <m/>
    <m/>
    <m/>
    <m/>
    <m/>
    <m/>
    <m/>
    <m/>
    <m/>
  </r>
  <r>
    <x v="5"/>
    <s v="Spring"/>
    <n v="9739"/>
    <s v="CHIN"/>
    <n v="102"/>
    <n v="3"/>
    <s v="Begining Mandarin Chin II"/>
    <n v="2"/>
    <n v="0"/>
    <n v="1"/>
    <n v="1"/>
    <x v="7"/>
    <m/>
    <m/>
    <s v="Lecture"/>
    <s v="In Person"/>
    <n v="0"/>
    <m/>
    <s v="No"/>
    <n v="466.5"/>
    <s v=" "/>
    <d v="1899-12-30T12:55:00"/>
    <d v="1899-12-30T13:45:00"/>
    <s v="BU C"/>
    <n v="305"/>
    <m/>
    <m/>
    <m/>
    <m/>
    <m/>
    <m/>
    <s v="CHIN 1020 003"/>
    <m/>
    <m/>
    <m/>
    <m/>
    <m/>
    <m/>
    <m/>
    <m/>
  </r>
  <r>
    <x v="5"/>
    <s v="Spring"/>
    <n v="6867"/>
    <s v="CHIN"/>
    <n v="302"/>
    <n v="1"/>
    <s v="Third Yr Mandarin II"/>
    <n v="2"/>
    <n v="0"/>
    <n v="1"/>
    <n v="1"/>
    <x v="7"/>
    <m/>
    <m/>
    <s v="Lecture"/>
    <s v="In Person"/>
    <n v="0"/>
    <m/>
    <s v="No"/>
    <n v="399"/>
    <s v="TH"/>
    <d v="1899-12-30T10:45:00"/>
    <d v="1899-12-30T12:05:00"/>
    <s v="BU C"/>
    <n v="207"/>
    <m/>
    <m/>
    <m/>
    <m/>
    <m/>
    <m/>
    <s v="CHIN 3020 001"/>
    <m/>
    <m/>
    <m/>
    <m/>
    <m/>
    <m/>
    <m/>
    <m/>
  </r>
  <r>
    <x v="5"/>
    <s v="Spring"/>
    <n v="9738"/>
    <s v="CHIN"/>
    <n v="1020"/>
    <n v="3"/>
    <s v="Beg Mandarin Chin II"/>
    <n v="20"/>
    <n v="0"/>
    <n v="12"/>
    <n v="8"/>
    <x v="7"/>
    <m/>
    <m/>
    <s v="Lecture"/>
    <s v="In Person"/>
    <n v="4"/>
    <s v="Yes"/>
    <s v="Yes"/>
    <n v="7.5"/>
    <s v=" "/>
    <d v="1899-12-30T12:55:00"/>
    <d v="1899-12-30T13:45:00"/>
    <s v="BU C"/>
    <n v="305"/>
    <m/>
    <m/>
    <m/>
    <m/>
    <m/>
    <m/>
    <s v="CHIN  102 003"/>
    <m/>
    <m/>
    <m/>
    <m/>
    <m/>
    <m/>
    <m/>
    <m/>
  </r>
  <r>
    <x v="5"/>
    <s v="Spring"/>
    <n v="2477"/>
    <s v="CHIN"/>
    <n v="3020"/>
    <n v="1"/>
    <s v="Third Yr Mandarin II"/>
    <n v="25"/>
    <n v="0"/>
    <n v="22"/>
    <n v="3"/>
    <x v="7"/>
    <m/>
    <m/>
    <s v="Lecture"/>
    <s v="In Person"/>
    <n v="3"/>
    <s v="Yes"/>
    <s v="Yes"/>
    <m/>
    <s v="TH"/>
    <d v="1899-12-30T10:45:00"/>
    <d v="1899-12-30T12:05:00"/>
    <s v="BU C"/>
    <n v="207"/>
    <m/>
    <m/>
    <m/>
    <m/>
    <m/>
    <m/>
    <s v="CHIN  302 001"/>
    <m/>
    <m/>
    <m/>
    <m/>
    <m/>
    <m/>
    <m/>
    <m/>
  </r>
  <r>
    <x v="5"/>
    <s v="Fall"/>
    <n v="12426"/>
    <s v="CHIN"/>
    <n v="101"/>
    <n v="3"/>
    <s v="Beg Mandarin Chin I"/>
    <n v="2"/>
    <n v="0"/>
    <n v="1"/>
    <n v="1"/>
    <x v="8"/>
    <m/>
    <m/>
    <s v="Lecture"/>
    <s v="In Person"/>
    <n v="0"/>
    <m/>
    <s v="No"/>
    <n v="496.5"/>
    <s v="M-H"/>
    <d v="1899-12-30T12:55:00"/>
    <d v="1899-12-30T13:45:00"/>
    <s v="BEH S"/>
    <n v="113"/>
    <m/>
    <m/>
    <m/>
    <m/>
    <m/>
    <m/>
    <s v="CHIN 1010 003"/>
    <m/>
    <m/>
    <m/>
    <m/>
    <m/>
    <m/>
    <m/>
    <m/>
  </r>
  <r>
    <x v="5"/>
    <s v="Fall"/>
    <n v="9431"/>
    <s v="CHIN"/>
    <n v="1010"/>
    <n v="3"/>
    <s v="Beg Mandarin Chin I"/>
    <n v="25"/>
    <n v="0"/>
    <n v="16"/>
    <n v="9"/>
    <x v="8"/>
    <m/>
    <m/>
    <s v="Lecture"/>
    <s v="In Person"/>
    <n v="4"/>
    <m/>
    <s v="Yes"/>
    <n v="7.5"/>
    <s v="M-H"/>
    <d v="1899-12-30T12:55:00"/>
    <d v="1899-12-30T13:45:00"/>
    <s v="BEH S"/>
    <n v="113"/>
    <m/>
    <m/>
    <m/>
    <m/>
    <m/>
    <m/>
    <s v="CHIN  101 003"/>
    <m/>
    <m/>
    <m/>
    <m/>
    <m/>
    <m/>
    <m/>
    <m/>
  </r>
  <r>
    <x v="5"/>
    <s v="Fall"/>
    <n v="12154"/>
    <s v="CHIN"/>
    <n v="2010"/>
    <n v="2"/>
    <s v="Intrm Mandarin Chin I"/>
    <n v="20"/>
    <n v="0"/>
    <n v="13"/>
    <n v="7"/>
    <x v="8"/>
    <m/>
    <m/>
    <s v="Lecture"/>
    <s v="In Person"/>
    <n v="4"/>
    <s v="Yes"/>
    <s v="Yes"/>
    <n v="7.5"/>
    <s v="M-H"/>
    <d v="1899-12-30T09:40:00"/>
    <d v="1899-12-30T10:30:00"/>
    <s v="BEH S"/>
    <n v="106"/>
    <m/>
    <m/>
    <m/>
    <m/>
    <m/>
    <m/>
    <m/>
    <m/>
    <m/>
    <m/>
    <m/>
    <m/>
    <m/>
    <m/>
    <m/>
  </r>
  <r>
    <x v="6"/>
    <s v="Fall"/>
    <n v="11602"/>
    <s v="CHIN"/>
    <n v="101"/>
    <n v="3"/>
    <s v="Beg Mandarin Chin I"/>
    <n v="2"/>
    <n v="0"/>
    <n v="1"/>
    <n v="1"/>
    <x v="8"/>
    <m/>
    <m/>
    <s v="Lecture"/>
    <s v="In Person"/>
    <n v="0"/>
    <m/>
    <s v="No"/>
    <n v="516.5"/>
    <s v="M-H"/>
    <d v="1899-12-30T12:55:00"/>
    <d v="1899-12-30T13:45:00"/>
    <s v="BEH S"/>
    <n v="113"/>
    <m/>
    <m/>
    <m/>
    <m/>
    <m/>
    <m/>
    <s v="CHIN 1010 003"/>
    <m/>
    <m/>
    <m/>
    <m/>
    <m/>
    <m/>
    <m/>
    <m/>
  </r>
  <r>
    <x v="6"/>
    <s v="Fall"/>
    <n v="18575"/>
    <s v="CHIN"/>
    <n v="201"/>
    <n v="2"/>
    <s v="Intrm Mandarin Chin I"/>
    <n v="2"/>
    <n v="0"/>
    <n v="0"/>
    <n v="2"/>
    <x v="8"/>
    <m/>
    <m/>
    <s v="Lecture"/>
    <s v="In Person"/>
    <n v="0"/>
    <m/>
    <s v="No"/>
    <n v="516.5"/>
    <s v="M-H"/>
    <d v="1899-12-30T09:40:00"/>
    <d v="1899-12-30T10:30:00"/>
    <s v="BEH S"/>
    <n v="106"/>
    <m/>
    <m/>
    <m/>
    <m/>
    <m/>
    <m/>
    <s v="CHIN 2010 002"/>
    <m/>
    <m/>
    <m/>
    <m/>
    <m/>
    <m/>
    <m/>
    <m/>
  </r>
  <r>
    <x v="6"/>
    <s v="Fall"/>
    <n v="8936"/>
    <s v="CHIN"/>
    <n v="1010"/>
    <n v="3"/>
    <s v="Beg Mandarin Chin I"/>
    <n v="25"/>
    <n v="0"/>
    <n v="12"/>
    <n v="13"/>
    <x v="8"/>
    <m/>
    <m/>
    <s v="Lecture"/>
    <s v="In Person"/>
    <n v="4"/>
    <m/>
    <s v="Yes"/>
    <n v="7.5"/>
    <s v="M-H"/>
    <d v="1899-12-30T12:55:00"/>
    <d v="1899-12-30T13:45:00"/>
    <s v="BEH S"/>
    <n v="113"/>
    <m/>
    <m/>
    <m/>
    <m/>
    <m/>
    <m/>
    <s v="CHIN  101 003"/>
    <m/>
    <m/>
    <m/>
    <m/>
    <m/>
    <m/>
    <m/>
    <m/>
  </r>
  <r>
    <x v="6"/>
    <s v="Fall"/>
    <n v="11357"/>
    <s v="CHIN"/>
    <n v="2010"/>
    <n v="2"/>
    <s v="Intrm Mandarin Chin I"/>
    <n v="20"/>
    <n v="0"/>
    <n v="11"/>
    <n v="9"/>
    <x v="8"/>
    <m/>
    <m/>
    <s v="Lecture"/>
    <s v="In Person"/>
    <n v="4"/>
    <s v="Yes"/>
    <s v="Yes"/>
    <n v="7.5"/>
    <s v="M-H"/>
    <d v="1899-12-30T09:40:00"/>
    <d v="1899-12-30T10:30:00"/>
    <s v="BEH S"/>
    <n v="106"/>
    <m/>
    <m/>
    <m/>
    <m/>
    <m/>
    <m/>
    <s v="CHIN  201 002"/>
    <m/>
    <m/>
    <m/>
    <m/>
    <m/>
    <m/>
    <m/>
    <m/>
  </r>
  <r>
    <x v="6"/>
    <s v="Spring"/>
    <n v="9034"/>
    <s v="CHIN"/>
    <n v="102"/>
    <n v="3"/>
    <s v="Begining Mandarin Chin II"/>
    <n v="2"/>
    <n v="0"/>
    <n v="0"/>
    <n v="2"/>
    <x v="8"/>
    <m/>
    <m/>
    <s v="Lecture"/>
    <s v="In Person"/>
    <n v="0"/>
    <m/>
    <s v="No"/>
    <n v="496.5"/>
    <s v=" "/>
    <d v="1899-12-30T12:55:00"/>
    <d v="1899-12-30T13:45:00"/>
    <s v="BU C"/>
    <n v="305"/>
    <m/>
    <m/>
    <m/>
    <m/>
    <m/>
    <m/>
    <s v="CHIN 1020 003"/>
    <m/>
    <m/>
    <m/>
    <m/>
    <m/>
    <m/>
    <m/>
    <m/>
  </r>
  <r>
    <x v="6"/>
    <s v="Spring"/>
    <n v="7491"/>
    <s v="CHIN"/>
    <n v="202"/>
    <n v="2"/>
    <s v="Interm Mandarin Chin II"/>
    <n v="2"/>
    <n v="0"/>
    <n v="0"/>
    <n v="2"/>
    <x v="8"/>
    <m/>
    <m/>
    <s v="Lecture"/>
    <s v="In Person"/>
    <n v="0"/>
    <m/>
    <s v="No"/>
    <n v="496.5"/>
    <s v="M-H"/>
    <d v="1899-12-30T09:40:00"/>
    <d v="1899-12-30T10:30:00"/>
    <s v="MCD"/>
    <n v="230"/>
    <m/>
    <m/>
    <m/>
    <m/>
    <m/>
    <m/>
    <s v="CHIN 2020 002"/>
    <m/>
    <m/>
    <m/>
    <m/>
    <m/>
    <m/>
    <m/>
    <m/>
  </r>
  <r>
    <x v="6"/>
    <s v="Spring"/>
    <n v="9033"/>
    <s v="CHIN"/>
    <n v="1020"/>
    <n v="3"/>
    <s v="Beg Mandarin Chin II"/>
    <n v="20"/>
    <n v="0"/>
    <n v="8"/>
    <n v="12"/>
    <x v="8"/>
    <m/>
    <m/>
    <s v="Lecture"/>
    <s v="In Person"/>
    <n v="4"/>
    <s v="Yes"/>
    <s v="Yes"/>
    <n v="7.5"/>
    <s v=" "/>
    <d v="1899-12-30T12:55:00"/>
    <d v="1899-12-30T13:45:00"/>
    <s v="BU C"/>
    <n v="305"/>
    <m/>
    <m/>
    <m/>
    <m/>
    <m/>
    <m/>
    <s v="CHIN  102 003"/>
    <m/>
    <m/>
    <m/>
    <m/>
    <m/>
    <m/>
    <m/>
    <m/>
  </r>
  <r>
    <x v="6"/>
    <s v="Spring"/>
    <n v="7490"/>
    <s v="CHIN"/>
    <n v="2020"/>
    <n v="2"/>
    <s v="Intrm Mandarin Chin II"/>
    <n v="20"/>
    <n v="0"/>
    <n v="9"/>
    <n v="11"/>
    <x v="8"/>
    <m/>
    <m/>
    <s v="Lecture"/>
    <s v="In Person"/>
    <n v="4"/>
    <s v="Yes"/>
    <s v="Yes"/>
    <n v="7.5"/>
    <s v="M-H"/>
    <d v="1899-12-30T09:40:00"/>
    <d v="1899-12-30T10:30:00"/>
    <s v="MCD"/>
    <n v="230"/>
    <m/>
    <m/>
    <m/>
    <m/>
    <m/>
    <m/>
    <s v="CHIN  202 002"/>
    <m/>
    <m/>
    <m/>
    <m/>
    <m/>
    <m/>
    <m/>
    <m/>
  </r>
  <r>
    <x v="7"/>
    <s v="Fall"/>
    <n v="16080"/>
    <s v="CHIN"/>
    <n v="201"/>
    <n v="2"/>
    <s v="Intrm Mandarin Chin I"/>
    <n v="2"/>
    <n v="0"/>
    <n v="0"/>
    <n v="2"/>
    <x v="8"/>
    <m/>
    <m/>
    <s v="Lecture"/>
    <s v="IVC"/>
    <n v="0"/>
    <m/>
    <s v="No"/>
    <n v="532.5"/>
    <s v="M-H"/>
    <d v="1899-12-30T09:40:00"/>
    <d v="1899-12-30T10:30:00"/>
    <s v="Canvas"/>
    <m/>
    <m/>
    <m/>
    <m/>
    <m/>
    <m/>
    <m/>
    <s v="CHIN 2010 002"/>
    <m/>
    <m/>
    <m/>
    <m/>
    <m/>
    <m/>
    <m/>
    <m/>
  </r>
  <r>
    <x v="7"/>
    <s v="Fall"/>
    <n v="7207"/>
    <s v="CHIN"/>
    <n v="301"/>
    <n v="1"/>
    <s v="Third Yr Mandarin Chin"/>
    <n v="2"/>
    <n v="0"/>
    <n v="0"/>
    <n v="2"/>
    <x v="8"/>
    <m/>
    <m/>
    <s v="Lecture"/>
    <s v="IVC"/>
    <n v="0"/>
    <m/>
    <s v="No"/>
    <n v="459"/>
    <s v="TH"/>
    <d v="1899-12-30T10:45:00"/>
    <d v="1899-12-30T12:05:00"/>
    <s v="Canvas"/>
    <m/>
    <m/>
    <m/>
    <m/>
    <m/>
    <m/>
    <m/>
    <s v="CHIN 3010 001"/>
    <m/>
    <m/>
    <m/>
    <m/>
    <m/>
    <m/>
    <m/>
    <m/>
  </r>
  <r>
    <x v="7"/>
    <s v="Fall"/>
    <n v="10495"/>
    <s v="CHIN"/>
    <n v="2010"/>
    <n v="2"/>
    <s v="Intrm Mandarin Chin I"/>
    <n v="25"/>
    <n v="0"/>
    <n v="19"/>
    <n v="6"/>
    <x v="8"/>
    <m/>
    <m/>
    <s v="Lecture"/>
    <s v="IVC"/>
    <n v="4"/>
    <s v="Yes"/>
    <s v="Yes"/>
    <n v="7.5"/>
    <s v="M-H"/>
    <d v="1899-12-30T09:40:00"/>
    <d v="1899-12-30T10:30:00"/>
    <s v="Canvas"/>
    <m/>
    <m/>
    <m/>
    <m/>
    <m/>
    <m/>
    <m/>
    <s v="CHIN  201 002"/>
    <m/>
    <m/>
    <m/>
    <m/>
    <m/>
    <m/>
    <m/>
    <m/>
  </r>
  <r>
    <x v="7"/>
    <s v="Fall"/>
    <n v="1093"/>
    <s v="CHIN"/>
    <n v="3010"/>
    <n v="1"/>
    <s v="Third Yr Mandarin I"/>
    <n v="27"/>
    <n v="0"/>
    <n v="25"/>
    <n v="2"/>
    <x v="8"/>
    <m/>
    <m/>
    <s v="Lecture"/>
    <s v="IVC"/>
    <n v="3"/>
    <s v="Yes"/>
    <s v="Yes"/>
    <m/>
    <s v="TH"/>
    <d v="1899-12-30T10:45:00"/>
    <d v="1899-12-30T12:05:00"/>
    <s v="Canvas"/>
    <m/>
    <m/>
    <m/>
    <m/>
    <m/>
    <m/>
    <m/>
    <s v="CHIN  301 001"/>
    <m/>
    <m/>
    <m/>
    <m/>
    <m/>
    <m/>
    <m/>
    <m/>
  </r>
  <r>
    <x v="7"/>
    <s v="Spring"/>
    <n v="8437"/>
    <s v="CHIN"/>
    <n v="102"/>
    <n v="3"/>
    <s v="Begining Mandarin Chin II"/>
    <n v="2"/>
    <n v="0"/>
    <n v="1"/>
    <n v="1"/>
    <x v="8"/>
    <m/>
    <m/>
    <s v="Lecture"/>
    <s v="In Person"/>
    <n v="0"/>
    <m/>
    <s v="No"/>
    <n v="516.5"/>
    <s v=" "/>
    <d v="1899-12-30T12:55:00"/>
    <d v="1899-12-30T13:45:00"/>
    <s v="BU C"/>
    <n v="305"/>
    <m/>
    <m/>
    <m/>
    <m/>
    <m/>
    <m/>
    <s v="CHIN 1020 003"/>
    <m/>
    <m/>
    <m/>
    <m/>
    <m/>
    <m/>
    <m/>
    <m/>
  </r>
  <r>
    <x v="7"/>
    <s v="Spring"/>
    <n v="7025"/>
    <s v="CHIN"/>
    <n v="202"/>
    <n v="2"/>
    <s v="Interm Mandarin Chin II"/>
    <n v="2"/>
    <n v="0"/>
    <n v="0"/>
    <n v="2"/>
    <x v="8"/>
    <m/>
    <m/>
    <s v="Lecture"/>
    <s v="In Person"/>
    <n v="0"/>
    <m/>
    <s v="No"/>
    <n v="516.5"/>
    <s v="M-H"/>
    <d v="1899-12-30T09:40:00"/>
    <d v="1899-12-30T10:30:00"/>
    <s v="MCD"/>
    <n v="230"/>
    <m/>
    <m/>
    <m/>
    <m/>
    <m/>
    <m/>
    <s v="CHIN 2020 002"/>
    <m/>
    <m/>
    <m/>
    <m/>
    <m/>
    <m/>
    <m/>
    <m/>
  </r>
  <r>
    <x v="7"/>
    <s v="Spring"/>
    <n v="8436"/>
    <s v="CHIN"/>
    <n v="1020"/>
    <n v="3"/>
    <s v="Beg Mandarin Chin II"/>
    <n v="20"/>
    <n v="0"/>
    <n v="6"/>
    <n v="14"/>
    <x v="8"/>
    <m/>
    <m/>
    <s v="Lecture"/>
    <s v="In Person"/>
    <n v="4"/>
    <s v="Yes"/>
    <s v="Yes"/>
    <n v="7.5"/>
    <s v=" "/>
    <d v="1899-12-30T12:55:00"/>
    <d v="1899-12-30T13:45:00"/>
    <s v="BU C"/>
    <n v="305"/>
    <m/>
    <m/>
    <m/>
    <m/>
    <m/>
    <m/>
    <s v="CHIN  102 003"/>
    <m/>
    <m/>
    <m/>
    <m/>
    <m/>
    <m/>
    <m/>
    <m/>
  </r>
  <r>
    <x v="7"/>
    <s v="Spring"/>
    <n v="7024"/>
    <s v="CHIN"/>
    <n v="2020"/>
    <n v="2"/>
    <s v="Intrm Mandarin Chin II"/>
    <n v="20"/>
    <n v="0"/>
    <n v="9"/>
    <n v="11"/>
    <x v="8"/>
    <m/>
    <m/>
    <s v="Lecture"/>
    <s v="In Person"/>
    <n v="4"/>
    <s v="Yes"/>
    <s v="Yes"/>
    <n v="7.5"/>
    <s v="M-H"/>
    <d v="1899-12-30T09:40:00"/>
    <d v="1899-12-30T10:30:00"/>
    <s v="MCD"/>
    <n v="230"/>
    <m/>
    <m/>
    <m/>
    <m/>
    <m/>
    <m/>
    <s v="CHIN  202 002"/>
    <m/>
    <m/>
    <m/>
    <m/>
    <m/>
    <m/>
    <m/>
    <m/>
  </r>
  <r>
    <x v="2"/>
    <s v="Fall"/>
    <n v="5941"/>
    <s v="CHIN"/>
    <n v="101"/>
    <n v="2"/>
    <s v="Beg Mandarin Chin I"/>
    <n v="3"/>
    <n v="0"/>
    <n v="0"/>
    <n v="3"/>
    <x v="8"/>
    <m/>
    <m/>
    <s v="Lecture"/>
    <s v="In Person"/>
    <n v="0"/>
    <m/>
    <s v="No"/>
    <n v="542.5"/>
    <s v="M-H"/>
    <d v="1899-12-30T10:45:00"/>
    <d v="1899-12-30T11:35:00"/>
    <s v="M LI"/>
    <n v="1715"/>
    <m/>
    <m/>
    <m/>
    <m/>
    <m/>
    <m/>
    <s v="CHIN 1010 002"/>
    <s v="CHIN 7300 001"/>
    <m/>
    <m/>
    <m/>
    <m/>
    <m/>
    <m/>
    <m/>
  </r>
  <r>
    <x v="2"/>
    <s v="Fall"/>
    <n v="14122"/>
    <s v="CHIN"/>
    <n v="201"/>
    <n v="2"/>
    <s v="Intrm Mandarin Chin I"/>
    <n v="2"/>
    <n v="0"/>
    <n v="1"/>
    <n v="1"/>
    <x v="8"/>
    <m/>
    <m/>
    <s v="Lecture"/>
    <s v="In Person"/>
    <n v="0"/>
    <m/>
    <s v="No"/>
    <n v="542.5"/>
    <s v="M-H"/>
    <d v="1899-12-30T12:55:00"/>
    <d v="1899-12-30T13:45:00"/>
    <s v="M LI"/>
    <n v="1715"/>
    <m/>
    <m/>
    <m/>
    <m/>
    <m/>
    <m/>
    <s v="CHIN 2010 002"/>
    <m/>
    <m/>
    <m/>
    <m/>
    <m/>
    <m/>
    <m/>
    <m/>
  </r>
  <r>
    <x v="2"/>
    <s v="Fall"/>
    <n v="5928"/>
    <s v="CHIN"/>
    <n v="1010"/>
    <n v="2"/>
    <s v="Beg Mandarin Chin I"/>
    <n v="24"/>
    <n v="0"/>
    <n v="10"/>
    <n v="14"/>
    <x v="8"/>
    <m/>
    <m/>
    <s v="Lecture"/>
    <s v="In Person"/>
    <n v="4"/>
    <m/>
    <s v="Yes"/>
    <n v="7.5"/>
    <s v="M-H"/>
    <d v="1899-12-30T10:45:00"/>
    <d v="1899-12-30T11:35:00"/>
    <s v="M LI"/>
    <n v="1715"/>
    <m/>
    <m/>
    <m/>
    <m/>
    <m/>
    <m/>
    <s v="CHIN  101 002"/>
    <s v="CHIN 7300 001"/>
    <m/>
    <m/>
    <m/>
    <m/>
    <m/>
    <m/>
    <m/>
  </r>
  <r>
    <x v="2"/>
    <s v="Fall"/>
    <n v="9737"/>
    <s v="CHIN"/>
    <n v="2010"/>
    <n v="2"/>
    <s v="Intrm Mandarin Chin I"/>
    <n v="25"/>
    <n v="0"/>
    <n v="10"/>
    <n v="15"/>
    <x v="8"/>
    <m/>
    <m/>
    <s v="Lecture"/>
    <s v="In Person"/>
    <n v="4"/>
    <s v="Yes"/>
    <s v="Yes"/>
    <n v="7.5"/>
    <s v="M-H"/>
    <d v="1899-12-30T12:55:00"/>
    <d v="1899-12-30T13:45:00"/>
    <s v="M LI"/>
    <n v="1715"/>
    <m/>
    <m/>
    <m/>
    <m/>
    <m/>
    <m/>
    <s v="CHIN  201 002"/>
    <m/>
    <m/>
    <m/>
    <m/>
    <m/>
    <m/>
    <m/>
    <m/>
  </r>
  <r>
    <x v="2"/>
    <s v="Fall"/>
    <n v="19802"/>
    <s v="CHIN"/>
    <n v="2600"/>
    <n v="1"/>
    <s v="Chinese Conversation"/>
    <n v="10"/>
    <n v="0"/>
    <n v="4"/>
    <n v="6"/>
    <x v="8"/>
    <m/>
    <m/>
    <s v="Lecture"/>
    <s v="In Person"/>
    <n v="1"/>
    <m/>
    <s v="No"/>
    <m/>
    <s v="W"/>
    <d v="1899-12-30T11:50:00"/>
    <d v="1899-12-30T12:40:00"/>
    <s v="LNCO"/>
    <n v="1910"/>
    <m/>
    <m/>
    <m/>
    <m/>
    <m/>
    <m/>
    <m/>
    <m/>
    <m/>
    <m/>
    <m/>
    <m/>
    <m/>
    <m/>
    <m/>
  </r>
  <r>
    <x v="2"/>
    <s v="Fall"/>
    <n v="6606"/>
    <s v="CHIN"/>
    <n v="7300"/>
    <n v="1"/>
    <s v="Grad Lang Study"/>
    <n v="5"/>
    <n v="0"/>
    <n v="1"/>
    <n v="4"/>
    <x v="8"/>
    <m/>
    <m/>
    <s v="Independent Study"/>
    <s v="In Person"/>
    <s v="1.0 -   4.0"/>
    <m/>
    <s v="No"/>
    <m/>
    <s v="M-H"/>
    <d v="1899-12-30T10:45:00"/>
    <d v="1899-12-30T11:35:00"/>
    <s v="M LI"/>
    <n v="1715"/>
    <m/>
    <m/>
    <m/>
    <m/>
    <m/>
    <m/>
    <s v="CHIN  101 002"/>
    <s v="CHIN 1010 002"/>
    <m/>
    <m/>
    <m/>
    <m/>
    <m/>
    <m/>
    <m/>
  </r>
  <r>
    <x v="2"/>
    <s v="Spring"/>
    <n v="5628"/>
    <s v="CHIN"/>
    <n v="202"/>
    <n v="1"/>
    <s v="Interm Mandarin Chin II"/>
    <n v="2"/>
    <n v="0"/>
    <n v="0"/>
    <n v="2"/>
    <x v="8"/>
    <m/>
    <m/>
    <s v="Lecture"/>
    <s v="IVC"/>
    <n v="0"/>
    <m/>
    <s v="No"/>
    <n v="532.5"/>
    <s v="M-H"/>
    <d v="1899-12-30T10:45:00"/>
    <d v="1899-12-30T11:35:00"/>
    <s v="Canvas"/>
    <m/>
    <m/>
    <m/>
    <m/>
    <m/>
    <m/>
    <m/>
    <s v="CHIN 2020 001"/>
    <m/>
    <m/>
    <m/>
    <m/>
    <m/>
    <m/>
    <m/>
    <m/>
  </r>
  <r>
    <x v="2"/>
    <s v="Spring"/>
    <n v="6579"/>
    <s v="CHIN"/>
    <n v="202"/>
    <n v="2"/>
    <s v="Interm Mandarin Chin II"/>
    <n v="2"/>
    <n v="0"/>
    <n v="0"/>
    <n v="2"/>
    <x v="8"/>
    <m/>
    <m/>
    <s v="Lecture"/>
    <s v="IVC"/>
    <n v="0"/>
    <m/>
    <s v="No"/>
    <n v="532.5"/>
    <s v="M-H"/>
    <d v="1899-12-30T09:40:00"/>
    <d v="1899-12-30T10:30:00"/>
    <s v="Canvas"/>
    <m/>
    <m/>
    <m/>
    <m/>
    <m/>
    <m/>
    <m/>
    <s v="CHIN 2020 002"/>
    <s v="CHIN 7300 001"/>
    <m/>
    <m/>
    <m/>
    <m/>
    <m/>
    <m/>
    <m/>
  </r>
  <r>
    <x v="2"/>
    <s v="Spring"/>
    <n v="5629"/>
    <s v="CHIN"/>
    <n v="302"/>
    <n v="1"/>
    <s v="Third Yr Mandarin II"/>
    <n v="2"/>
    <n v="0"/>
    <n v="1"/>
    <n v="1"/>
    <x v="8"/>
    <m/>
    <m/>
    <s v="Lecture"/>
    <s v="IVC"/>
    <n v="0"/>
    <m/>
    <s v="No"/>
    <n v="459"/>
    <s v="TH"/>
    <d v="1899-12-30T14:00:00"/>
    <d v="1899-12-30T15:20:00"/>
    <s v="Canvas"/>
    <m/>
    <m/>
    <m/>
    <m/>
    <m/>
    <m/>
    <m/>
    <s v="CHIN 3020 001"/>
    <s v="CHIN 7300 002"/>
    <m/>
    <m/>
    <m/>
    <m/>
    <m/>
    <m/>
    <m/>
  </r>
  <r>
    <x v="2"/>
    <s v="Spring"/>
    <n v="2016"/>
    <s v="CHIN"/>
    <n v="2020"/>
    <n v="1"/>
    <s v="Intrm Mandarin Chin II"/>
    <n v="20"/>
    <n v="0"/>
    <n v="18"/>
    <n v="2"/>
    <x v="8"/>
    <m/>
    <m/>
    <s v="Lecture"/>
    <s v="IVC"/>
    <n v="4"/>
    <s v="Yes"/>
    <s v="Yes"/>
    <n v="7.5"/>
    <s v="M-H"/>
    <d v="1899-12-30T10:45:00"/>
    <d v="1899-12-30T11:35:00"/>
    <s v="Canvas"/>
    <m/>
    <m/>
    <m/>
    <m/>
    <m/>
    <m/>
    <m/>
    <s v="CHIN  202 001"/>
    <m/>
    <m/>
    <m/>
    <m/>
    <m/>
    <m/>
    <m/>
    <m/>
  </r>
  <r>
    <x v="2"/>
    <s v="Spring"/>
    <n v="6578"/>
    <s v="CHIN"/>
    <n v="2020"/>
    <n v="2"/>
    <s v="Intrm Mandarin Chin II"/>
    <n v="20"/>
    <n v="0"/>
    <n v="12"/>
    <n v="8"/>
    <x v="8"/>
    <m/>
    <m/>
    <s v="Lecture"/>
    <s v="IVC"/>
    <n v="4"/>
    <s v="Yes"/>
    <s v="Yes"/>
    <n v="7.5"/>
    <s v="M-H"/>
    <d v="1899-12-30T09:40:00"/>
    <d v="1899-12-30T10:30:00"/>
    <s v="Canvas"/>
    <m/>
    <m/>
    <m/>
    <m/>
    <m/>
    <m/>
    <m/>
    <s v="CHIN  202 002"/>
    <s v="CHIN 7300 001"/>
    <m/>
    <m/>
    <m/>
    <m/>
    <m/>
    <m/>
    <m/>
  </r>
  <r>
    <x v="2"/>
    <s v="Spring"/>
    <n v="2017"/>
    <s v="CHIN"/>
    <n v="3020"/>
    <n v="1"/>
    <s v="Third Yr Mandarin II"/>
    <n v="25"/>
    <n v="3"/>
    <n v="28"/>
    <n v="-3"/>
    <x v="8"/>
    <m/>
    <m/>
    <s v="Lecture"/>
    <s v="IVC"/>
    <n v="3"/>
    <s v="Yes"/>
    <s v="Yes"/>
    <m/>
    <s v="TH"/>
    <d v="1899-12-30T14:00:00"/>
    <d v="1899-12-30T15:20:00"/>
    <s v="Canvas"/>
    <m/>
    <m/>
    <m/>
    <m/>
    <m/>
    <m/>
    <m/>
    <s v="CHIN  302 001"/>
    <s v="CHIN 7300 002"/>
    <m/>
    <m/>
    <m/>
    <m/>
    <m/>
    <m/>
    <m/>
  </r>
  <r>
    <x v="2"/>
    <s v="Spring"/>
    <n v="8382"/>
    <s v="CHIN"/>
    <n v="7300"/>
    <n v="1"/>
    <s v="Grad Lang Study"/>
    <n v="5"/>
    <n v="0"/>
    <n v="1"/>
    <n v="4"/>
    <x v="8"/>
    <m/>
    <m/>
    <s v="Independent Study"/>
    <s v="IVC"/>
    <s v="1.0 -   4.0"/>
    <m/>
    <s v="No"/>
    <m/>
    <s v="M-H"/>
    <d v="1899-12-30T09:40:00"/>
    <d v="1899-12-30T10:30:00"/>
    <s v="Canvas"/>
    <m/>
    <m/>
    <m/>
    <m/>
    <m/>
    <m/>
    <m/>
    <s v="CHIN  202 002"/>
    <s v="CHIN 2020 002"/>
    <m/>
    <m/>
    <m/>
    <m/>
    <m/>
    <m/>
    <m/>
  </r>
  <r>
    <x v="2"/>
    <s v="Spring"/>
    <n v="18552"/>
    <s v="CHIN"/>
    <n v="7300"/>
    <n v="2"/>
    <s v="Grad Lang Study"/>
    <n v="5"/>
    <n v="0"/>
    <n v="1"/>
    <n v="4"/>
    <x v="8"/>
    <m/>
    <m/>
    <s v="Independent Study"/>
    <s v="IVC"/>
    <s v="1.0 -   4.0"/>
    <m/>
    <s v="No"/>
    <m/>
    <s v="TH"/>
    <d v="1899-12-30T14:00:00"/>
    <d v="1899-12-30T15:20:00"/>
    <s v="Canvas"/>
    <m/>
    <m/>
    <m/>
    <m/>
    <m/>
    <m/>
    <m/>
    <s v="CHIN  302 001"/>
    <s v="CHIN 3020 001"/>
    <m/>
    <m/>
    <m/>
    <m/>
    <m/>
    <m/>
    <m/>
  </r>
  <r>
    <x v="3"/>
    <s v="Fall"/>
    <n v="18268"/>
    <s v="CHIN"/>
    <n v="101"/>
    <n v="2"/>
    <s v="Beg Mandarin Chin I"/>
    <n v="2"/>
    <n v="0"/>
    <n v="0"/>
    <n v="2"/>
    <x v="8"/>
    <m/>
    <m/>
    <s v="Lecture"/>
    <s v="In Person"/>
    <n v="0"/>
    <m/>
    <s v="No"/>
    <n v="552.5"/>
    <s v="Mo-Th"/>
    <d v="1899-12-30T10:45:00"/>
    <d v="1899-12-30T11:35:00"/>
    <s v="BU C"/>
    <n v="211"/>
    <m/>
    <m/>
    <m/>
    <m/>
    <m/>
    <m/>
    <s v="CHIN 1010 002"/>
    <m/>
    <m/>
    <m/>
    <m/>
    <m/>
    <m/>
    <m/>
    <m/>
  </r>
  <r>
    <x v="3"/>
    <s v="Fall"/>
    <n v="13091"/>
    <s v="CHIN"/>
    <n v="201"/>
    <n v="2"/>
    <s v="Intrm Mandarin Chin I"/>
    <n v="2"/>
    <n v="0"/>
    <n v="0"/>
    <n v="2"/>
    <x v="8"/>
    <m/>
    <m/>
    <s v="Lecture"/>
    <s v="In Person"/>
    <n v="0"/>
    <m/>
    <s v="No"/>
    <n v="552.5"/>
    <s v="Mo-Th"/>
    <d v="1899-12-30T12:55:00"/>
    <d v="1899-12-30T13:45:00"/>
    <s v="BU C"/>
    <n v="206"/>
    <m/>
    <m/>
    <m/>
    <m/>
    <m/>
    <m/>
    <s v="CHIN 2010 002"/>
    <m/>
    <m/>
    <m/>
    <m/>
    <m/>
    <m/>
    <m/>
    <m/>
  </r>
  <r>
    <x v="3"/>
    <s v="Fall"/>
    <n v="18269"/>
    <s v="CHIN"/>
    <n v="1010"/>
    <n v="2"/>
    <s v="Beg Mandarin Chin I"/>
    <n v="25"/>
    <n v="0"/>
    <n v="11"/>
    <n v="14"/>
    <x v="8"/>
    <m/>
    <m/>
    <s v="Lecture"/>
    <s v="In Person"/>
    <n v="4"/>
    <m/>
    <s v="Yes"/>
    <n v="7.5"/>
    <s v="Mo-Th"/>
    <d v="1899-12-30T10:45:00"/>
    <d v="1899-12-30T11:35:00"/>
    <s v="BU C"/>
    <n v="211"/>
    <m/>
    <m/>
    <m/>
    <m/>
    <m/>
    <m/>
    <s v="CHIN  101 002"/>
    <m/>
    <m/>
    <m/>
    <m/>
    <m/>
    <m/>
    <m/>
    <m/>
  </r>
  <r>
    <x v="3"/>
    <s v="Spring"/>
    <n v="6590"/>
    <s v="CHIN"/>
    <n v="102"/>
    <n v="2"/>
    <s v="Begining Mandarin Chin II"/>
    <n v="2"/>
    <n v="0"/>
    <n v="0"/>
    <n v="2"/>
    <x v="8"/>
    <m/>
    <m/>
    <s v="Lecture"/>
    <s v="In Person"/>
    <n v="0"/>
    <m/>
    <s v="No"/>
    <n v="542.5"/>
    <s v="Mo-Th"/>
    <d v="1899-12-30T10:45:00"/>
    <d v="1899-12-30T11:35:00"/>
    <s v="BEH S"/>
    <n v="102"/>
    <m/>
    <m/>
    <m/>
    <m/>
    <m/>
    <m/>
    <s v="CHIN 1020 002"/>
    <m/>
    <m/>
    <m/>
    <m/>
    <m/>
    <m/>
    <m/>
    <m/>
  </r>
  <r>
    <x v="3"/>
    <s v="Spring"/>
    <n v="6551"/>
    <s v="CHIN"/>
    <n v="1020"/>
    <n v="2"/>
    <s v="Beg Mandarin Chin II"/>
    <n v="20"/>
    <n v="0"/>
    <n v="6"/>
    <n v="14"/>
    <x v="8"/>
    <m/>
    <m/>
    <s v="Lecture"/>
    <s v="In Person"/>
    <n v="4"/>
    <s v="Yes"/>
    <s v="Yes"/>
    <n v="7.5"/>
    <s v="Mo-Th"/>
    <d v="1899-12-30T10:45:00"/>
    <d v="1899-12-30T11:35:00"/>
    <s v="BEH S"/>
    <n v="102"/>
    <m/>
    <m/>
    <m/>
    <m/>
    <m/>
    <m/>
    <s v="CHIN  102 002"/>
    <m/>
    <m/>
    <m/>
    <m/>
    <m/>
    <m/>
    <m/>
    <m/>
  </r>
  <r>
    <x v="3"/>
    <s v="Spring"/>
    <n v="19478"/>
    <s v="CHIN"/>
    <n v="6900"/>
    <n v="1"/>
    <s v="Special Topics"/>
    <n v="3"/>
    <n v="0"/>
    <n v="0"/>
    <n v="3"/>
    <x v="8"/>
    <m/>
    <m/>
    <s v="Special Topics"/>
    <s v="In Person"/>
    <n v="3"/>
    <m/>
    <s v="No"/>
    <m/>
    <s v="MoWe"/>
    <d v="1899-12-30T13:25:00"/>
    <d v="1899-12-30T14:45:00"/>
    <s v="WEB"/>
    <n v="1450"/>
    <m/>
    <m/>
    <m/>
    <m/>
    <m/>
    <m/>
    <s v="CHIN  490 001"/>
    <s v="CHIN 4900 001"/>
    <m/>
    <m/>
    <m/>
    <m/>
    <m/>
    <m/>
    <m/>
  </r>
  <r>
    <x v="4"/>
    <s v="Fall"/>
    <n v="17348"/>
    <s v="CHIN"/>
    <n v="101"/>
    <n v="3"/>
    <s v="Beg Mandarin Chin I"/>
    <n v="2"/>
    <n v="0"/>
    <n v="0"/>
    <n v="2"/>
    <x v="9"/>
    <m/>
    <m/>
    <s v="Lecture"/>
    <s v="In Person"/>
    <n v="0"/>
    <m/>
    <s v="No"/>
    <n v="466.5"/>
    <s v="M-H"/>
    <d v="1899-12-30T12:55:00"/>
    <d v="1899-12-30T13:45:00"/>
    <s v="AEB"/>
    <n v="306"/>
    <m/>
    <m/>
    <m/>
    <m/>
    <m/>
    <m/>
    <s v="CHIN 1010 003"/>
    <m/>
    <m/>
    <m/>
    <m/>
    <m/>
    <m/>
    <m/>
    <m/>
  </r>
  <r>
    <x v="4"/>
    <s v="Fall"/>
    <n v="10516"/>
    <s v="CHIN"/>
    <n v="201"/>
    <n v="2"/>
    <s v="Intrm Mandarin Chin I"/>
    <n v="2"/>
    <n v="0"/>
    <n v="1"/>
    <n v="1"/>
    <x v="9"/>
    <m/>
    <m/>
    <s v="Lecture"/>
    <s v="In Person"/>
    <n v="0"/>
    <m/>
    <s v="No"/>
    <n v="466.5"/>
    <s v="M-H"/>
    <d v="1899-12-30T09:40:00"/>
    <d v="1899-12-30T10:30:00"/>
    <s v="OSH"/>
    <n v="230"/>
    <m/>
    <m/>
    <m/>
    <m/>
    <m/>
    <m/>
    <s v="CHIN 2010 002"/>
    <m/>
    <m/>
    <m/>
    <m/>
    <m/>
    <m/>
    <m/>
    <m/>
  </r>
  <r>
    <x v="4"/>
    <s v="Fall"/>
    <n v="11534"/>
    <s v="CHIN"/>
    <n v="1010"/>
    <n v="3"/>
    <s v="Beg Mandarin Chin I"/>
    <n v="25"/>
    <n v="0"/>
    <n v="11"/>
    <n v="14"/>
    <x v="9"/>
    <m/>
    <m/>
    <s v="Lecture"/>
    <s v="In Person"/>
    <n v="4"/>
    <m/>
    <s v="No"/>
    <n v="7.5"/>
    <s v="M-H"/>
    <d v="1899-12-30T12:55:00"/>
    <d v="1899-12-30T13:45:00"/>
    <s v="AEB"/>
    <n v="306"/>
    <m/>
    <m/>
    <m/>
    <m/>
    <m/>
    <m/>
    <s v="CHIN  101 003"/>
    <m/>
    <m/>
    <m/>
    <m/>
    <m/>
    <m/>
    <m/>
    <m/>
  </r>
  <r>
    <x v="4"/>
    <s v="Fall"/>
    <n v="9185"/>
    <s v="CHIN"/>
    <n v="2010"/>
    <n v="2"/>
    <s v="Intrm Mandarin Chin I"/>
    <n v="16"/>
    <n v="0"/>
    <n v="6"/>
    <n v="10"/>
    <x v="9"/>
    <m/>
    <m/>
    <s v="Lecture"/>
    <s v="In Person"/>
    <n v="4"/>
    <s v="Yes"/>
    <s v="No"/>
    <n v="7.5"/>
    <s v="M-H"/>
    <d v="1899-12-30T09:40:00"/>
    <d v="1899-12-30T10:30:00"/>
    <s v="OSH"/>
    <n v="230"/>
    <m/>
    <m/>
    <m/>
    <m/>
    <m/>
    <m/>
    <s v="CHIN  201 002"/>
    <m/>
    <m/>
    <m/>
    <m/>
    <m/>
    <m/>
    <m/>
    <m/>
  </r>
  <r>
    <x v="4"/>
    <s v="Spring"/>
    <n v="12080"/>
    <s v="CHIN"/>
    <n v="102"/>
    <n v="3"/>
    <s v="Begining Mandarin Chin II"/>
    <n v="2"/>
    <n v="0"/>
    <n v="0"/>
    <n v="2"/>
    <x v="9"/>
    <m/>
    <m/>
    <s v="Lecture"/>
    <s v="In Person"/>
    <n v="0"/>
    <m/>
    <s v="No"/>
    <n v="456.5"/>
    <s v="M-H"/>
    <d v="1899-12-30T10:45:00"/>
    <d v="1899-12-30T11:35:00"/>
    <s v="OSH"/>
    <n v="233"/>
    <m/>
    <m/>
    <m/>
    <m/>
    <m/>
    <m/>
    <s v="CHIN 1020 003"/>
    <m/>
    <m/>
    <m/>
    <m/>
    <m/>
    <m/>
    <m/>
    <m/>
  </r>
  <r>
    <x v="4"/>
    <s v="Spring"/>
    <n v="9515"/>
    <s v="CHIN"/>
    <n v="202"/>
    <n v="2"/>
    <s v="Interm Mandarin Chin II"/>
    <n v="2"/>
    <n v="0"/>
    <n v="0"/>
    <n v="2"/>
    <x v="9"/>
    <m/>
    <m/>
    <s v="Lecture"/>
    <s v="In Person"/>
    <n v="0"/>
    <m/>
    <s v="No"/>
    <n v="456.5"/>
    <s v="TH"/>
    <d v="1899-12-30T16:35:00"/>
    <d v="1899-12-30T18:35:00"/>
    <s v="BU C"/>
    <n v="305"/>
    <m/>
    <m/>
    <m/>
    <m/>
    <m/>
    <m/>
    <s v="CHIN 2020 002"/>
    <m/>
    <m/>
    <m/>
    <m/>
    <m/>
    <m/>
    <m/>
    <m/>
  </r>
  <r>
    <x v="4"/>
    <s v="Spring"/>
    <n v="7868"/>
    <s v="CHIN"/>
    <n v="302"/>
    <n v="1"/>
    <s v="Third Yr Mandarin II"/>
    <n v="2"/>
    <n v="0"/>
    <n v="0"/>
    <n v="2"/>
    <x v="9"/>
    <m/>
    <m/>
    <s v="Lecture"/>
    <s v="In Person"/>
    <n v="0"/>
    <m/>
    <s v="No"/>
    <n v="385"/>
    <s v="TH"/>
    <d v="1899-12-30T09:10:00"/>
    <d v="1899-12-30T10:30:00"/>
    <s v="LS"/>
    <n v="107"/>
    <s v="TH"/>
    <d v="1899-12-30T09:10:00"/>
    <d v="1899-12-30T10:30:00"/>
    <s v="TBA"/>
    <m/>
    <m/>
    <s v="CHIN 3020 001"/>
    <m/>
    <m/>
    <m/>
    <m/>
    <m/>
    <m/>
    <m/>
    <m/>
  </r>
  <r>
    <x v="4"/>
    <s v="Spring"/>
    <n v="12079"/>
    <s v="CHIN"/>
    <n v="1020"/>
    <n v="3"/>
    <s v="Beg Mandarin Chin II"/>
    <n v="30"/>
    <n v="0"/>
    <n v="15"/>
    <n v="15"/>
    <x v="9"/>
    <m/>
    <m/>
    <s v="Lecture"/>
    <s v="In Person"/>
    <n v="4"/>
    <s v="Yes"/>
    <s v="No"/>
    <n v="7.5"/>
    <s v="M-H"/>
    <d v="1899-12-30T10:45:00"/>
    <d v="1899-12-30T11:35:00"/>
    <s v="OSH"/>
    <n v="233"/>
    <m/>
    <m/>
    <m/>
    <m/>
    <m/>
    <m/>
    <s v="CHIN  102 003"/>
    <m/>
    <m/>
    <m/>
    <m/>
    <m/>
    <m/>
    <m/>
    <m/>
  </r>
  <r>
    <x v="4"/>
    <s v="Spring"/>
    <n v="9514"/>
    <s v="CHIN"/>
    <n v="2020"/>
    <n v="2"/>
    <s v="Intrm Mandarin Chin II"/>
    <n v="20"/>
    <n v="0"/>
    <n v="7"/>
    <n v="13"/>
    <x v="9"/>
    <m/>
    <m/>
    <s v="Lecture"/>
    <s v="In Person"/>
    <n v="4"/>
    <s v="Yes"/>
    <s v="No"/>
    <n v="7.5"/>
    <s v="TH"/>
    <d v="1899-12-30T16:35:00"/>
    <d v="1899-12-30T18:35:00"/>
    <s v="BU C"/>
    <n v="305"/>
    <m/>
    <m/>
    <m/>
    <m/>
    <m/>
    <m/>
    <s v="CHIN  202 002"/>
    <m/>
    <m/>
    <m/>
    <m/>
    <m/>
    <m/>
    <m/>
    <m/>
  </r>
  <r>
    <x v="4"/>
    <s v="Spring"/>
    <n v="2556"/>
    <s v="CHIN"/>
    <n v="3020"/>
    <n v="1"/>
    <s v="Third Yr Mandarin II"/>
    <n v="25"/>
    <n v="0"/>
    <n v="22"/>
    <n v="3"/>
    <x v="9"/>
    <m/>
    <m/>
    <s v="Lecture"/>
    <s v="In Person"/>
    <n v="3"/>
    <s v="Yes"/>
    <s v="No"/>
    <m/>
    <s v="TH"/>
    <d v="1899-12-30T09:10:00"/>
    <d v="1899-12-30T10:30:00"/>
    <s v="LS"/>
    <n v="107"/>
    <s v="TH"/>
    <d v="1899-12-30T09:10:00"/>
    <d v="1899-12-30T10:30:00"/>
    <s v="TBA"/>
    <m/>
    <m/>
    <s v="CHIN  302 001"/>
    <m/>
    <m/>
    <m/>
    <m/>
    <m/>
    <m/>
    <m/>
    <m/>
  </r>
  <r>
    <x v="0"/>
    <s v="Spring"/>
    <n v="9098"/>
    <s v="CHIN"/>
    <n v="102"/>
    <n v="2"/>
    <s v="Begining Mandarin Chin II"/>
    <n v="2"/>
    <n v="0"/>
    <n v="1"/>
    <n v="1"/>
    <x v="9"/>
    <m/>
    <m/>
    <s v="Lecture"/>
    <s v="In Person"/>
    <n v="0"/>
    <m/>
    <s v="No"/>
    <n v="466.5"/>
    <s v="M-H"/>
    <d v="1899-12-30T11:50:00"/>
    <d v="1899-12-30T12:40:00"/>
    <s v="ST"/>
    <n v="216"/>
    <m/>
    <m/>
    <m/>
    <m/>
    <m/>
    <m/>
    <s v="CHIN 1020 002"/>
    <m/>
    <m/>
    <m/>
    <m/>
    <m/>
    <m/>
    <m/>
    <m/>
  </r>
  <r>
    <x v="0"/>
    <s v="Spring"/>
    <n v="12597"/>
    <s v="CHIN"/>
    <n v="260"/>
    <n v="1"/>
    <s v="Chinese Conversation"/>
    <n v="2"/>
    <n v="0"/>
    <n v="1"/>
    <n v="1"/>
    <x v="9"/>
    <m/>
    <m/>
    <s v="Lecture"/>
    <s v="In Person"/>
    <n v="0"/>
    <m/>
    <s v="No"/>
    <n v="285"/>
    <s v="W"/>
    <d v="1899-12-30T10:45:00"/>
    <d v="1899-12-30T11:35:00"/>
    <s v="BU C"/>
    <n v="207"/>
    <m/>
    <m/>
    <m/>
    <m/>
    <m/>
    <m/>
    <s v="CHIN 2600 001"/>
    <m/>
    <m/>
    <m/>
    <m/>
    <m/>
    <m/>
    <m/>
    <m/>
  </r>
  <r>
    <x v="0"/>
    <s v="Spring"/>
    <n v="9017"/>
    <s v="CHIN"/>
    <n v="1020"/>
    <n v="2"/>
    <s v="Beg Mandarin Chin II"/>
    <n v="26"/>
    <n v="0"/>
    <n v="7"/>
    <n v="19"/>
    <x v="9"/>
    <m/>
    <m/>
    <s v="Lecture"/>
    <s v="In Person"/>
    <n v="4"/>
    <s v="Yes"/>
    <s v="No"/>
    <n v="7.5"/>
    <s v="M-H"/>
    <d v="1899-12-30T11:50:00"/>
    <d v="1899-12-30T12:40:00"/>
    <s v="ST"/>
    <n v="216"/>
    <m/>
    <m/>
    <m/>
    <m/>
    <m/>
    <m/>
    <s v="CHIN  102 002"/>
    <m/>
    <m/>
    <m/>
    <m/>
    <m/>
    <m/>
    <m/>
    <m/>
  </r>
  <r>
    <x v="0"/>
    <s v="Spring"/>
    <n v="17344"/>
    <s v="CHIN"/>
    <n v="2020"/>
    <n v="3"/>
    <s v="Intrm Mandarin Chin II"/>
    <n v="20"/>
    <n v="0"/>
    <n v="6"/>
    <n v="14"/>
    <x v="9"/>
    <m/>
    <m/>
    <s v="Lecture"/>
    <s v="In Person"/>
    <n v="4"/>
    <s v="Yes"/>
    <s v="No"/>
    <n v="7.5"/>
    <s v="M-H"/>
    <d v="1899-12-30T12:55:00"/>
    <d v="1899-12-30T13:45:00"/>
    <s v="BU C"/>
    <n v="106"/>
    <m/>
    <m/>
    <m/>
    <m/>
    <m/>
    <m/>
    <m/>
    <m/>
    <m/>
    <m/>
    <m/>
    <m/>
    <m/>
    <m/>
    <m/>
  </r>
  <r>
    <x v="0"/>
    <s v="Spring"/>
    <n v="12389"/>
    <s v="CHIN"/>
    <n v="2600"/>
    <n v="1"/>
    <s v="Chinese Conversation"/>
    <n v="30"/>
    <n v="0"/>
    <n v="3"/>
    <n v="27"/>
    <x v="9"/>
    <m/>
    <m/>
    <s v="Lecture"/>
    <s v="In Person"/>
    <n v="1"/>
    <m/>
    <s v="No"/>
    <m/>
    <s v="W"/>
    <d v="1899-12-30T10:45:00"/>
    <d v="1899-12-30T11:35:00"/>
    <s v="BU C"/>
    <n v="207"/>
    <m/>
    <m/>
    <m/>
    <m/>
    <m/>
    <m/>
    <s v="CHIN  260 001"/>
    <m/>
    <m/>
    <m/>
    <m/>
    <m/>
    <m/>
    <m/>
    <m/>
  </r>
  <r>
    <x v="4"/>
    <s v="Fall"/>
    <n v="7577"/>
    <s v="CHIN"/>
    <n v="101"/>
    <n v="1"/>
    <s v="Beg Mandarin Chin I"/>
    <n v="2"/>
    <n v="0"/>
    <n v="1"/>
    <n v="1"/>
    <x v="10"/>
    <m/>
    <m/>
    <s v="Lecture"/>
    <s v="In Person"/>
    <n v="0"/>
    <m/>
    <s v="No"/>
    <n v="466.5"/>
    <s v="M-H"/>
    <d v="1899-12-30T09:40:00"/>
    <d v="1899-12-30T10:30:00"/>
    <s v="113"/>
    <m/>
    <m/>
    <m/>
    <m/>
    <m/>
    <m/>
    <m/>
    <s v="CHIN 1010 001"/>
    <m/>
    <m/>
    <m/>
    <m/>
    <m/>
    <m/>
    <m/>
    <m/>
  </r>
  <r>
    <x v="4"/>
    <s v="Fall"/>
    <n v="7863"/>
    <s v="CHIN"/>
    <n v="201"/>
    <n v="1"/>
    <s v="Intrm Mandarin Chin I"/>
    <n v="2"/>
    <n v="0"/>
    <n v="0"/>
    <n v="2"/>
    <x v="10"/>
    <m/>
    <m/>
    <s v="Lecture"/>
    <s v="In Person"/>
    <n v="0"/>
    <m/>
    <s v="No"/>
    <n v="466.5"/>
    <s v="M-H"/>
    <d v="1899-12-30T10:45:00"/>
    <d v="1899-12-30T11:35:00"/>
    <s v="114"/>
    <m/>
    <m/>
    <m/>
    <m/>
    <m/>
    <m/>
    <m/>
    <s v="CHIN 2010 001"/>
    <m/>
    <m/>
    <m/>
    <m/>
    <m/>
    <m/>
    <m/>
    <m/>
  </r>
  <r>
    <x v="4"/>
    <s v="Fall"/>
    <n v="1181"/>
    <s v="CHIN"/>
    <n v="1010"/>
    <n v="1"/>
    <s v="Beg Mandarin Chin I"/>
    <n v="25"/>
    <n v="0"/>
    <n v="23"/>
    <n v="2"/>
    <x v="10"/>
    <m/>
    <m/>
    <s v="Lecture"/>
    <s v="In Person"/>
    <n v="4"/>
    <m/>
    <s v="No"/>
    <n v="7.5"/>
    <s v="M-H"/>
    <d v="1899-12-30T09:40:00"/>
    <d v="1899-12-30T10:30:00"/>
    <s v="113"/>
    <m/>
    <m/>
    <m/>
    <m/>
    <m/>
    <m/>
    <m/>
    <s v="CHIN  101 001"/>
    <m/>
    <m/>
    <m/>
    <m/>
    <m/>
    <m/>
    <m/>
    <m/>
  </r>
  <r>
    <x v="4"/>
    <s v="Fall"/>
    <n v="1182"/>
    <s v="CHIN"/>
    <n v="2010"/>
    <n v="1"/>
    <s v="Intrm Mandarin Chin I"/>
    <n v="25"/>
    <n v="0"/>
    <n v="19"/>
    <n v="6"/>
    <x v="10"/>
    <m/>
    <m/>
    <s v="Lecture"/>
    <s v="In Person"/>
    <n v="4"/>
    <s v="Yes"/>
    <s v="No"/>
    <n v="7.5"/>
    <s v="M-H"/>
    <d v="1899-12-30T10:45:00"/>
    <d v="1899-12-30T11:35:00"/>
    <s v="114"/>
    <m/>
    <m/>
    <m/>
    <m/>
    <m/>
    <m/>
    <m/>
    <s v="CHIN  201 001"/>
    <m/>
    <m/>
    <m/>
    <m/>
    <m/>
    <m/>
    <m/>
    <m/>
  </r>
  <r>
    <x v="4"/>
    <s v="Fall"/>
    <n v="6266"/>
    <s v="CHIN"/>
    <n v="3060"/>
    <n v="1"/>
    <s v="Intr Written Chinese"/>
    <n v="25"/>
    <n v="0"/>
    <n v="20"/>
    <n v="5"/>
    <x v="10"/>
    <m/>
    <m/>
    <s v="Lecture"/>
    <s v="In Person"/>
    <n v="3"/>
    <m/>
    <s v="No"/>
    <m/>
    <s v="MW"/>
    <d v="1899-12-30T11:50:00"/>
    <d v="1899-12-30T13:10:00"/>
    <s v="114"/>
    <m/>
    <m/>
    <m/>
    <m/>
    <m/>
    <m/>
    <m/>
    <m/>
    <m/>
    <m/>
    <m/>
    <m/>
    <m/>
    <m/>
    <m/>
    <m/>
  </r>
  <r>
    <x v="4"/>
    <s v="Spring"/>
    <n v="7866"/>
    <s v="CHIN"/>
    <n v="102"/>
    <n v="1"/>
    <s v="Begining Mandarin Chin II"/>
    <n v="2"/>
    <n v="0"/>
    <n v="0"/>
    <n v="2"/>
    <x v="10"/>
    <m/>
    <m/>
    <s v="Lecture"/>
    <s v="In Person"/>
    <n v="0"/>
    <m/>
    <s v="No"/>
    <n v="456.5"/>
    <s v="M-H"/>
    <d v="1899-12-30T09:40:00"/>
    <d v="1899-12-30T10:30:00"/>
    <s v="OSH"/>
    <n v="229"/>
    <m/>
    <m/>
    <m/>
    <m/>
    <m/>
    <m/>
    <s v="CHIN 1020 001"/>
    <m/>
    <m/>
    <m/>
    <m/>
    <m/>
    <m/>
    <m/>
    <m/>
  </r>
  <r>
    <x v="4"/>
    <s v="Spring"/>
    <n v="7867"/>
    <s v="CHIN"/>
    <n v="202"/>
    <n v="1"/>
    <s v="Interm Mandarin Chin II"/>
    <n v="2"/>
    <n v="0"/>
    <n v="0"/>
    <n v="2"/>
    <x v="10"/>
    <m/>
    <m/>
    <s v="Lecture"/>
    <s v="In Person"/>
    <n v="0"/>
    <m/>
    <s v="No"/>
    <n v="456.5"/>
    <s v="M-H"/>
    <d v="1899-12-30T10:45:00"/>
    <d v="1899-12-30T11:35:00"/>
    <s v="BU C"/>
    <n v="301"/>
    <m/>
    <m/>
    <m/>
    <m/>
    <m/>
    <m/>
    <s v="CHIN 2020 001"/>
    <m/>
    <m/>
    <m/>
    <m/>
    <m/>
    <m/>
    <m/>
    <m/>
  </r>
  <r>
    <x v="4"/>
    <s v="Spring"/>
    <n v="2554"/>
    <s v="CHIN"/>
    <n v="1020"/>
    <n v="1"/>
    <s v="Beg Mandarin Chin II"/>
    <n v="15"/>
    <n v="0"/>
    <n v="13"/>
    <n v="2"/>
    <x v="10"/>
    <m/>
    <m/>
    <s v="Lecture"/>
    <s v="In Person"/>
    <n v="4"/>
    <s v="Yes"/>
    <s v="No"/>
    <n v="7.5"/>
    <s v="M-H"/>
    <d v="1899-12-30T09:40:00"/>
    <d v="1899-12-30T10:30:00"/>
    <s v="OSH"/>
    <n v="229"/>
    <m/>
    <m/>
    <m/>
    <m/>
    <m/>
    <m/>
    <s v="CHIN  102 001"/>
    <m/>
    <m/>
    <m/>
    <m/>
    <m/>
    <m/>
    <m/>
    <m/>
  </r>
  <r>
    <x v="4"/>
    <s v="Spring"/>
    <n v="2555"/>
    <s v="CHIN"/>
    <n v="2020"/>
    <n v="1"/>
    <s v="Intrm Mandarin Chin II"/>
    <n v="30"/>
    <n v="0"/>
    <n v="16"/>
    <n v="14"/>
    <x v="10"/>
    <m/>
    <m/>
    <s v="Lecture"/>
    <s v="In Person"/>
    <n v="4"/>
    <s v="Yes"/>
    <s v="No"/>
    <n v="7.5"/>
    <s v="M-H"/>
    <d v="1899-12-30T10:45:00"/>
    <d v="1899-12-30T11:35:00"/>
    <s v="BU C"/>
    <n v="301"/>
    <m/>
    <m/>
    <m/>
    <m/>
    <m/>
    <m/>
    <s v="CHIN  202 001"/>
    <m/>
    <m/>
    <m/>
    <m/>
    <m/>
    <m/>
    <m/>
    <m/>
  </r>
  <r>
    <x v="4"/>
    <s v="Summer"/>
    <n v="3558"/>
    <s v="CHIN"/>
    <n v="339"/>
    <n v="1"/>
    <s v="Chinese Calligraphy"/>
    <n v="2"/>
    <n v="0"/>
    <n v="1"/>
    <n v="1"/>
    <x v="10"/>
    <m/>
    <m/>
    <s v="Lecture"/>
    <s v="In Person"/>
    <n v="0"/>
    <m/>
    <s v="No"/>
    <n v="385"/>
    <s v="M-H"/>
    <d v="1899-12-30T09:40:00"/>
    <d v="1899-12-30T12:10:00"/>
    <s v="204"/>
    <m/>
    <m/>
    <m/>
    <m/>
    <m/>
    <m/>
    <s v="Misc"/>
    <m/>
    <m/>
    <m/>
    <m/>
    <m/>
    <m/>
    <m/>
    <m/>
    <m/>
  </r>
  <r>
    <x v="4"/>
    <s v="Summer"/>
    <n v="2927"/>
    <s v="CHIN"/>
    <n v="3390"/>
    <n v="1"/>
    <s v="Chinese Calligraphy"/>
    <n v="30"/>
    <n v="0"/>
    <n v="26"/>
    <n v="4"/>
    <x v="10"/>
    <m/>
    <m/>
    <s v="Lecture"/>
    <s v="In Person"/>
    <n v="3"/>
    <m/>
    <s v="No"/>
    <m/>
    <s v="M-H"/>
    <d v="1899-12-30T09:40:00"/>
    <d v="1899-12-30T12:10:00"/>
    <s v="204"/>
    <m/>
    <m/>
    <m/>
    <m/>
    <m/>
    <m/>
    <s v="Misc"/>
    <m/>
    <m/>
    <m/>
    <m/>
    <m/>
    <m/>
    <m/>
    <m/>
    <m/>
  </r>
  <r>
    <x v="0"/>
    <s v="Fall"/>
    <n v="7238"/>
    <s v="CHIN"/>
    <n v="101"/>
    <n v="1"/>
    <s v="Beg Mandarin Chin I"/>
    <n v="2"/>
    <n v="0"/>
    <n v="1"/>
    <n v="1"/>
    <x v="10"/>
    <m/>
    <m/>
    <s v="Lecture"/>
    <s v="In Person"/>
    <n v="0"/>
    <m/>
    <s v="No"/>
    <n v="466.5"/>
    <s v="M-H"/>
    <d v="1899-12-30T09:40:00"/>
    <d v="1899-12-30T10:30:00"/>
    <s v="LNCO"/>
    <n v="1910"/>
    <m/>
    <m/>
    <m/>
    <m/>
    <m/>
    <m/>
    <s v="CHIN 1010 001"/>
    <m/>
    <m/>
    <m/>
    <m/>
    <m/>
    <m/>
    <m/>
    <m/>
  </r>
  <r>
    <x v="0"/>
    <s v="Fall"/>
    <n v="7509"/>
    <s v="CHIN"/>
    <n v="201"/>
    <n v="1"/>
    <s v="Intrm Mandarin Chin I"/>
    <n v="2"/>
    <n v="0"/>
    <n v="1"/>
    <n v="1"/>
    <x v="10"/>
    <m/>
    <m/>
    <s v="Lecture"/>
    <s v="In Person"/>
    <n v="0"/>
    <m/>
    <s v="No"/>
    <n v="466.5"/>
    <s v="M-H"/>
    <d v="1899-12-30T10:45:00"/>
    <d v="1899-12-30T11:35:00"/>
    <s v="LNCO"/>
    <n v="1910"/>
    <m/>
    <m/>
    <m/>
    <m/>
    <m/>
    <m/>
    <s v="CHIN 2010 001"/>
    <m/>
    <m/>
    <m/>
    <m/>
    <m/>
    <m/>
    <m/>
    <m/>
  </r>
  <r>
    <x v="0"/>
    <s v="Fall"/>
    <n v="18908"/>
    <s v="CHIN"/>
    <n v="306"/>
    <n v="1"/>
    <s v="Intr Written Chinese"/>
    <n v="3"/>
    <n v="0"/>
    <n v="1"/>
    <n v="2"/>
    <x v="10"/>
    <m/>
    <m/>
    <s v="Lecture"/>
    <s v="In Person"/>
    <n v="0"/>
    <m/>
    <s v="No"/>
    <n v="399"/>
    <s v="TH"/>
    <d v="1899-12-30T12:25:00"/>
    <d v="1899-12-30T13:45:00"/>
    <s v="AEB"/>
    <n v="306"/>
    <m/>
    <m/>
    <m/>
    <m/>
    <m/>
    <m/>
    <s v="CHIN 3060 001"/>
    <m/>
    <m/>
    <m/>
    <m/>
    <m/>
    <m/>
    <m/>
    <m/>
  </r>
  <r>
    <x v="0"/>
    <s v="Fall"/>
    <n v="1138"/>
    <s v="CHIN"/>
    <n v="1010"/>
    <n v="1"/>
    <s v="Beg Mandarin Chin I"/>
    <n v="25"/>
    <n v="0"/>
    <n v="19"/>
    <n v="6"/>
    <x v="10"/>
    <m/>
    <m/>
    <s v="Lecture"/>
    <s v="In Person"/>
    <n v="4"/>
    <m/>
    <s v="No"/>
    <n v="7.5"/>
    <s v="M-H"/>
    <d v="1899-12-30T09:40:00"/>
    <d v="1899-12-30T10:30:00"/>
    <s v="LNCO"/>
    <n v="1910"/>
    <m/>
    <m/>
    <m/>
    <m/>
    <m/>
    <m/>
    <s v="CHIN  101 001"/>
    <m/>
    <m/>
    <m/>
    <m/>
    <m/>
    <m/>
    <m/>
    <m/>
  </r>
  <r>
    <x v="0"/>
    <s v="Fall"/>
    <n v="1139"/>
    <s v="CHIN"/>
    <n v="2010"/>
    <n v="1"/>
    <s v="Intrm Mandarin Chin I"/>
    <n v="25"/>
    <n v="0"/>
    <n v="12"/>
    <n v="13"/>
    <x v="10"/>
    <m/>
    <m/>
    <s v="Lecture"/>
    <s v="In Person"/>
    <n v="4"/>
    <s v="Yes"/>
    <s v="No"/>
    <n v="7.5"/>
    <s v="M-H"/>
    <d v="1899-12-30T10:45:00"/>
    <d v="1899-12-30T11:35:00"/>
    <s v="LNCO"/>
    <n v="1910"/>
    <m/>
    <m/>
    <m/>
    <m/>
    <m/>
    <m/>
    <s v="CHIN  201 001"/>
    <m/>
    <m/>
    <m/>
    <m/>
    <m/>
    <m/>
    <m/>
    <m/>
  </r>
  <r>
    <x v="0"/>
    <s v="Fall"/>
    <n v="6017"/>
    <s v="CHIN"/>
    <n v="3060"/>
    <n v="1"/>
    <s v="Intr Written Chinese"/>
    <n v="25"/>
    <n v="0"/>
    <n v="19"/>
    <n v="6"/>
    <x v="10"/>
    <m/>
    <m/>
    <s v="Lecture"/>
    <s v="In Person"/>
    <n v="3"/>
    <m/>
    <s v="No"/>
    <m/>
    <s v="TH"/>
    <d v="1899-12-30T12:25:00"/>
    <d v="1899-12-30T13:45:00"/>
    <s v="AEB"/>
    <n v="306"/>
    <m/>
    <m/>
    <m/>
    <m/>
    <m/>
    <m/>
    <s v="CHIN  306 001"/>
    <m/>
    <m/>
    <m/>
    <m/>
    <m/>
    <m/>
    <m/>
    <m/>
  </r>
  <r>
    <x v="0"/>
    <s v="Spring"/>
    <n v="7634"/>
    <s v="CHIN"/>
    <n v="102"/>
    <n v="1"/>
    <s v="Begining Mandarin Chin II"/>
    <n v="2"/>
    <n v="0"/>
    <n v="0"/>
    <n v="2"/>
    <x v="10"/>
    <m/>
    <m/>
    <s v="Lecture"/>
    <s v="In Person"/>
    <n v="0"/>
    <m/>
    <s v="No"/>
    <n v="466.5"/>
    <s v="M-H"/>
    <d v="1899-12-30T09:40:00"/>
    <d v="1899-12-30T10:30:00"/>
    <s v="OSH"/>
    <n v="133"/>
    <m/>
    <m/>
    <m/>
    <m/>
    <m/>
    <m/>
    <s v="CHIN 1020 001"/>
    <m/>
    <m/>
    <m/>
    <m/>
    <m/>
    <m/>
    <m/>
    <m/>
  </r>
  <r>
    <x v="0"/>
    <s v="Spring"/>
    <n v="7635"/>
    <s v="CHIN"/>
    <n v="202"/>
    <n v="1"/>
    <s v="Interm Mandarin Chin II"/>
    <n v="2"/>
    <n v="0"/>
    <n v="1"/>
    <n v="1"/>
    <x v="10"/>
    <m/>
    <m/>
    <s v="Lecture"/>
    <s v="In Person"/>
    <n v="0"/>
    <m/>
    <s v="No"/>
    <n v="466.5"/>
    <s v="M-H"/>
    <d v="1899-12-30T10:45:00"/>
    <d v="1899-12-30T11:35:00"/>
    <s v="OSH"/>
    <n v="137"/>
    <m/>
    <m/>
    <m/>
    <m/>
    <m/>
    <m/>
    <s v="CHIN 2020 001"/>
    <m/>
    <m/>
    <m/>
    <m/>
    <m/>
    <m/>
    <m/>
    <m/>
  </r>
  <r>
    <x v="0"/>
    <s v="Spring"/>
    <n v="2647"/>
    <s v="CHIN"/>
    <n v="1020"/>
    <n v="1"/>
    <s v="Beg Mandarin Chin II"/>
    <n v="15"/>
    <n v="0"/>
    <n v="9"/>
    <n v="6"/>
    <x v="10"/>
    <m/>
    <m/>
    <s v="Lecture"/>
    <s v="In Person"/>
    <n v="4"/>
    <s v="Yes"/>
    <s v="No"/>
    <n v="7.5"/>
    <s v="M-H"/>
    <d v="1899-12-30T09:40:00"/>
    <d v="1899-12-30T10:30:00"/>
    <s v="OSH"/>
    <n v="133"/>
    <m/>
    <m/>
    <m/>
    <m/>
    <m/>
    <m/>
    <s v="CHIN  102 001"/>
    <m/>
    <m/>
    <m/>
    <m/>
    <m/>
    <m/>
    <m/>
    <m/>
  </r>
  <r>
    <x v="0"/>
    <s v="Spring"/>
    <n v="2648"/>
    <s v="CHIN"/>
    <n v="2020"/>
    <n v="1"/>
    <s v="Intrm Mandarin Chin II"/>
    <n v="30"/>
    <n v="0"/>
    <n v="15"/>
    <n v="15"/>
    <x v="10"/>
    <m/>
    <m/>
    <s v="Lecture"/>
    <s v="In Person"/>
    <n v="4"/>
    <s v="Yes"/>
    <s v="No"/>
    <n v="7.5"/>
    <s v="M-H"/>
    <d v="1899-12-30T10:45:00"/>
    <d v="1899-12-30T11:35:00"/>
    <s v="OSH"/>
    <n v="137"/>
    <m/>
    <m/>
    <m/>
    <m/>
    <m/>
    <m/>
    <s v="CHIN  202 001"/>
    <m/>
    <m/>
    <m/>
    <m/>
    <m/>
    <m/>
    <m/>
    <m/>
  </r>
  <r>
    <x v="0"/>
    <s v="Spring"/>
    <n v="3486"/>
    <s v="CHIN"/>
    <n v="4880"/>
    <n v="1"/>
    <s v="Directed Reading"/>
    <n v="5"/>
    <n v="0"/>
    <n v="1"/>
    <n v="4"/>
    <x v="10"/>
    <m/>
    <m/>
    <s v="Independent Study"/>
    <s v="In Person"/>
    <n v="3"/>
    <m/>
    <s v="No"/>
    <m/>
    <m/>
    <m/>
    <m/>
    <m/>
    <m/>
    <m/>
    <m/>
    <m/>
    <m/>
    <m/>
    <m/>
    <m/>
    <m/>
    <m/>
    <m/>
    <m/>
    <m/>
    <m/>
    <m/>
    <m/>
  </r>
  <r>
    <x v="1"/>
    <s v="Fall"/>
    <n v="6918"/>
    <s v="CHIN"/>
    <n v="101"/>
    <n v="1"/>
    <s v="Beg Mandarin Chin I"/>
    <n v="2"/>
    <n v="0"/>
    <n v="1"/>
    <n v="1"/>
    <x v="10"/>
    <m/>
    <m/>
    <s v="Lecture"/>
    <s v="In Person"/>
    <n v="0"/>
    <m/>
    <s v="No"/>
    <n v="466.5"/>
    <s v="M-H"/>
    <d v="1899-12-30T09:40:00"/>
    <d v="1899-12-30T10:30:00"/>
    <s v="BU C"/>
    <n v="204"/>
    <m/>
    <m/>
    <m/>
    <m/>
    <m/>
    <m/>
    <s v="CHIN 1010 001"/>
    <m/>
    <m/>
    <m/>
    <m/>
    <m/>
    <m/>
    <m/>
    <m/>
  </r>
  <r>
    <x v="1"/>
    <s v="Fall"/>
    <n v="7184"/>
    <s v="CHIN"/>
    <n v="201"/>
    <n v="1"/>
    <s v="Intrm Mandarin Chin I"/>
    <n v="2"/>
    <n v="0"/>
    <n v="0"/>
    <n v="2"/>
    <x v="10"/>
    <m/>
    <m/>
    <s v="Lecture"/>
    <s v="In Person"/>
    <n v="0"/>
    <m/>
    <s v="No"/>
    <n v="466.5"/>
    <s v="M-H"/>
    <d v="1899-12-30T10:45:00"/>
    <d v="1899-12-30T11:35:00"/>
    <s v="MCD"/>
    <n v="130"/>
    <m/>
    <m/>
    <m/>
    <m/>
    <m/>
    <m/>
    <s v="CHIN 2010 001"/>
    <m/>
    <m/>
    <m/>
    <m/>
    <m/>
    <m/>
    <m/>
    <m/>
  </r>
  <r>
    <x v="1"/>
    <s v="Fall"/>
    <n v="16452"/>
    <s v="CHIN"/>
    <n v="306"/>
    <n v="1"/>
    <s v="Intr Written Chinese"/>
    <n v="3"/>
    <n v="0"/>
    <n v="0"/>
    <n v="3"/>
    <x v="10"/>
    <m/>
    <m/>
    <s v="Lecture"/>
    <s v="In Person"/>
    <n v="0"/>
    <m/>
    <s v="No"/>
    <n v="399"/>
    <s v="TH"/>
    <d v="1899-12-30T12:25:00"/>
    <d v="1899-12-30T13:45:00"/>
    <s v="BU C"/>
    <n v="301"/>
    <m/>
    <m/>
    <m/>
    <m/>
    <m/>
    <m/>
    <s v="CHIN 3060 001"/>
    <m/>
    <m/>
    <m/>
    <m/>
    <m/>
    <m/>
    <m/>
    <m/>
  </r>
  <r>
    <x v="1"/>
    <s v="Fall"/>
    <n v="1125"/>
    <s v="CHIN"/>
    <n v="1010"/>
    <n v="1"/>
    <s v="Beg Mandarin Chin I"/>
    <n v="20"/>
    <n v="0"/>
    <n v="20"/>
    <n v="0"/>
    <x v="10"/>
    <m/>
    <m/>
    <s v="Lecture"/>
    <s v="In Person"/>
    <n v="4"/>
    <m/>
    <s v="Yes"/>
    <n v="7.5"/>
    <s v="M-H"/>
    <d v="1899-12-30T09:40:00"/>
    <d v="1899-12-30T10:30:00"/>
    <s v="BU C"/>
    <n v="204"/>
    <m/>
    <m/>
    <m/>
    <m/>
    <m/>
    <m/>
    <s v="CHIN  101 001"/>
    <m/>
    <m/>
    <m/>
    <m/>
    <m/>
    <m/>
    <m/>
    <m/>
  </r>
  <r>
    <x v="1"/>
    <s v="Fall"/>
    <n v="1126"/>
    <s v="CHIN"/>
    <n v="2010"/>
    <n v="1"/>
    <s v="Intrm Mandarin Chin I"/>
    <n v="25"/>
    <n v="0"/>
    <n v="15"/>
    <n v="10"/>
    <x v="10"/>
    <m/>
    <m/>
    <s v="Lecture"/>
    <s v="In Person"/>
    <n v="4"/>
    <s v="Yes"/>
    <s v="Yes"/>
    <n v="7.5"/>
    <s v="M-H"/>
    <d v="1899-12-30T10:45:00"/>
    <d v="1899-12-30T11:35:00"/>
    <s v="MCD"/>
    <n v="130"/>
    <m/>
    <m/>
    <m/>
    <m/>
    <m/>
    <m/>
    <s v="CHIN  201 001"/>
    <m/>
    <m/>
    <m/>
    <m/>
    <m/>
    <m/>
    <m/>
    <m/>
  </r>
  <r>
    <x v="1"/>
    <s v="Fall"/>
    <n v="5774"/>
    <s v="CHIN"/>
    <n v="3060"/>
    <n v="1"/>
    <s v="Intr Written Chinese"/>
    <n v="25"/>
    <n v="0"/>
    <n v="18"/>
    <n v="7"/>
    <x v="10"/>
    <m/>
    <m/>
    <s v="Lecture"/>
    <s v="In Person"/>
    <n v="3"/>
    <m/>
    <s v="Yes"/>
    <m/>
    <s v="TH"/>
    <d v="1899-12-30T12:25:00"/>
    <d v="1899-12-30T13:45:00"/>
    <s v="BU C"/>
    <n v="301"/>
    <m/>
    <m/>
    <m/>
    <m/>
    <m/>
    <m/>
    <s v="CHIN  306 001"/>
    <m/>
    <m/>
    <m/>
    <m/>
    <m/>
    <m/>
    <m/>
    <m/>
  </r>
  <r>
    <x v="1"/>
    <s v="Spring"/>
    <n v="7192"/>
    <s v="CHIN"/>
    <n v="102"/>
    <n v="1"/>
    <s v="Begining Mandarin Chin II"/>
    <n v="2"/>
    <n v="0"/>
    <n v="0"/>
    <n v="2"/>
    <x v="10"/>
    <m/>
    <m/>
    <s v="Lecture"/>
    <s v="In Person"/>
    <n v="0"/>
    <m/>
    <s v="No"/>
    <n v="466.5"/>
    <s v="M-H"/>
    <d v="1899-12-30T09:40:00"/>
    <d v="1899-12-30T10:30:00"/>
    <s v="BEH S"/>
    <n v="105"/>
    <m/>
    <m/>
    <m/>
    <m/>
    <m/>
    <m/>
    <s v="CHIN 1020 001"/>
    <m/>
    <m/>
    <m/>
    <m/>
    <m/>
    <m/>
    <m/>
    <m/>
  </r>
  <r>
    <x v="1"/>
    <s v="Spring"/>
    <n v="7193"/>
    <s v="CHIN"/>
    <n v="202"/>
    <n v="1"/>
    <s v="Interm Mandarin Chin II"/>
    <n v="2"/>
    <n v="0"/>
    <n v="0"/>
    <n v="2"/>
    <x v="10"/>
    <m/>
    <m/>
    <s v="Lecture"/>
    <s v="In Person"/>
    <n v="0"/>
    <m/>
    <s v="No"/>
    <n v="466.5"/>
    <s v="M-H"/>
    <d v="1899-12-30T10:45:00"/>
    <d v="1899-12-30T11:35:00"/>
    <s v="BEH S"/>
    <n v="105"/>
    <m/>
    <m/>
    <m/>
    <m/>
    <m/>
    <m/>
    <s v="CHIN 2020 001"/>
    <m/>
    <m/>
    <m/>
    <m/>
    <m/>
    <m/>
    <m/>
    <m/>
  </r>
  <r>
    <x v="1"/>
    <s v="Spring"/>
    <n v="2506"/>
    <s v="CHIN"/>
    <n v="1020"/>
    <n v="1"/>
    <s v="Beg Mandarin Chin II"/>
    <n v="15"/>
    <n v="0"/>
    <n v="13"/>
    <n v="2"/>
    <x v="10"/>
    <m/>
    <m/>
    <s v="Lecture"/>
    <s v="In Person"/>
    <n v="4"/>
    <s v="Yes"/>
    <s v="No"/>
    <n v="7.5"/>
    <s v="M-H"/>
    <d v="1899-12-30T09:40:00"/>
    <d v="1899-12-30T10:30:00"/>
    <s v="BEH S"/>
    <n v="105"/>
    <m/>
    <m/>
    <m/>
    <m/>
    <m/>
    <m/>
    <s v="CHIN  102 001"/>
    <m/>
    <m/>
    <m/>
    <m/>
    <m/>
    <m/>
    <m/>
    <m/>
  </r>
  <r>
    <x v="1"/>
    <s v="Spring"/>
    <n v="2507"/>
    <s v="CHIN"/>
    <n v="2020"/>
    <n v="1"/>
    <s v="Intrm Mandarin Chin II"/>
    <n v="25"/>
    <n v="0"/>
    <n v="23"/>
    <n v="2"/>
    <x v="10"/>
    <m/>
    <m/>
    <s v="Lecture"/>
    <s v="In Person"/>
    <n v="4"/>
    <s v="Yes"/>
    <s v="No"/>
    <n v="7.5"/>
    <s v="M-H"/>
    <d v="1899-12-30T10:45:00"/>
    <d v="1899-12-30T11:35:00"/>
    <s v="BEH S"/>
    <n v="105"/>
    <m/>
    <m/>
    <m/>
    <m/>
    <m/>
    <m/>
    <s v="CHIN  202 001"/>
    <m/>
    <m/>
    <m/>
    <m/>
    <m/>
    <m/>
    <m/>
    <m/>
  </r>
  <r>
    <x v="1"/>
    <s v="Spring"/>
    <n v="7171"/>
    <s v="CHIN"/>
    <n v="3510"/>
    <n v="1"/>
    <s v="Business Chinese"/>
    <n v="25"/>
    <n v="0"/>
    <n v="15"/>
    <n v="10"/>
    <x v="10"/>
    <m/>
    <m/>
    <s v="Lecture"/>
    <s v="In Person"/>
    <n v="3"/>
    <m/>
    <s v="No"/>
    <m/>
    <s v="MW"/>
    <d v="1899-12-30T13:25:00"/>
    <d v="1899-12-30T14:45:00"/>
    <s v="BLDG 72"/>
    <n v="117"/>
    <m/>
    <m/>
    <m/>
    <m/>
    <m/>
    <m/>
    <m/>
    <m/>
    <m/>
    <m/>
    <m/>
    <m/>
    <m/>
    <m/>
    <m/>
  </r>
  <r>
    <x v="1"/>
    <s v="Summer"/>
    <n v="8366"/>
    <s v="CHIN"/>
    <n v="339"/>
    <n v="1"/>
    <s v="Chinese Calligraphy"/>
    <n v="5"/>
    <n v="0"/>
    <n v="0"/>
    <n v="5"/>
    <x v="10"/>
    <m/>
    <m/>
    <s v="Lecture"/>
    <s v="In Person"/>
    <n v="0"/>
    <m/>
    <s v="No"/>
    <n v="399"/>
    <s v="M-H"/>
    <d v="1899-12-30T09:40:00"/>
    <d v="1899-12-30T12:10:00"/>
    <s v="BU C"/>
    <n v="301"/>
    <m/>
    <m/>
    <m/>
    <m/>
    <m/>
    <s v="Misc"/>
    <m/>
    <m/>
    <m/>
    <m/>
    <m/>
    <m/>
    <m/>
    <m/>
    <m/>
  </r>
  <r>
    <x v="1"/>
    <s v="Summer"/>
    <n v="8365"/>
    <s v="CHIN"/>
    <n v="3390"/>
    <n v="1"/>
    <s v="Chinese Calligraphy"/>
    <n v="25"/>
    <n v="0"/>
    <n v="22"/>
    <n v="3"/>
    <x v="10"/>
    <m/>
    <m/>
    <s v="Lecture"/>
    <s v="In Person"/>
    <n v="3"/>
    <m/>
    <s v="No"/>
    <m/>
    <s v="M-H"/>
    <d v="1899-12-30T09:40:00"/>
    <d v="1899-12-30T12:10:00"/>
    <s v="BU C"/>
    <n v="301"/>
    <m/>
    <m/>
    <m/>
    <m/>
    <m/>
    <s v="Misc"/>
    <m/>
    <m/>
    <m/>
    <m/>
    <m/>
    <m/>
    <m/>
    <m/>
    <m/>
  </r>
  <r>
    <x v="5"/>
    <s v="Fall"/>
    <n v="6545"/>
    <s v="CHIN"/>
    <n v="101"/>
    <n v="1"/>
    <s v="Beg Mandarin Chin I"/>
    <n v="2"/>
    <n v="0"/>
    <n v="1"/>
    <n v="1"/>
    <x v="10"/>
    <m/>
    <m/>
    <s v="Lecture"/>
    <s v="In Person"/>
    <n v="0"/>
    <m/>
    <s v="No"/>
    <n v="496.5"/>
    <s v=" "/>
    <d v="1899-12-30T09:40:00"/>
    <d v="1899-12-30T10:30:00"/>
    <s v="BEH S"/>
    <n v="105"/>
    <m/>
    <m/>
    <m/>
    <m/>
    <m/>
    <m/>
    <s v="CHIN 1010 001"/>
    <m/>
    <m/>
    <m/>
    <m/>
    <m/>
    <m/>
    <m/>
    <m/>
  </r>
  <r>
    <x v="5"/>
    <s v="Fall"/>
    <n v="6779"/>
    <s v="CHIN"/>
    <n v="201"/>
    <n v="1"/>
    <s v="Intrm Mandarin Chin I"/>
    <n v="2"/>
    <n v="0"/>
    <n v="0"/>
    <n v="2"/>
    <x v="10"/>
    <m/>
    <m/>
    <s v="Lecture"/>
    <s v="In Person"/>
    <n v="0"/>
    <m/>
    <s v="No"/>
    <n v="496.5"/>
    <s v="M-H"/>
    <d v="1899-12-30T10:45:00"/>
    <d v="1899-12-30T11:35:00"/>
    <s v="BEH S"/>
    <n v="105"/>
    <m/>
    <m/>
    <m/>
    <m/>
    <m/>
    <m/>
    <s v="CHIN 2010 001"/>
    <m/>
    <m/>
    <m/>
    <m/>
    <m/>
    <m/>
    <m/>
    <m/>
  </r>
  <r>
    <x v="5"/>
    <s v="Fall"/>
    <n v="14454"/>
    <s v="CHIN"/>
    <n v="306"/>
    <n v="1"/>
    <s v="Intr Written Chinese"/>
    <n v="3"/>
    <n v="0"/>
    <n v="0"/>
    <n v="3"/>
    <x v="10"/>
    <m/>
    <m/>
    <s v="Lecture"/>
    <s v="In Person"/>
    <n v="0"/>
    <m/>
    <s v="No"/>
    <n v="425"/>
    <s v=" "/>
    <d v="1899-12-30T12:25:00"/>
    <d v="1899-12-30T13:45:00"/>
    <s v="GC"/>
    <n v="5620"/>
    <m/>
    <m/>
    <m/>
    <m/>
    <m/>
    <m/>
    <s v="CHIN 3060 001"/>
    <m/>
    <m/>
    <m/>
    <m/>
    <m/>
    <m/>
    <m/>
    <m/>
  </r>
  <r>
    <x v="5"/>
    <s v="Fall"/>
    <n v="1113"/>
    <s v="CHIN"/>
    <n v="1010"/>
    <n v="1"/>
    <s v="Beg Mandarin Chin I"/>
    <n v="25"/>
    <n v="0"/>
    <n v="22"/>
    <n v="3"/>
    <x v="10"/>
    <m/>
    <m/>
    <s v="Lecture"/>
    <s v="In Person"/>
    <n v="4"/>
    <m/>
    <s v="Yes"/>
    <n v="7.5"/>
    <s v=" "/>
    <d v="1899-12-30T09:40:00"/>
    <d v="1899-12-30T10:30:00"/>
    <s v="BEH S"/>
    <n v="105"/>
    <m/>
    <m/>
    <m/>
    <m/>
    <m/>
    <m/>
    <s v="CHIN  101 001"/>
    <m/>
    <m/>
    <m/>
    <m/>
    <m/>
    <m/>
    <m/>
    <m/>
  </r>
  <r>
    <x v="5"/>
    <s v="Fall"/>
    <n v="1114"/>
    <s v="CHIN"/>
    <n v="2010"/>
    <n v="1"/>
    <s v="Intrm Mandarin Chin I"/>
    <n v="20"/>
    <n v="0"/>
    <n v="21"/>
    <n v="-1"/>
    <x v="10"/>
    <m/>
    <m/>
    <s v="Lecture"/>
    <s v="In Person"/>
    <n v="4"/>
    <s v="Yes"/>
    <s v="Yes"/>
    <n v="7.5"/>
    <s v="M-H"/>
    <d v="1899-12-30T10:45:00"/>
    <d v="1899-12-30T11:35:00"/>
    <s v="BEH S"/>
    <n v="105"/>
    <m/>
    <m/>
    <m/>
    <m/>
    <m/>
    <m/>
    <s v="CHIN  201 001"/>
    <m/>
    <m/>
    <m/>
    <m/>
    <m/>
    <m/>
    <m/>
    <m/>
  </r>
  <r>
    <x v="5"/>
    <s v="Fall"/>
    <n v="5489"/>
    <s v="CHIN"/>
    <n v="3060"/>
    <n v="1"/>
    <s v="Intr Written Chinese"/>
    <n v="25"/>
    <n v="0"/>
    <n v="16"/>
    <n v="9"/>
    <x v="10"/>
    <m/>
    <m/>
    <s v="Lecture"/>
    <s v="In Person"/>
    <n v="3"/>
    <m/>
    <s v="Yes"/>
    <m/>
    <s v=" "/>
    <d v="1899-12-30T12:25:00"/>
    <d v="1899-12-30T13:45:00"/>
    <s v="GC"/>
    <n v="5620"/>
    <m/>
    <m/>
    <m/>
    <m/>
    <m/>
    <m/>
    <s v="CHIN  306 001"/>
    <m/>
    <m/>
    <m/>
    <m/>
    <m/>
    <m/>
    <m/>
    <m/>
  </r>
  <r>
    <x v="5"/>
    <s v="Spring"/>
    <n v="6865"/>
    <s v="CHIN"/>
    <n v="102"/>
    <n v="1"/>
    <s v="Begining Mandarin Chin II"/>
    <n v="2"/>
    <n v="0"/>
    <n v="1"/>
    <n v="1"/>
    <x v="10"/>
    <m/>
    <m/>
    <s v="Lecture"/>
    <s v="In Person"/>
    <n v="0"/>
    <m/>
    <s v="No"/>
    <n v="466.5"/>
    <s v="M-H"/>
    <d v="1899-12-30T09:40:00"/>
    <d v="1899-12-30T10:30:00"/>
    <s v="BEH S"/>
    <n v="105"/>
    <m/>
    <m/>
    <m/>
    <m/>
    <m/>
    <m/>
    <s v="CHIN 1020 001"/>
    <m/>
    <m/>
    <m/>
    <m/>
    <m/>
    <m/>
    <m/>
    <m/>
  </r>
  <r>
    <x v="5"/>
    <s v="Spring"/>
    <n v="6866"/>
    <s v="CHIN"/>
    <n v="202"/>
    <n v="1"/>
    <s v="Interm Mandarin Chin II"/>
    <n v="2"/>
    <n v="0"/>
    <n v="0"/>
    <n v="2"/>
    <x v="10"/>
    <m/>
    <m/>
    <s v="Lecture"/>
    <s v="In Person"/>
    <n v="0"/>
    <m/>
    <s v="No"/>
    <n v="466.5"/>
    <s v="M-H"/>
    <d v="1899-12-30T10:45:00"/>
    <d v="1899-12-30T11:35:00"/>
    <s v="BEH S"/>
    <n v="105"/>
    <m/>
    <m/>
    <m/>
    <m/>
    <m/>
    <m/>
    <s v="CHIN 2020 001"/>
    <m/>
    <m/>
    <m/>
    <m/>
    <m/>
    <m/>
    <m/>
    <m/>
  </r>
  <r>
    <x v="5"/>
    <s v="Spring"/>
    <n v="2475"/>
    <s v="CHIN"/>
    <n v="1020"/>
    <n v="1"/>
    <s v="Beg Mandarin Chin II"/>
    <n v="20"/>
    <n v="0"/>
    <n v="19"/>
    <n v="1"/>
    <x v="10"/>
    <m/>
    <m/>
    <s v="Lecture"/>
    <s v="In Person"/>
    <n v="4"/>
    <s v="Yes"/>
    <s v="Yes"/>
    <n v="7.5"/>
    <s v="M-H"/>
    <d v="1899-12-30T09:40:00"/>
    <d v="1899-12-30T10:30:00"/>
    <s v="BEH S"/>
    <n v="105"/>
    <m/>
    <m/>
    <m/>
    <m/>
    <m/>
    <m/>
    <s v="CHIN  102 001"/>
    <m/>
    <m/>
    <m/>
    <m/>
    <m/>
    <m/>
    <m/>
    <m/>
  </r>
  <r>
    <x v="5"/>
    <s v="Spring"/>
    <n v="2476"/>
    <s v="CHIN"/>
    <n v="2020"/>
    <n v="1"/>
    <s v="Intrm Mandarin Chin II"/>
    <n v="20"/>
    <n v="0"/>
    <n v="18"/>
    <n v="2"/>
    <x v="10"/>
    <m/>
    <m/>
    <s v="Lecture"/>
    <s v="In Person"/>
    <n v="4"/>
    <s v="Yes"/>
    <s v="Yes"/>
    <n v="7.5"/>
    <s v="M-H"/>
    <d v="1899-12-30T10:45:00"/>
    <d v="1899-12-30T11:35:00"/>
    <s v="BEH S"/>
    <n v="105"/>
    <m/>
    <m/>
    <m/>
    <m/>
    <m/>
    <m/>
    <s v="CHIN  202 001"/>
    <m/>
    <m/>
    <m/>
    <m/>
    <m/>
    <m/>
    <m/>
    <m/>
  </r>
  <r>
    <x v="5"/>
    <s v="Spring"/>
    <n v="6846"/>
    <s v="CHIN"/>
    <n v="3510"/>
    <n v="1"/>
    <s v="Business Chinese"/>
    <n v="25"/>
    <n v="0"/>
    <n v="12"/>
    <n v="13"/>
    <x v="10"/>
    <m/>
    <m/>
    <s v="Lecture"/>
    <s v="In Person"/>
    <n v="3"/>
    <m/>
    <s v="Yes"/>
    <m/>
    <s v=" "/>
    <d v="1899-12-30T12:25:00"/>
    <d v="1899-12-30T13:45:00"/>
    <s v="ARCH"/>
    <n v="228"/>
    <m/>
    <m/>
    <m/>
    <m/>
    <m/>
    <m/>
    <m/>
    <m/>
    <m/>
    <m/>
    <m/>
    <m/>
    <m/>
    <m/>
    <m/>
  </r>
  <r>
    <x v="5"/>
    <s v="Summer"/>
    <n v="6844"/>
    <s v="CHIN"/>
    <n v="339"/>
    <n v="1"/>
    <s v="Chinese Calligraphy"/>
    <n v="5"/>
    <n v="0"/>
    <n v="0"/>
    <n v="5"/>
    <x v="10"/>
    <m/>
    <m/>
    <s v="Lecture"/>
    <s v="In Person"/>
    <n v="0"/>
    <m/>
    <s v="No"/>
    <n v="399"/>
    <s v=" "/>
    <d v="1899-12-30T09:40:00"/>
    <d v="1899-12-30T12:10:00"/>
    <s v="BU C"/>
    <n v="301"/>
    <m/>
    <m/>
    <m/>
    <m/>
    <m/>
    <s v="Misc"/>
    <m/>
    <m/>
    <m/>
    <m/>
    <m/>
    <m/>
    <m/>
    <m/>
    <m/>
  </r>
  <r>
    <x v="5"/>
    <s v="Summer"/>
    <n v="6843"/>
    <s v="CHIN"/>
    <n v="3390"/>
    <n v="1"/>
    <s v="Chinese Calligraphy"/>
    <n v="25"/>
    <n v="0"/>
    <n v="11"/>
    <n v="14"/>
    <x v="10"/>
    <m/>
    <m/>
    <s v="Lecture"/>
    <s v="In Person"/>
    <n v="3"/>
    <m/>
    <s v="No"/>
    <m/>
    <s v=" "/>
    <d v="1899-12-30T09:40:00"/>
    <d v="1899-12-30T12:10:00"/>
    <s v="BU C"/>
    <n v="301"/>
    <m/>
    <m/>
    <m/>
    <m/>
    <m/>
    <s v="Misc"/>
    <m/>
    <m/>
    <m/>
    <m/>
    <m/>
    <m/>
    <m/>
    <m/>
    <m/>
  </r>
  <r>
    <x v="6"/>
    <s v="Fall"/>
    <n v="6269"/>
    <s v="CHIN"/>
    <n v="101"/>
    <n v="1"/>
    <s v="Beg Mandarin Chin I"/>
    <n v="2"/>
    <n v="0"/>
    <n v="1"/>
    <n v="1"/>
    <x v="10"/>
    <m/>
    <m/>
    <s v="Lecture"/>
    <s v="In Person"/>
    <n v="0"/>
    <m/>
    <s v="No"/>
    <n v="516.5"/>
    <s v=" "/>
    <d v="1899-12-30T09:40:00"/>
    <d v="1899-12-30T10:30:00"/>
    <s v="BEH S"/>
    <n v="105"/>
    <m/>
    <m/>
    <m/>
    <m/>
    <m/>
    <m/>
    <s v="CHIN 1010 001"/>
    <m/>
    <m/>
    <m/>
    <m/>
    <m/>
    <m/>
    <m/>
    <m/>
  </r>
  <r>
    <x v="6"/>
    <s v="Fall"/>
    <n v="6498"/>
    <s v="CHIN"/>
    <n v="201"/>
    <n v="1"/>
    <s v="Intrm Mandarin Chin I"/>
    <n v="2"/>
    <n v="0"/>
    <n v="1"/>
    <n v="1"/>
    <x v="10"/>
    <m/>
    <m/>
    <s v="Lecture"/>
    <s v="In Person"/>
    <n v="0"/>
    <m/>
    <s v="No"/>
    <n v="516.5"/>
    <s v="M-H"/>
    <d v="1899-12-30T10:45:00"/>
    <d v="1899-12-30T11:35:00"/>
    <s v="BEH S"/>
    <n v="105"/>
    <m/>
    <m/>
    <m/>
    <m/>
    <m/>
    <m/>
    <s v="CHIN 2010 001"/>
    <m/>
    <m/>
    <m/>
    <m/>
    <m/>
    <m/>
    <m/>
    <m/>
  </r>
  <r>
    <x v="6"/>
    <s v="Fall"/>
    <n v="18805"/>
    <s v="CHIN"/>
    <n v="306"/>
    <n v="1"/>
    <s v="Adv Chin Grammar/Comp"/>
    <n v="2"/>
    <n v="0"/>
    <n v="0"/>
    <n v="2"/>
    <x v="10"/>
    <m/>
    <m/>
    <s v="Lecture"/>
    <s v="In Person"/>
    <n v="0"/>
    <m/>
    <s v="No"/>
    <n v="445"/>
    <s v="TH"/>
    <d v="1899-12-30T12:25:00"/>
    <d v="1899-12-30T13:45:00"/>
    <s v="GC"/>
    <n v="5620"/>
    <m/>
    <m/>
    <m/>
    <m/>
    <m/>
    <m/>
    <s v="CHIN 3060 001"/>
    <m/>
    <m/>
    <m/>
    <m/>
    <m/>
    <m/>
    <m/>
    <m/>
  </r>
  <r>
    <x v="6"/>
    <s v="Fall"/>
    <n v="1106"/>
    <s v="CHIN"/>
    <n v="1010"/>
    <n v="1"/>
    <s v="Beg Mandarin Chin I"/>
    <n v="25"/>
    <n v="0"/>
    <n v="26"/>
    <n v="-1"/>
    <x v="10"/>
    <m/>
    <m/>
    <s v="Lecture"/>
    <s v="In Person"/>
    <n v="4"/>
    <m/>
    <s v="Yes"/>
    <n v="7.5"/>
    <s v=" "/>
    <d v="1899-12-30T09:40:00"/>
    <d v="1899-12-30T10:30:00"/>
    <s v="BEH S"/>
    <n v="105"/>
    <m/>
    <m/>
    <m/>
    <m/>
    <m/>
    <m/>
    <s v="CHIN  101 001"/>
    <m/>
    <m/>
    <m/>
    <m/>
    <m/>
    <m/>
    <m/>
    <m/>
  </r>
  <r>
    <x v="6"/>
    <s v="Fall"/>
    <n v="1107"/>
    <s v="CHIN"/>
    <n v="2010"/>
    <n v="1"/>
    <s v="Intrm Mandarin Chin I"/>
    <n v="20"/>
    <n v="0"/>
    <n v="14"/>
    <n v="6"/>
    <x v="10"/>
    <m/>
    <m/>
    <s v="Lecture"/>
    <s v="In Person"/>
    <n v="4"/>
    <s v="Yes"/>
    <s v="Yes"/>
    <n v="7.5"/>
    <s v="M-H"/>
    <d v="1899-12-30T10:45:00"/>
    <d v="1899-12-30T11:35:00"/>
    <s v="BEH S"/>
    <n v="105"/>
    <m/>
    <m/>
    <m/>
    <m/>
    <m/>
    <m/>
    <s v="CHIN  201 001"/>
    <m/>
    <m/>
    <m/>
    <m/>
    <m/>
    <m/>
    <m/>
    <m/>
  </r>
  <r>
    <x v="6"/>
    <s v="Fall"/>
    <n v="5271"/>
    <s v="CHIN"/>
    <n v="3060"/>
    <n v="1"/>
    <s v="Adv Chin Grammar/Comp"/>
    <n v="25"/>
    <n v="0"/>
    <n v="14"/>
    <n v="11"/>
    <x v="10"/>
    <m/>
    <m/>
    <s v="Lecture"/>
    <s v="In Person"/>
    <n v="3"/>
    <m/>
    <s v="Yes"/>
    <m/>
    <s v="TH"/>
    <d v="1899-12-30T12:25:00"/>
    <d v="1899-12-30T13:45:00"/>
    <s v="GC"/>
    <n v="5620"/>
    <m/>
    <m/>
    <m/>
    <m/>
    <m/>
    <m/>
    <s v="CHIN  306 001"/>
    <m/>
    <m/>
    <m/>
    <m/>
    <m/>
    <m/>
    <m/>
    <m/>
  </r>
  <r>
    <x v="6"/>
    <s v="Spring"/>
    <n v="6395"/>
    <s v="CHIN"/>
    <n v="102"/>
    <n v="1"/>
    <s v="Begining Mandarin Chin II"/>
    <n v="2"/>
    <n v="0"/>
    <n v="0"/>
    <n v="2"/>
    <x v="10"/>
    <m/>
    <m/>
    <s v="Lecture"/>
    <s v="In Person"/>
    <n v="0"/>
    <m/>
    <s v="No"/>
    <n v="496.5"/>
    <s v="M-H"/>
    <d v="1899-12-30T09:40:00"/>
    <d v="1899-12-30T10:30:00"/>
    <s v="BEH S"/>
    <n v="105"/>
    <m/>
    <m/>
    <m/>
    <m/>
    <m/>
    <m/>
    <s v="CHIN 1020 001"/>
    <m/>
    <m/>
    <m/>
    <m/>
    <m/>
    <m/>
    <m/>
    <m/>
  </r>
  <r>
    <x v="6"/>
    <s v="Spring"/>
    <n v="6396"/>
    <s v="CHIN"/>
    <n v="202"/>
    <n v="1"/>
    <s v="Interm Mandarin Chin II"/>
    <n v="2"/>
    <n v="0"/>
    <n v="0"/>
    <n v="2"/>
    <x v="10"/>
    <m/>
    <m/>
    <s v="Lecture"/>
    <s v="In Person"/>
    <n v="0"/>
    <m/>
    <s v="No"/>
    <n v="496.5"/>
    <s v="M-H"/>
    <d v="1899-12-30T10:45:00"/>
    <d v="1899-12-30T11:35:00"/>
    <s v="BEH S"/>
    <n v="105"/>
    <m/>
    <m/>
    <m/>
    <m/>
    <m/>
    <m/>
    <s v="CHIN 2020 001"/>
    <m/>
    <m/>
    <m/>
    <m/>
    <m/>
    <m/>
    <m/>
    <m/>
  </r>
  <r>
    <x v="6"/>
    <s v="Spring"/>
    <n v="2261"/>
    <s v="CHIN"/>
    <n v="1020"/>
    <n v="1"/>
    <s v="Beg Mandarin Chin II"/>
    <n v="20"/>
    <n v="0"/>
    <n v="18"/>
    <n v="2"/>
    <x v="10"/>
    <m/>
    <m/>
    <s v="Lecture"/>
    <s v="In Person"/>
    <n v="4"/>
    <s v="Yes"/>
    <s v="Yes"/>
    <n v="7.5"/>
    <s v="M-H"/>
    <d v="1899-12-30T09:40:00"/>
    <d v="1899-12-30T10:30:00"/>
    <s v="BEH S"/>
    <n v="105"/>
    <m/>
    <m/>
    <m/>
    <m/>
    <m/>
    <m/>
    <s v="CHIN  102 001"/>
    <m/>
    <m/>
    <m/>
    <m/>
    <m/>
    <m/>
    <m/>
    <m/>
  </r>
  <r>
    <x v="6"/>
    <s v="Spring"/>
    <n v="2262"/>
    <s v="CHIN"/>
    <n v="2020"/>
    <n v="1"/>
    <s v="Intrm Mandarin Chin II"/>
    <n v="20"/>
    <n v="0"/>
    <n v="16"/>
    <n v="4"/>
    <x v="10"/>
    <m/>
    <m/>
    <s v="Lecture"/>
    <s v="In Person"/>
    <n v="4"/>
    <s v="Yes"/>
    <s v="Yes"/>
    <n v="7.5"/>
    <s v="M-H"/>
    <d v="1899-12-30T10:45:00"/>
    <d v="1899-12-30T11:35:00"/>
    <s v="BEH S"/>
    <n v="105"/>
    <m/>
    <m/>
    <m/>
    <m/>
    <m/>
    <m/>
    <s v="CHIN  202 001"/>
    <m/>
    <m/>
    <m/>
    <m/>
    <m/>
    <m/>
    <m/>
    <m/>
  </r>
  <r>
    <x v="6"/>
    <s v="Summer"/>
    <n v="6212"/>
    <s v="CHIN"/>
    <n v="339"/>
    <n v="1"/>
    <s v="Chinese Calligraphy"/>
    <n v="5"/>
    <n v="0"/>
    <n v="0"/>
    <n v="5"/>
    <x v="10"/>
    <m/>
    <m/>
    <s v="Lecture"/>
    <s v="In Person"/>
    <n v="0"/>
    <m/>
    <s v="No"/>
    <n v="425"/>
    <s v="M-H"/>
    <d v="1899-12-30T10:45:00"/>
    <d v="1899-12-30T13:15:00"/>
    <s v="BU C"/>
    <n v="301"/>
    <m/>
    <m/>
    <m/>
    <m/>
    <m/>
    <s v="Misc"/>
    <m/>
    <m/>
    <m/>
    <m/>
    <m/>
    <m/>
    <m/>
    <m/>
    <m/>
  </r>
  <r>
    <x v="6"/>
    <s v="Summer"/>
    <n v="6211"/>
    <s v="CHIN"/>
    <n v="3390"/>
    <n v="1"/>
    <s v="Chinese Calligraphy"/>
    <n v="20"/>
    <n v="0"/>
    <n v="12"/>
    <n v="8"/>
    <x v="10"/>
    <m/>
    <m/>
    <s v="Lecture"/>
    <s v="In Person"/>
    <n v="3"/>
    <m/>
    <s v="Yes"/>
    <m/>
    <s v="M-H"/>
    <d v="1899-12-30T10:45:00"/>
    <d v="1899-12-30T13:15:00"/>
    <s v="BU C"/>
    <n v="301"/>
    <m/>
    <m/>
    <m/>
    <m/>
    <m/>
    <s v="Misc"/>
    <m/>
    <m/>
    <m/>
    <m/>
    <m/>
    <m/>
    <m/>
    <m/>
    <m/>
  </r>
  <r>
    <x v="7"/>
    <s v="Fall"/>
    <n v="5911"/>
    <s v="CHIN"/>
    <n v="101"/>
    <n v="1"/>
    <s v="Beg Mandarin Chin I"/>
    <n v="2"/>
    <n v="0"/>
    <n v="0"/>
    <n v="2"/>
    <x v="10"/>
    <m/>
    <m/>
    <s v="Lecture"/>
    <s v="IVC"/>
    <n v="0"/>
    <m/>
    <s v="No"/>
    <n v="532.5"/>
    <s v=" "/>
    <d v="1899-12-30T09:40:00"/>
    <d v="1899-12-30T10:30:00"/>
    <s v="Canvas"/>
    <m/>
    <m/>
    <m/>
    <m/>
    <m/>
    <m/>
    <m/>
    <s v="CHIN 1010 001"/>
    <m/>
    <m/>
    <m/>
    <m/>
    <m/>
    <m/>
    <m/>
    <m/>
  </r>
  <r>
    <x v="7"/>
    <s v="Fall"/>
    <n v="6107"/>
    <s v="CHIN"/>
    <n v="201"/>
    <n v="1"/>
    <s v="Intrm Mandarin Chin I"/>
    <n v="2"/>
    <n v="0"/>
    <n v="0"/>
    <n v="2"/>
    <x v="10"/>
    <m/>
    <m/>
    <s v="Lecture"/>
    <s v="IVC"/>
    <n v="0"/>
    <m/>
    <s v="No"/>
    <n v="532.5"/>
    <s v="M-H"/>
    <d v="1899-12-30T10:45:00"/>
    <d v="1899-12-30T11:35:00"/>
    <s v="Canvas"/>
    <m/>
    <m/>
    <m/>
    <m/>
    <m/>
    <m/>
    <m/>
    <s v="CHIN 2010 001"/>
    <m/>
    <m/>
    <m/>
    <m/>
    <m/>
    <m/>
    <m/>
    <m/>
  </r>
  <r>
    <x v="7"/>
    <s v="Fall"/>
    <n v="16271"/>
    <s v="CHIN"/>
    <n v="306"/>
    <n v="1"/>
    <s v="Adv Chin Grammar/Comp"/>
    <n v="2"/>
    <n v="0"/>
    <n v="1"/>
    <n v="1"/>
    <x v="10"/>
    <m/>
    <m/>
    <s v="Lecture"/>
    <s v="IVC"/>
    <n v="0"/>
    <m/>
    <s v="No"/>
    <n v="459"/>
    <s v="TH"/>
    <d v="1899-12-30T12:25:00"/>
    <d v="1899-12-30T13:45:00"/>
    <s v="Canvas"/>
    <m/>
    <m/>
    <m/>
    <m/>
    <m/>
    <m/>
    <m/>
    <s v="CHIN 3060 001"/>
    <m/>
    <m/>
    <m/>
    <m/>
    <m/>
    <m/>
    <m/>
    <m/>
  </r>
  <r>
    <x v="7"/>
    <s v="Fall"/>
    <n v="1090"/>
    <s v="CHIN"/>
    <n v="1010"/>
    <n v="1"/>
    <s v="Beg Mandarin Chin I"/>
    <n v="25"/>
    <n v="0"/>
    <n v="20"/>
    <n v="5"/>
    <x v="10"/>
    <m/>
    <m/>
    <s v="Lecture"/>
    <s v="IVC"/>
    <n v="4"/>
    <m/>
    <s v="Yes"/>
    <n v="7.5"/>
    <s v=" "/>
    <d v="1899-12-30T09:40:00"/>
    <d v="1899-12-30T10:30:00"/>
    <s v="Canvas"/>
    <m/>
    <m/>
    <m/>
    <m/>
    <m/>
    <m/>
    <m/>
    <s v="CHIN  101 001"/>
    <m/>
    <m/>
    <m/>
    <m/>
    <m/>
    <m/>
    <m/>
    <m/>
  </r>
  <r>
    <x v="7"/>
    <s v="Fall"/>
    <n v="1091"/>
    <s v="CHIN"/>
    <n v="2010"/>
    <n v="1"/>
    <s v="Intrm Mandarin Chin I"/>
    <n v="25"/>
    <n v="0"/>
    <n v="20"/>
    <n v="5"/>
    <x v="10"/>
    <m/>
    <m/>
    <s v="Lecture"/>
    <s v="IVC"/>
    <n v="4"/>
    <s v="Yes"/>
    <s v="Yes"/>
    <n v="7.5"/>
    <s v="M-H"/>
    <d v="1899-12-30T10:45:00"/>
    <d v="1899-12-30T11:35:00"/>
    <s v="Canvas"/>
    <m/>
    <m/>
    <m/>
    <m/>
    <m/>
    <m/>
    <m/>
    <s v="CHIN  201 001"/>
    <m/>
    <m/>
    <m/>
    <m/>
    <m/>
    <m/>
    <m/>
    <m/>
  </r>
  <r>
    <x v="7"/>
    <s v="Fall"/>
    <n v="4986"/>
    <s v="CHIN"/>
    <n v="3060"/>
    <n v="1"/>
    <s v="Adv Chin Grammar/Comp"/>
    <n v="25"/>
    <n v="0"/>
    <n v="15"/>
    <n v="10"/>
    <x v="10"/>
    <m/>
    <m/>
    <s v="Lecture"/>
    <s v="IVC"/>
    <n v="3"/>
    <m/>
    <s v="Yes"/>
    <m/>
    <s v="TH"/>
    <d v="1899-12-30T12:25:00"/>
    <d v="1899-12-30T13:45:00"/>
    <s v="Canvas"/>
    <m/>
    <m/>
    <m/>
    <m/>
    <m/>
    <m/>
    <m/>
    <s v="CHIN  306 001"/>
    <m/>
    <m/>
    <m/>
    <m/>
    <m/>
    <m/>
    <m/>
    <m/>
  </r>
  <r>
    <x v="7"/>
    <s v="Fall"/>
    <n v="20021"/>
    <s v="CHIN"/>
    <n v="4880"/>
    <n v="3"/>
    <s v="Directed Reading"/>
    <n v="2"/>
    <n v="0"/>
    <n v="1"/>
    <n v="1"/>
    <x v="10"/>
    <m/>
    <m/>
    <s v="Independent Study"/>
    <s v="In Person"/>
    <s v="1.0 -   4.0"/>
    <m/>
    <s v="No"/>
    <m/>
    <m/>
    <m/>
    <m/>
    <m/>
    <m/>
    <m/>
    <m/>
    <m/>
    <m/>
    <m/>
    <m/>
    <m/>
    <m/>
    <m/>
    <m/>
    <m/>
    <m/>
    <m/>
    <m/>
    <m/>
  </r>
  <r>
    <x v="7"/>
    <s v="Spring"/>
    <n v="6007"/>
    <s v="CHIN"/>
    <n v="102"/>
    <n v="1"/>
    <s v="Begining Mandarin Chin II"/>
    <n v="2"/>
    <n v="0"/>
    <n v="0"/>
    <n v="2"/>
    <x v="10"/>
    <m/>
    <m/>
    <s v="Lecture"/>
    <s v="In Person"/>
    <n v="0"/>
    <m/>
    <s v="No"/>
    <n v="516.5"/>
    <s v="M-H"/>
    <d v="1899-12-30T09:40:00"/>
    <d v="1899-12-30T10:30:00"/>
    <s v="BEH S"/>
    <n v="105"/>
    <m/>
    <m/>
    <m/>
    <m/>
    <m/>
    <m/>
    <s v="CHIN 1020 001"/>
    <m/>
    <m/>
    <m/>
    <m/>
    <m/>
    <m/>
    <m/>
    <m/>
  </r>
  <r>
    <x v="7"/>
    <s v="Spring"/>
    <n v="6008"/>
    <s v="CHIN"/>
    <n v="202"/>
    <n v="1"/>
    <s v="Interm Mandarin Chin II"/>
    <n v="2"/>
    <n v="0"/>
    <n v="0"/>
    <n v="2"/>
    <x v="10"/>
    <m/>
    <m/>
    <s v="Lecture"/>
    <s v="In Person"/>
    <n v="0"/>
    <m/>
    <s v="No"/>
    <n v="516.5"/>
    <s v="M-H"/>
    <d v="1899-12-30T10:45:00"/>
    <d v="1899-12-30T11:35:00"/>
    <s v="BEH S"/>
    <n v="105"/>
    <m/>
    <m/>
    <m/>
    <m/>
    <m/>
    <m/>
    <s v="CHIN 2020 001"/>
    <m/>
    <m/>
    <m/>
    <m/>
    <m/>
    <m/>
    <m/>
    <m/>
  </r>
  <r>
    <x v="7"/>
    <s v="Spring"/>
    <n v="2118"/>
    <s v="CHIN"/>
    <n v="1020"/>
    <n v="1"/>
    <s v="Beg Mandarin Chin II"/>
    <n v="20"/>
    <n v="0"/>
    <n v="21"/>
    <n v="-1"/>
    <x v="10"/>
    <m/>
    <m/>
    <s v="Lecture"/>
    <s v="In Person"/>
    <n v="4"/>
    <s v="Yes"/>
    <s v="Yes"/>
    <n v="7.5"/>
    <s v="M-H"/>
    <d v="1899-12-30T09:40:00"/>
    <d v="1899-12-30T10:30:00"/>
    <s v="BEH S"/>
    <n v="105"/>
    <m/>
    <m/>
    <m/>
    <m/>
    <m/>
    <m/>
    <s v="CHIN  102 001"/>
    <m/>
    <m/>
    <m/>
    <m/>
    <m/>
    <m/>
    <m/>
    <m/>
  </r>
  <r>
    <x v="7"/>
    <s v="Spring"/>
    <n v="2119"/>
    <s v="CHIN"/>
    <n v="2020"/>
    <n v="1"/>
    <s v="Intrm Mandarin Chin II"/>
    <n v="20"/>
    <n v="0"/>
    <n v="20"/>
    <n v="0"/>
    <x v="10"/>
    <m/>
    <m/>
    <s v="Lecture"/>
    <s v="In Person"/>
    <n v="4"/>
    <s v="Yes"/>
    <s v="Yes"/>
    <n v="7.5"/>
    <s v="M-H"/>
    <d v="1899-12-30T10:45:00"/>
    <d v="1899-12-30T11:35:00"/>
    <s v="BEH S"/>
    <n v="105"/>
    <m/>
    <m/>
    <m/>
    <m/>
    <m/>
    <m/>
    <s v="CHIN  202 001"/>
    <m/>
    <m/>
    <m/>
    <m/>
    <m/>
    <m/>
    <m/>
    <m/>
  </r>
  <r>
    <x v="7"/>
    <s v="Spring"/>
    <n v="2779"/>
    <s v="CHIN"/>
    <n v="4880"/>
    <n v="1"/>
    <s v="Directed Reading"/>
    <n v="5"/>
    <n v="0"/>
    <n v="2"/>
    <n v="3"/>
    <x v="10"/>
    <m/>
    <m/>
    <s v="Independent Study"/>
    <s v="In Person"/>
    <s v="1.0 -   4.0"/>
    <m/>
    <s v="No"/>
    <m/>
    <m/>
    <m/>
    <m/>
    <m/>
    <m/>
    <m/>
    <m/>
    <m/>
    <m/>
    <m/>
    <m/>
    <m/>
    <m/>
    <m/>
    <m/>
    <m/>
    <m/>
    <m/>
    <m/>
    <m/>
  </r>
  <r>
    <x v="3"/>
    <s v="Spring"/>
    <n v="18992"/>
    <s v="CHIN"/>
    <n v="260"/>
    <n v="1"/>
    <s v="Chinese Conversation"/>
    <n v="2"/>
    <n v="0"/>
    <n v="0"/>
    <n v="2"/>
    <x v="11"/>
    <m/>
    <m/>
    <s v="Lecture"/>
    <s v="In Person"/>
    <n v="0"/>
    <m/>
    <s v="No"/>
    <n v="335"/>
    <s v="We"/>
    <d v="1899-12-30T11:50:00"/>
    <d v="1899-12-30T12:40:00"/>
    <s v="GC"/>
    <n v="2140"/>
    <m/>
    <m/>
    <m/>
    <m/>
    <m/>
    <m/>
    <s v="CHIN 2600 001"/>
    <m/>
    <m/>
    <m/>
    <m/>
    <m/>
    <m/>
    <m/>
    <m/>
  </r>
  <r>
    <x v="3"/>
    <s v="Spring"/>
    <n v="8397"/>
    <s v="CHIN"/>
    <n v="2600"/>
    <n v="1"/>
    <s v="Chinese Conversation"/>
    <n v="10"/>
    <n v="0"/>
    <n v="6"/>
    <n v="4"/>
    <x v="11"/>
    <m/>
    <m/>
    <s v="Lecture"/>
    <s v="In Person"/>
    <n v="1"/>
    <m/>
    <s v="Yes"/>
    <m/>
    <s v="We"/>
    <d v="1899-12-30T11:50:00"/>
    <d v="1899-12-30T12:40:00"/>
    <s v="GC"/>
    <n v="2140"/>
    <m/>
    <m/>
    <m/>
    <m/>
    <m/>
    <m/>
    <s v="CHIN  260 001"/>
    <m/>
    <m/>
    <m/>
    <m/>
    <m/>
    <m/>
    <m/>
    <m/>
  </r>
  <r>
    <x v="5"/>
    <s v="Fall"/>
    <n v="16794"/>
    <s v="CHIN"/>
    <n v="5410"/>
    <n v="1"/>
    <s v="Tchg Chinese 2nd Lang"/>
    <n v="15"/>
    <n v="0"/>
    <n v="6"/>
    <n v="9"/>
    <x v="12"/>
    <m/>
    <m/>
    <s v="Lecture"/>
    <s v="In Person"/>
    <n v="3"/>
    <s v="Yes"/>
    <s v="No"/>
    <m/>
    <s v=" "/>
    <d v="1899-12-30T09:10:00"/>
    <d v="1899-12-30T10:30:00"/>
    <s v="BU C"/>
    <n v="204"/>
    <m/>
    <m/>
    <m/>
    <m/>
    <m/>
    <m/>
    <s v="CHIN 6900 001"/>
    <m/>
    <m/>
    <m/>
    <m/>
    <m/>
    <m/>
    <m/>
    <m/>
  </r>
  <r>
    <x v="5"/>
    <s v="Fall"/>
    <n v="16792"/>
    <s v="CHIN"/>
    <n v="6900"/>
    <n v="1"/>
    <s v="Special Topics"/>
    <n v="5"/>
    <n v="0"/>
    <n v="1"/>
    <n v="4"/>
    <x v="12"/>
    <m/>
    <m/>
    <s v="Special Topics"/>
    <s v="In Person"/>
    <n v="3"/>
    <m/>
    <s v="No"/>
    <m/>
    <s v=" "/>
    <d v="1899-12-30T09:10:00"/>
    <d v="1899-12-30T10:30:00"/>
    <s v="BU C"/>
    <n v="204"/>
    <m/>
    <m/>
    <m/>
    <m/>
    <m/>
    <m/>
    <s v="CHIN 5410 001"/>
    <m/>
    <m/>
    <m/>
    <m/>
    <m/>
    <m/>
    <m/>
    <m/>
  </r>
  <r>
    <x v="6"/>
    <s v="Fall"/>
    <n v="17111"/>
    <s v="CHIN"/>
    <n v="4281"/>
    <n v="1"/>
    <s v="Chinese Pragmatics"/>
    <n v="15"/>
    <n v="0"/>
    <n v="14"/>
    <n v="1"/>
    <x v="12"/>
    <m/>
    <m/>
    <s v="Lecture"/>
    <s v="In Person"/>
    <n v="3"/>
    <m/>
    <s v="Yes"/>
    <m/>
    <s v="MW"/>
    <d v="1899-12-30T13:25:00"/>
    <d v="1899-12-30T14:45:00"/>
    <s v="HEB"/>
    <n v="2010"/>
    <m/>
    <m/>
    <m/>
    <m/>
    <m/>
    <m/>
    <s v="CHIN 6281 001"/>
    <m/>
    <m/>
    <m/>
    <m/>
    <m/>
    <m/>
    <m/>
    <m/>
  </r>
  <r>
    <x v="6"/>
    <s v="Fall"/>
    <n v="17110"/>
    <s v="CHIN"/>
    <n v="6280"/>
    <n v="1"/>
    <s v="Intro to Chinese Ling"/>
    <n v="5"/>
    <n v="0"/>
    <n v="3"/>
    <n v="2"/>
    <x v="12"/>
    <m/>
    <m/>
    <s v="Lecture"/>
    <s v="In Person"/>
    <n v="3"/>
    <m/>
    <s v="No"/>
    <m/>
    <s v="MW"/>
    <d v="1899-12-30T11:50:00"/>
    <d v="1899-12-30T13:10:00"/>
    <s v="BU C"/>
    <n v="204"/>
    <m/>
    <m/>
    <m/>
    <m/>
    <m/>
    <m/>
    <m/>
    <m/>
    <m/>
    <m/>
    <m/>
    <m/>
    <m/>
    <m/>
    <m/>
  </r>
  <r>
    <x v="6"/>
    <s v="Fall"/>
    <n v="17112"/>
    <s v="CHIN"/>
    <n v="6281"/>
    <n v="1"/>
    <s v="Chinese Pragmatics"/>
    <n v="5"/>
    <n v="0"/>
    <n v="0"/>
    <n v="5"/>
    <x v="12"/>
    <m/>
    <m/>
    <s v="Lecture"/>
    <s v="In Person"/>
    <n v="3"/>
    <m/>
    <s v="Yes"/>
    <m/>
    <s v="MW"/>
    <d v="1899-12-30T13:25:00"/>
    <d v="1899-12-30T14:45:00"/>
    <s v="HEB"/>
    <n v="2010"/>
    <m/>
    <m/>
    <m/>
    <m/>
    <m/>
    <m/>
    <s v="CHIN 4281 001"/>
    <m/>
    <m/>
    <m/>
    <m/>
    <m/>
    <m/>
    <m/>
    <m/>
  </r>
  <r>
    <x v="6"/>
    <s v="Spring"/>
    <n v="6378"/>
    <s v="CHIN"/>
    <n v="3510"/>
    <n v="1"/>
    <s v="Business Chinese"/>
    <n v="25"/>
    <n v="0"/>
    <n v="11"/>
    <n v="14"/>
    <x v="12"/>
    <m/>
    <m/>
    <s v="Lecture"/>
    <s v="In Person"/>
    <n v="3"/>
    <m/>
    <s v="Yes"/>
    <m/>
    <s v="MW"/>
    <d v="1899-12-30T13:25:00"/>
    <d v="1899-12-30T14:45:00"/>
    <s v="BU C"/>
    <n v="206"/>
    <m/>
    <m/>
    <m/>
    <m/>
    <m/>
    <m/>
    <m/>
    <m/>
    <m/>
    <m/>
    <m/>
    <m/>
    <m/>
    <m/>
    <m/>
  </r>
  <r>
    <x v="6"/>
    <s v="Spring"/>
    <n v="17792"/>
    <s v="CHIN"/>
    <n v="4280"/>
    <n v="1"/>
    <s v="Intro to Chinese Ling"/>
    <n v="11"/>
    <n v="0"/>
    <n v="12"/>
    <n v="-1"/>
    <x v="12"/>
    <m/>
    <m/>
    <s v="Lecture"/>
    <s v="In Person"/>
    <n v="3"/>
    <m/>
    <s v="Yes"/>
    <m/>
    <s v="MW"/>
    <d v="1899-12-30T11:50:00"/>
    <d v="1899-12-30T13:10:00"/>
    <s v="GC"/>
    <n v="3015"/>
    <m/>
    <m/>
    <m/>
    <m/>
    <m/>
    <m/>
    <s v="CHIN 6280 001"/>
    <m/>
    <m/>
    <m/>
    <m/>
    <m/>
    <m/>
    <m/>
    <m/>
  </r>
  <r>
    <x v="6"/>
    <s v="Spring"/>
    <n v="17791"/>
    <s v="CHIN"/>
    <n v="6280"/>
    <n v="1"/>
    <s v="Intro to Chinese Ling"/>
    <n v="3"/>
    <n v="0"/>
    <n v="2"/>
    <n v="1"/>
    <x v="12"/>
    <m/>
    <m/>
    <s v="Lecture"/>
    <s v="In Person"/>
    <n v="3"/>
    <m/>
    <s v="No"/>
    <m/>
    <s v="MW"/>
    <d v="1899-12-30T11:50:00"/>
    <d v="1899-12-30T13:10:00"/>
    <s v="GC"/>
    <n v="3015"/>
    <m/>
    <m/>
    <m/>
    <m/>
    <m/>
    <m/>
    <s v="CHIN 4280 001"/>
    <m/>
    <m/>
    <m/>
    <m/>
    <m/>
    <m/>
    <m/>
    <m/>
  </r>
  <r>
    <x v="7"/>
    <s v="Fall"/>
    <n v="18941"/>
    <s v="CHIN"/>
    <n v="428"/>
    <n v="1"/>
    <s v="Chinese Pragmatics"/>
    <n v="2"/>
    <n v="0"/>
    <n v="0"/>
    <n v="2"/>
    <x v="12"/>
    <m/>
    <m/>
    <s v="Lecture"/>
    <s v="IVC"/>
    <n v="0"/>
    <m/>
    <s v="No"/>
    <n v="459"/>
    <s v="MW"/>
    <d v="1899-12-30T13:25:00"/>
    <d v="1899-12-30T14:45:00"/>
    <s v="Canvas"/>
    <m/>
    <m/>
    <m/>
    <m/>
    <m/>
    <m/>
    <m/>
    <s v="CHIN 4281 001"/>
    <s v="CHIN 6281 001"/>
    <m/>
    <m/>
    <m/>
    <m/>
    <m/>
    <m/>
    <m/>
  </r>
  <r>
    <x v="7"/>
    <s v="Fall"/>
    <n v="14965"/>
    <s v="CHIN"/>
    <n v="4280"/>
    <n v="1"/>
    <s v="Intro to Chinese Ling"/>
    <n v="18"/>
    <n v="0"/>
    <n v="12"/>
    <n v="6"/>
    <x v="12"/>
    <m/>
    <m/>
    <s v="Lecture"/>
    <s v="IVC"/>
    <n v="3"/>
    <m/>
    <s v="Yes"/>
    <m/>
    <s v="MW"/>
    <d v="1899-12-30T11:50:00"/>
    <d v="1899-12-30T13:10:00"/>
    <s v="Canvas"/>
    <m/>
    <m/>
    <m/>
    <m/>
    <m/>
    <m/>
    <m/>
    <s v="CHIN 6280 001"/>
    <m/>
    <m/>
    <m/>
    <m/>
    <m/>
    <m/>
    <m/>
    <m/>
  </r>
  <r>
    <x v="7"/>
    <s v="Fall"/>
    <n v="14967"/>
    <s v="CHIN"/>
    <n v="4281"/>
    <n v="1"/>
    <s v="Chinese Pragmatics"/>
    <n v="15"/>
    <n v="0"/>
    <n v="9"/>
    <n v="6"/>
    <x v="12"/>
    <m/>
    <m/>
    <s v="Lecture"/>
    <s v="IVC"/>
    <n v="3"/>
    <m/>
    <s v="Yes"/>
    <m/>
    <s v="MW"/>
    <d v="1899-12-30T13:25:00"/>
    <d v="1899-12-30T14:45:00"/>
    <s v="Canvas"/>
    <m/>
    <m/>
    <m/>
    <m/>
    <m/>
    <m/>
    <m/>
    <s v="CHIN  428 001"/>
    <s v="CHIN 6281 001"/>
    <m/>
    <m/>
    <m/>
    <m/>
    <m/>
    <m/>
    <m/>
  </r>
  <r>
    <x v="7"/>
    <s v="Fall"/>
    <n v="14966"/>
    <s v="CHIN"/>
    <n v="6280"/>
    <n v="1"/>
    <s v="Intro to Chinese Ling"/>
    <n v="5"/>
    <n v="0"/>
    <n v="0"/>
    <n v="5"/>
    <x v="12"/>
    <m/>
    <m/>
    <s v="Lecture"/>
    <s v="IVC"/>
    <n v="3"/>
    <m/>
    <s v="No"/>
    <m/>
    <s v="MW"/>
    <d v="1899-12-30T11:50:00"/>
    <d v="1899-12-30T13:10:00"/>
    <s v="Canvas"/>
    <m/>
    <m/>
    <m/>
    <m/>
    <m/>
    <m/>
    <m/>
    <s v="CHIN 4280 001"/>
    <m/>
    <m/>
    <m/>
    <m/>
    <m/>
    <m/>
    <m/>
    <m/>
  </r>
  <r>
    <x v="7"/>
    <s v="Fall"/>
    <n v="14968"/>
    <s v="CHIN"/>
    <n v="6281"/>
    <n v="1"/>
    <s v="Chinese Pragmatics"/>
    <n v="5"/>
    <n v="0"/>
    <n v="4"/>
    <n v="1"/>
    <x v="12"/>
    <m/>
    <m/>
    <s v="Lecture"/>
    <s v="IVC"/>
    <n v="3"/>
    <m/>
    <s v="Yes"/>
    <m/>
    <s v="MW"/>
    <d v="1899-12-30T13:25:00"/>
    <d v="1899-12-30T14:45:00"/>
    <s v="Canvas"/>
    <m/>
    <m/>
    <m/>
    <m/>
    <m/>
    <m/>
    <m/>
    <s v="CHIN  428 001"/>
    <s v="CHIN 4281 001"/>
    <m/>
    <m/>
    <m/>
    <m/>
    <m/>
    <m/>
    <m/>
  </r>
  <r>
    <x v="7"/>
    <s v="Spring"/>
    <n v="5990"/>
    <s v="CHIN"/>
    <n v="3510"/>
    <n v="1"/>
    <s v="Business Chinese"/>
    <n v="20"/>
    <n v="0"/>
    <n v="8"/>
    <n v="12"/>
    <x v="12"/>
    <m/>
    <m/>
    <s v="Lecture"/>
    <s v="In Person"/>
    <n v="3"/>
    <m/>
    <s v="Yes"/>
    <m/>
    <s v="MW"/>
    <d v="1899-12-30T13:25:00"/>
    <d v="1899-12-30T14:45:00"/>
    <s v="BU C"/>
    <n v="206"/>
    <m/>
    <m/>
    <m/>
    <m/>
    <m/>
    <m/>
    <m/>
    <m/>
    <m/>
    <m/>
    <m/>
    <m/>
    <m/>
    <m/>
    <m/>
  </r>
  <r>
    <x v="7"/>
    <s v="Spring"/>
    <n v="18337"/>
    <s v="CHIN"/>
    <n v="5410"/>
    <n v="1"/>
    <s v="Tchg Chinese 2nd Lang"/>
    <n v="20"/>
    <n v="0"/>
    <n v="4"/>
    <n v="16"/>
    <x v="12"/>
    <m/>
    <m/>
    <s v="Lecture"/>
    <s v="In Person"/>
    <n v="3"/>
    <s v="Yes"/>
    <s v="Yes"/>
    <m/>
    <s v="MW"/>
    <d v="1899-12-30T11:50:00"/>
    <d v="1899-12-30T13:10:00"/>
    <s v="BU C"/>
    <n v="206"/>
    <m/>
    <m/>
    <m/>
    <m/>
    <m/>
    <m/>
    <m/>
    <m/>
    <m/>
    <m/>
    <m/>
    <m/>
    <m/>
    <m/>
    <m/>
  </r>
  <r>
    <x v="2"/>
    <s v="Fall"/>
    <n v="17711"/>
    <s v="CHIN"/>
    <n v="351"/>
    <n v="1"/>
    <s v="Business Chinese"/>
    <n v="2"/>
    <n v="0"/>
    <n v="0"/>
    <n v="2"/>
    <x v="12"/>
    <m/>
    <m/>
    <s v="Lecture"/>
    <s v="In Person"/>
    <n v="0"/>
    <m/>
    <s v="No"/>
    <n v="465"/>
    <s v="TH"/>
    <d v="1899-12-30T10:45:00"/>
    <d v="1899-12-30T12:05:00"/>
    <s v="MEB"/>
    <n v="2325"/>
    <m/>
    <m/>
    <m/>
    <m/>
    <m/>
    <m/>
    <s v="CHIN 3510 001"/>
    <m/>
    <m/>
    <m/>
    <m/>
    <m/>
    <m/>
    <m/>
    <m/>
  </r>
  <r>
    <x v="2"/>
    <s v="Fall"/>
    <n v="19112"/>
    <s v="CHIN"/>
    <n v="420"/>
    <n v="1"/>
    <s v="Intro to Chinese Ling"/>
    <n v="2"/>
    <n v="0"/>
    <n v="0"/>
    <n v="2"/>
    <x v="12"/>
    <m/>
    <m/>
    <s v="Lecture"/>
    <s v="In Person"/>
    <n v="0"/>
    <m/>
    <s v="No"/>
    <n v="465"/>
    <s v="TH"/>
    <d v="1899-12-30T12:25:00"/>
    <d v="1899-12-30T13:45:00"/>
    <s v="HPR N"/>
    <n v="225"/>
    <m/>
    <m/>
    <m/>
    <m/>
    <m/>
    <m/>
    <s v="CHIN 4280 001"/>
    <s v="CHIN 6280 001"/>
    <m/>
    <m/>
    <m/>
    <m/>
    <m/>
    <m/>
    <m/>
  </r>
  <r>
    <x v="2"/>
    <s v="Fall"/>
    <n v="17719"/>
    <s v="CHIN"/>
    <n v="3510"/>
    <n v="1"/>
    <s v="Business Chinese"/>
    <n v="25"/>
    <n v="0"/>
    <n v="14"/>
    <n v="11"/>
    <x v="12"/>
    <m/>
    <m/>
    <s v="Lecture"/>
    <s v="In Person"/>
    <n v="3"/>
    <m/>
    <s v="No"/>
    <m/>
    <s v="TH"/>
    <d v="1899-12-30T10:45:00"/>
    <d v="1899-12-30T12:05:00"/>
    <s v="MEB"/>
    <n v="2325"/>
    <m/>
    <m/>
    <m/>
    <m/>
    <m/>
    <m/>
    <s v="CHIN  351 001"/>
    <m/>
    <m/>
    <m/>
    <m/>
    <m/>
    <m/>
    <m/>
    <m/>
  </r>
  <r>
    <x v="2"/>
    <s v="Fall"/>
    <n v="13433"/>
    <s v="CHIN"/>
    <n v="4280"/>
    <n v="1"/>
    <s v="Intro to Chinese Ling"/>
    <n v="25"/>
    <n v="0"/>
    <n v="8"/>
    <n v="17"/>
    <x v="12"/>
    <m/>
    <m/>
    <s v="Lecture"/>
    <s v="In Person"/>
    <n v="3"/>
    <m/>
    <s v="Yes"/>
    <m/>
    <s v="TH"/>
    <d v="1899-12-30T12:25:00"/>
    <d v="1899-12-30T13:45:00"/>
    <s v="HPR N"/>
    <n v="225"/>
    <m/>
    <m/>
    <m/>
    <m/>
    <m/>
    <m/>
    <s v="CHIN  420 001"/>
    <s v="CHIN 6280 001"/>
    <m/>
    <m/>
    <m/>
    <m/>
    <m/>
    <m/>
    <m/>
  </r>
  <r>
    <x v="2"/>
    <s v="Fall"/>
    <n v="13434"/>
    <s v="CHIN"/>
    <n v="6280"/>
    <n v="1"/>
    <s v="Intro to Chinese Ling"/>
    <n v="5"/>
    <n v="0"/>
    <n v="2"/>
    <n v="3"/>
    <x v="12"/>
    <m/>
    <m/>
    <s v="Lecture"/>
    <s v="In Person"/>
    <n v="3"/>
    <m/>
    <s v="No"/>
    <m/>
    <s v="TH"/>
    <d v="1899-12-30T12:25:00"/>
    <d v="1899-12-30T13:45:00"/>
    <s v="HPR N"/>
    <n v="225"/>
    <m/>
    <m/>
    <m/>
    <m/>
    <m/>
    <m/>
    <s v="CHIN  420 001"/>
    <s v="CHIN 4280 001"/>
    <m/>
    <m/>
    <m/>
    <m/>
    <m/>
    <m/>
    <m/>
  </r>
  <r>
    <x v="3"/>
    <s v="Fall"/>
    <n v="15287"/>
    <s v="CHIN"/>
    <n v="351"/>
    <n v="1"/>
    <s v="Business Chinese"/>
    <n v="2"/>
    <n v="0"/>
    <n v="0"/>
    <n v="2"/>
    <x v="12"/>
    <m/>
    <m/>
    <s v="Lecture"/>
    <s v="In Person"/>
    <n v="0"/>
    <m/>
    <s v="No"/>
    <n v="475"/>
    <s v="MoWe"/>
    <d v="1899-12-30T11:50:00"/>
    <d v="1899-12-30T13:10:00"/>
    <s v="BEH S"/>
    <n v="106"/>
    <m/>
    <m/>
    <m/>
    <m/>
    <m/>
    <m/>
    <s v="CHIN 3510 001"/>
    <m/>
    <m/>
    <m/>
    <m/>
    <m/>
    <m/>
    <m/>
    <m/>
  </r>
  <r>
    <x v="3"/>
    <s v="Fall"/>
    <n v="16332"/>
    <s v="CHIN"/>
    <n v="420"/>
    <n v="1"/>
    <s v="Intro to Chinese Ling"/>
    <n v="2"/>
    <n v="0"/>
    <n v="0"/>
    <n v="2"/>
    <x v="12"/>
    <m/>
    <m/>
    <s v="Lecture"/>
    <s v="In Person"/>
    <n v="0"/>
    <m/>
    <s v="No"/>
    <n v="475"/>
    <s v="MoWe"/>
    <d v="1899-12-30T13:25:00"/>
    <d v="1899-12-30T14:45:00"/>
    <s v="JTB"/>
    <n v="110"/>
    <m/>
    <m/>
    <m/>
    <m/>
    <m/>
    <m/>
    <s v="CHIN 4280 001"/>
    <s v="CHIN 6280 001"/>
    <m/>
    <m/>
    <m/>
    <m/>
    <m/>
    <m/>
    <m/>
  </r>
  <r>
    <x v="3"/>
    <s v="Fall"/>
    <n v="12534"/>
    <s v="CHIN"/>
    <n v="4280"/>
    <n v="1"/>
    <s v="Intro to Chinese Ling"/>
    <n v="25"/>
    <n v="0"/>
    <n v="10"/>
    <n v="15"/>
    <x v="12"/>
    <m/>
    <m/>
    <s v="Lecture"/>
    <s v="In Person"/>
    <n v="3"/>
    <m/>
    <s v="Yes"/>
    <m/>
    <s v="MoWe"/>
    <d v="1899-12-30T13:25:00"/>
    <d v="1899-12-30T14:45:00"/>
    <s v="JTB"/>
    <n v="110"/>
    <m/>
    <m/>
    <m/>
    <m/>
    <m/>
    <m/>
    <s v="CHIN  420 001"/>
    <s v="CHIN 6280 001"/>
    <m/>
    <m/>
    <m/>
    <m/>
    <m/>
    <m/>
    <m/>
  </r>
  <r>
    <x v="3"/>
    <s v="Fall"/>
    <n v="12535"/>
    <s v="CHIN"/>
    <n v="6280"/>
    <n v="1"/>
    <s v="Intro to Chinese Ling"/>
    <n v="5"/>
    <n v="0"/>
    <n v="1"/>
    <n v="4"/>
    <x v="12"/>
    <m/>
    <m/>
    <s v="Lecture"/>
    <s v="In Person"/>
    <n v="3"/>
    <m/>
    <s v="No"/>
    <m/>
    <s v="MoWe"/>
    <d v="1899-12-30T13:25:00"/>
    <d v="1899-12-30T14:45:00"/>
    <s v="JTB"/>
    <n v="110"/>
    <m/>
    <m/>
    <m/>
    <m/>
    <m/>
    <m/>
    <s v="CHIN  420 001"/>
    <s v="CHIN 4280 001"/>
    <m/>
    <m/>
    <m/>
    <m/>
    <m/>
    <m/>
    <m/>
  </r>
  <r>
    <x v="4"/>
    <s v="Fall"/>
    <n v="9577"/>
    <s v="CHIN"/>
    <n v="301"/>
    <n v="1"/>
    <s v="Third Yr Mandarin Chin"/>
    <n v="2"/>
    <n v="0"/>
    <n v="1"/>
    <n v="1"/>
    <x v="13"/>
    <m/>
    <m/>
    <s v="Lecture"/>
    <s v="In Person"/>
    <n v="0"/>
    <m/>
    <s v="No"/>
    <n v="399"/>
    <s v="TH"/>
    <d v="1899-12-30T10:45:00"/>
    <d v="1899-12-30T12:05:00"/>
    <s v="BU C"/>
    <n v="211"/>
    <m/>
    <m/>
    <m/>
    <m/>
    <m/>
    <m/>
    <s v="CHIN 3010 001"/>
    <m/>
    <m/>
    <m/>
    <m/>
    <m/>
    <m/>
    <m/>
    <m/>
  </r>
  <r>
    <x v="4"/>
    <s v="Fall"/>
    <n v="1184"/>
    <s v="CHIN"/>
    <n v="3010"/>
    <n v="1"/>
    <s v="Third Yr Mandarin I"/>
    <n v="25"/>
    <n v="0"/>
    <n v="11"/>
    <n v="14"/>
    <x v="13"/>
    <m/>
    <m/>
    <s v="Lecture"/>
    <s v="In Person"/>
    <n v="3"/>
    <s v="Yes"/>
    <s v="No"/>
    <m/>
    <s v="TH"/>
    <d v="1899-12-30T10:45:00"/>
    <d v="1899-12-30T12:05:00"/>
    <s v="BU C"/>
    <n v="211"/>
    <m/>
    <m/>
    <m/>
    <m/>
    <m/>
    <m/>
    <s v="CHIN  301 001"/>
    <m/>
    <m/>
    <m/>
    <m/>
    <m/>
    <m/>
    <m/>
    <m/>
  </r>
  <r>
    <x v="4"/>
    <s v="Fall"/>
    <n v="16663"/>
    <s v="CHIN"/>
    <n v="4610"/>
    <n v="1"/>
    <s v="Narrative Literature"/>
    <n v="25"/>
    <n v="0"/>
    <n v="24"/>
    <n v="1"/>
    <x v="13"/>
    <m/>
    <m/>
    <s v="Lecture"/>
    <s v="In Person"/>
    <n v="3"/>
    <m/>
    <s v="No"/>
    <m/>
    <s v="TH"/>
    <d v="1899-12-30T12:25:00"/>
    <d v="1899-12-30T13:45:00"/>
    <s v="102"/>
    <m/>
    <m/>
    <m/>
    <m/>
    <m/>
    <m/>
    <m/>
    <m/>
    <m/>
    <m/>
    <m/>
    <m/>
    <m/>
    <m/>
    <m/>
    <m/>
  </r>
  <r>
    <x v="4"/>
    <s v="Spring"/>
    <n v="10390"/>
    <s v="CHIN"/>
    <n v="6880"/>
    <n v="1"/>
    <s v="Directed Reading"/>
    <n v="1"/>
    <n v="0"/>
    <n v="0"/>
    <n v="1"/>
    <x v="13"/>
    <m/>
    <m/>
    <s v="Seminar"/>
    <s v="In Person"/>
    <n v="3"/>
    <m/>
    <s v="No"/>
    <m/>
    <m/>
    <m/>
    <m/>
    <m/>
    <m/>
    <m/>
    <m/>
    <m/>
    <m/>
    <m/>
    <m/>
    <m/>
    <m/>
    <m/>
    <m/>
    <m/>
    <m/>
    <m/>
    <m/>
    <m/>
  </r>
  <r>
    <x v="0"/>
    <s v="Fall"/>
    <n v="9054"/>
    <s v="CHIN"/>
    <n v="301"/>
    <n v="1"/>
    <s v="Third Yr Mandarin Chin"/>
    <n v="2"/>
    <n v="0"/>
    <n v="1"/>
    <n v="1"/>
    <x v="13"/>
    <m/>
    <m/>
    <s v="Lecture"/>
    <s v="In Person"/>
    <n v="0"/>
    <m/>
    <s v="No"/>
    <n v="399"/>
    <s v="TH"/>
    <d v="1899-12-30T10:45:00"/>
    <d v="1899-12-30T12:05:00"/>
    <s v="BU C"/>
    <n v="211"/>
    <m/>
    <m/>
    <m/>
    <m/>
    <m/>
    <m/>
    <s v="CHIN 3010 001"/>
    <m/>
    <m/>
    <m/>
    <m/>
    <m/>
    <m/>
    <m/>
    <m/>
  </r>
  <r>
    <x v="0"/>
    <s v="Fall"/>
    <n v="1141"/>
    <s v="CHIN"/>
    <n v="3010"/>
    <n v="1"/>
    <s v="Third Yr Mandarin I"/>
    <n v="25"/>
    <n v="0"/>
    <n v="21"/>
    <n v="4"/>
    <x v="13"/>
    <m/>
    <m/>
    <s v="Lecture"/>
    <s v="In Person"/>
    <n v="3"/>
    <s v="Yes"/>
    <s v="No"/>
    <m/>
    <s v="TH"/>
    <d v="1899-12-30T10:45:00"/>
    <d v="1899-12-30T12:05:00"/>
    <s v="BU C"/>
    <n v="211"/>
    <m/>
    <m/>
    <m/>
    <m/>
    <m/>
    <m/>
    <s v="CHIN  301 001"/>
    <m/>
    <m/>
    <m/>
    <m/>
    <m/>
    <m/>
    <m/>
    <m/>
  </r>
  <r>
    <x v="0"/>
    <s v="Fall"/>
    <n v="14668"/>
    <s v="CHIN"/>
    <n v="4610"/>
    <n v="1"/>
    <s v="Narrative Literature"/>
    <n v="25"/>
    <n v="0"/>
    <n v="20"/>
    <n v="5"/>
    <x v="13"/>
    <m/>
    <m/>
    <s v="Lecture"/>
    <s v="In Person"/>
    <n v="3"/>
    <m/>
    <s v="No"/>
    <m/>
    <s v="TH"/>
    <d v="1899-12-30T12:25:00"/>
    <d v="1899-12-30T13:45:00"/>
    <s v="BU C"/>
    <n v="107"/>
    <m/>
    <m/>
    <m/>
    <m/>
    <m/>
    <m/>
    <m/>
    <m/>
    <m/>
    <m/>
    <m/>
    <m/>
    <m/>
    <m/>
    <m/>
  </r>
  <r>
    <x v="0"/>
    <s v="Spring"/>
    <n v="7636"/>
    <s v="CHIN"/>
    <n v="302"/>
    <n v="1"/>
    <s v="Third Yr Mandarin II"/>
    <n v="2"/>
    <n v="0"/>
    <n v="1"/>
    <n v="1"/>
    <x v="13"/>
    <m/>
    <m/>
    <s v="Lecture"/>
    <s v="In Person"/>
    <n v="0"/>
    <m/>
    <s v="No"/>
    <n v="399"/>
    <s v="TH"/>
    <d v="1899-12-30T10:45:00"/>
    <d v="1899-12-30T12:05:00"/>
    <s v="BU C"/>
    <n v="208"/>
    <m/>
    <m/>
    <m/>
    <m/>
    <m/>
    <m/>
    <s v="CHIN 3020 001"/>
    <m/>
    <m/>
    <m/>
    <m/>
    <m/>
    <m/>
    <m/>
    <m/>
  </r>
  <r>
    <x v="0"/>
    <s v="Spring"/>
    <n v="2649"/>
    <s v="CHIN"/>
    <n v="3020"/>
    <n v="1"/>
    <s v="Third Yr Mandarin II"/>
    <n v="25"/>
    <n v="0"/>
    <n v="16"/>
    <n v="9"/>
    <x v="13"/>
    <m/>
    <m/>
    <s v="Lecture"/>
    <s v="In Person"/>
    <n v="3"/>
    <s v="Yes"/>
    <s v="No"/>
    <m/>
    <s v="TH"/>
    <d v="1899-12-30T10:45:00"/>
    <d v="1899-12-30T12:05:00"/>
    <s v="BU C"/>
    <n v="208"/>
    <m/>
    <m/>
    <m/>
    <m/>
    <m/>
    <m/>
    <s v="CHIN  302 001"/>
    <m/>
    <m/>
    <m/>
    <m/>
    <m/>
    <m/>
    <m/>
    <m/>
  </r>
  <r>
    <x v="1"/>
    <s v="Fall"/>
    <n v="8576"/>
    <s v="CHIN"/>
    <n v="301"/>
    <n v="1"/>
    <s v="Third Yr Mandarin Chin"/>
    <n v="2"/>
    <n v="0"/>
    <n v="0"/>
    <n v="2"/>
    <x v="13"/>
    <m/>
    <m/>
    <s v="Lecture"/>
    <s v="In Person"/>
    <n v="0"/>
    <m/>
    <s v="No"/>
    <n v="399"/>
    <s v="TH"/>
    <d v="1899-12-30T10:45:00"/>
    <d v="1899-12-30T12:05:00"/>
    <s v="BU C"/>
    <n v="211"/>
    <m/>
    <m/>
    <m/>
    <m/>
    <m/>
    <m/>
    <s v="CHIN 3010 001"/>
    <m/>
    <m/>
    <m/>
    <m/>
    <m/>
    <m/>
    <m/>
    <m/>
  </r>
  <r>
    <x v="1"/>
    <s v="Fall"/>
    <n v="1128"/>
    <s v="CHIN"/>
    <n v="3010"/>
    <n v="1"/>
    <s v="Third Yr Mandarin I"/>
    <n v="25"/>
    <n v="0"/>
    <n v="12"/>
    <n v="13"/>
    <x v="13"/>
    <m/>
    <m/>
    <s v="Lecture"/>
    <s v="In Person"/>
    <n v="3"/>
    <s v="Yes"/>
    <s v="Yes"/>
    <m/>
    <s v="TH"/>
    <d v="1899-12-30T10:45:00"/>
    <d v="1899-12-30T12:05:00"/>
    <s v="BU C"/>
    <n v="211"/>
    <m/>
    <m/>
    <m/>
    <m/>
    <m/>
    <m/>
    <s v="CHIN  301 001"/>
    <m/>
    <m/>
    <m/>
    <m/>
    <m/>
    <m/>
    <m/>
    <m/>
  </r>
  <r>
    <x v="1"/>
    <s v="Fall"/>
    <n v="13228"/>
    <s v="CHIN"/>
    <n v="4610"/>
    <n v="1"/>
    <s v="Narrative Literature"/>
    <n v="25"/>
    <n v="0"/>
    <n v="17"/>
    <n v="8"/>
    <x v="13"/>
    <m/>
    <m/>
    <s v="Lecture"/>
    <s v="In Person"/>
    <n v="3"/>
    <m/>
    <s v="Yes"/>
    <m/>
    <s v="TH"/>
    <d v="1899-12-30T12:25:00"/>
    <d v="1899-12-30T13:45:00"/>
    <s v="BU C"/>
    <n v="107"/>
    <m/>
    <m/>
    <m/>
    <m/>
    <m/>
    <m/>
    <m/>
    <m/>
    <m/>
    <m/>
    <m/>
    <m/>
    <m/>
    <m/>
    <m/>
  </r>
  <r>
    <x v="6"/>
    <s v="Fall"/>
    <n v="7680"/>
    <s v="CHIN"/>
    <n v="301"/>
    <n v="1"/>
    <s v="Third Yr Mandarin Chin"/>
    <n v="2"/>
    <n v="0"/>
    <n v="0"/>
    <n v="2"/>
    <x v="13"/>
    <m/>
    <m/>
    <s v="Lecture"/>
    <s v="In Person"/>
    <n v="0"/>
    <m/>
    <s v="No"/>
    <n v="445"/>
    <s v="TH"/>
    <d v="1899-12-30T10:45:00"/>
    <d v="1899-12-30T12:05:00"/>
    <s v="BU C"/>
    <n v="211"/>
    <m/>
    <m/>
    <m/>
    <m/>
    <m/>
    <m/>
    <s v="CHIN 3010 001"/>
    <m/>
    <m/>
    <m/>
    <m/>
    <m/>
    <m/>
    <m/>
    <m/>
  </r>
  <r>
    <x v="6"/>
    <s v="Fall"/>
    <n v="1109"/>
    <s v="CHIN"/>
    <n v="3010"/>
    <n v="1"/>
    <s v="Third Yr Mandarin I"/>
    <n v="25"/>
    <n v="0"/>
    <n v="15"/>
    <n v="10"/>
    <x v="13"/>
    <m/>
    <m/>
    <s v="Lecture"/>
    <s v="In Person"/>
    <n v="3"/>
    <s v="Yes"/>
    <s v="Yes"/>
    <m/>
    <s v="TH"/>
    <d v="1899-12-30T10:45:00"/>
    <d v="1899-12-30T12:05:00"/>
    <s v="BU C"/>
    <n v="211"/>
    <m/>
    <m/>
    <m/>
    <m/>
    <m/>
    <m/>
    <s v="CHIN  301 001"/>
    <m/>
    <m/>
    <m/>
    <m/>
    <m/>
    <m/>
    <m/>
    <m/>
  </r>
  <r>
    <x v="6"/>
    <s v="Fall"/>
    <n v="17114"/>
    <s v="CHIN"/>
    <n v="4610"/>
    <n v="1"/>
    <s v="Narrative Literature"/>
    <n v="25"/>
    <n v="0"/>
    <n v="18"/>
    <n v="7"/>
    <x v="13"/>
    <m/>
    <m/>
    <s v="Lecture"/>
    <s v="In Person"/>
    <n v="3"/>
    <m/>
    <s v="Yes"/>
    <m/>
    <s v="TH"/>
    <d v="1899-12-30T12:25:00"/>
    <d v="1899-12-30T13:45:00"/>
    <s v="GC"/>
    <n v="5490"/>
    <m/>
    <m/>
    <m/>
    <m/>
    <m/>
    <m/>
    <m/>
    <m/>
    <m/>
    <m/>
    <m/>
    <m/>
    <m/>
    <m/>
    <m/>
  </r>
  <r>
    <x v="6"/>
    <s v="Spring"/>
    <n v="16845"/>
    <s v="CHIN"/>
    <n v="4610"/>
    <n v="1"/>
    <s v="Narrative Literature"/>
    <n v="25"/>
    <n v="0"/>
    <n v="20"/>
    <n v="5"/>
    <x v="13"/>
    <m/>
    <m/>
    <s v="Lecture"/>
    <s v="In Person"/>
    <n v="3"/>
    <m/>
    <s v="Yes"/>
    <m/>
    <s v="TH"/>
    <d v="1899-12-30T12:25:00"/>
    <d v="1899-12-30T13:45:00"/>
    <s v="BU C"/>
    <n v="207"/>
    <m/>
    <m/>
    <m/>
    <m/>
    <m/>
    <m/>
    <m/>
    <m/>
    <m/>
    <m/>
    <m/>
    <m/>
    <m/>
    <m/>
    <m/>
  </r>
  <r>
    <x v="7"/>
    <s v="Fall"/>
    <n v="18883"/>
    <s v="CHIN"/>
    <n v="4880"/>
    <n v="2"/>
    <s v="Directed Reading"/>
    <n v="1"/>
    <n v="0"/>
    <n v="0"/>
    <n v="1"/>
    <x v="13"/>
    <m/>
    <m/>
    <s v="Independent Study"/>
    <s v="IVC"/>
    <s v="1.0 -   4.0"/>
    <m/>
    <s v="No"/>
    <m/>
    <m/>
    <m/>
    <m/>
    <m/>
    <m/>
    <m/>
    <m/>
    <m/>
    <m/>
    <m/>
    <m/>
    <m/>
    <m/>
    <m/>
    <m/>
    <m/>
    <m/>
    <m/>
    <m/>
    <m/>
  </r>
  <r>
    <x v="7"/>
    <s v="Fall"/>
    <n v="14669"/>
    <s v="CHIN"/>
    <n v="6880"/>
    <n v="1"/>
    <s v="Directed Reading"/>
    <n v="1"/>
    <n v="0"/>
    <n v="0"/>
    <n v="1"/>
    <x v="13"/>
    <m/>
    <m/>
    <s v="Seminar"/>
    <s v="IVC"/>
    <n v="3"/>
    <m/>
    <s v="No"/>
    <m/>
    <m/>
    <m/>
    <m/>
    <m/>
    <m/>
    <m/>
    <m/>
    <m/>
    <m/>
    <m/>
    <m/>
    <m/>
    <m/>
    <m/>
    <m/>
    <m/>
    <m/>
    <m/>
    <m/>
    <m/>
  </r>
  <r>
    <x v="7"/>
    <s v="Spring"/>
    <n v="6009"/>
    <s v="CHIN"/>
    <n v="302"/>
    <n v="1"/>
    <s v="Third Yr Mandarin II"/>
    <n v="2"/>
    <n v="0"/>
    <n v="0"/>
    <n v="2"/>
    <x v="13"/>
    <m/>
    <m/>
    <s v="Lecture"/>
    <s v="In Person"/>
    <n v="0"/>
    <m/>
    <s v="No"/>
    <n v="445"/>
    <s v="TH"/>
    <d v="1899-12-30T10:45:00"/>
    <d v="1899-12-30T12:05:00"/>
    <s v="ARCH"/>
    <n v="228"/>
    <m/>
    <m/>
    <m/>
    <m/>
    <m/>
    <m/>
    <s v="CHIN 3020 001"/>
    <m/>
    <m/>
    <m/>
    <m/>
    <m/>
    <m/>
    <m/>
    <m/>
  </r>
  <r>
    <x v="7"/>
    <s v="Spring"/>
    <n v="2120"/>
    <s v="CHIN"/>
    <n v="3020"/>
    <n v="1"/>
    <s v="Third Yr Mandarin II"/>
    <n v="20"/>
    <n v="0"/>
    <n v="19"/>
    <n v="1"/>
    <x v="13"/>
    <m/>
    <m/>
    <s v="Lecture"/>
    <s v="In Person"/>
    <n v="3"/>
    <s v="Yes"/>
    <s v="Yes"/>
    <m/>
    <s v="TH"/>
    <d v="1899-12-30T10:45:00"/>
    <d v="1899-12-30T12:05:00"/>
    <s v="ARCH"/>
    <n v="228"/>
    <m/>
    <m/>
    <m/>
    <m/>
    <m/>
    <m/>
    <s v="CHIN  302 001"/>
    <m/>
    <m/>
    <m/>
    <m/>
    <m/>
    <m/>
    <m/>
    <m/>
  </r>
  <r>
    <x v="7"/>
    <s v="Summer"/>
    <n v="8987"/>
    <s v="CHIN"/>
    <n v="4880"/>
    <n v="1"/>
    <s v="Directed Reading"/>
    <n v="1"/>
    <n v="0"/>
    <n v="1"/>
    <n v="0"/>
    <x v="13"/>
    <m/>
    <m/>
    <s v="Independent Study"/>
    <s v="In Person"/>
    <n v="3"/>
    <m/>
    <s v="No"/>
    <m/>
    <m/>
    <m/>
    <m/>
    <m/>
    <m/>
    <m/>
    <m/>
    <m/>
    <m/>
    <m/>
    <m/>
    <m/>
    <m/>
    <m/>
    <m/>
    <m/>
    <m/>
    <m/>
    <m/>
    <m/>
  </r>
  <r>
    <x v="2"/>
    <s v="Fall"/>
    <n v="6741"/>
    <s v="CHIN"/>
    <n v="301"/>
    <n v="1"/>
    <s v="Third Yr Mandarin Chin"/>
    <n v="2"/>
    <n v="0"/>
    <n v="0"/>
    <n v="2"/>
    <x v="13"/>
    <m/>
    <m/>
    <s v="Lecture"/>
    <s v="In Person"/>
    <n v="0"/>
    <m/>
    <s v="No"/>
    <n v="465"/>
    <s v="MW"/>
    <d v="1899-12-30T11:50:00"/>
    <d v="1899-12-30T13:10:00"/>
    <s v="WBB"/>
    <n v="207"/>
    <m/>
    <m/>
    <m/>
    <m/>
    <m/>
    <m/>
    <s v="CHIN 3010 001"/>
    <s v="CHIN 7300 003"/>
    <m/>
    <m/>
    <m/>
    <m/>
    <m/>
    <m/>
    <m/>
  </r>
  <r>
    <x v="2"/>
    <s v="Fall"/>
    <n v="17714"/>
    <s v="CHIN"/>
    <n v="461"/>
    <n v="1"/>
    <s v="Narrative Literature"/>
    <n v="2"/>
    <n v="0"/>
    <n v="0"/>
    <n v="2"/>
    <x v="13"/>
    <m/>
    <m/>
    <s v="Lecture"/>
    <s v="In Person"/>
    <n v="0"/>
    <m/>
    <s v="No"/>
    <n v="465"/>
    <s v="MW"/>
    <d v="1899-12-30T13:25:00"/>
    <d v="1899-12-30T14:45:00"/>
    <s v="WBB"/>
    <n v="207"/>
    <m/>
    <m/>
    <m/>
    <m/>
    <m/>
    <m/>
    <s v="CHIN 4610 001"/>
    <s v="CHIN 6610 001"/>
    <m/>
    <m/>
    <m/>
    <m/>
    <m/>
    <m/>
    <m/>
  </r>
  <r>
    <x v="2"/>
    <s v="Fall"/>
    <n v="1065"/>
    <s v="CHIN"/>
    <n v="3010"/>
    <n v="1"/>
    <s v="Third Yr Mandarin I"/>
    <n v="25"/>
    <n v="0"/>
    <n v="22"/>
    <n v="3"/>
    <x v="13"/>
    <m/>
    <m/>
    <s v="Lecture"/>
    <s v="In Person"/>
    <n v="3"/>
    <s v="Yes"/>
    <s v="Yes"/>
    <m/>
    <s v="MW"/>
    <d v="1899-12-30T11:50:00"/>
    <d v="1899-12-30T13:10:00"/>
    <s v="WBB"/>
    <n v="207"/>
    <m/>
    <m/>
    <m/>
    <m/>
    <m/>
    <m/>
    <s v="CHIN  301 001"/>
    <s v="CHIN 7300 003"/>
    <m/>
    <m/>
    <m/>
    <m/>
    <m/>
    <m/>
    <m/>
  </r>
  <r>
    <x v="2"/>
    <s v="Fall"/>
    <n v="17718"/>
    <s v="CHIN"/>
    <n v="4610"/>
    <n v="1"/>
    <s v="Narrative Literature"/>
    <n v="25"/>
    <n v="0"/>
    <n v="23"/>
    <n v="2"/>
    <x v="13"/>
    <m/>
    <m/>
    <s v="Lecture"/>
    <s v="In Person"/>
    <n v="3"/>
    <m/>
    <s v="No"/>
    <m/>
    <s v="MW"/>
    <d v="1899-12-30T13:25:00"/>
    <d v="1899-12-30T14:45:00"/>
    <s v="WBB"/>
    <n v="207"/>
    <m/>
    <m/>
    <m/>
    <m/>
    <m/>
    <m/>
    <s v="CHIN  461 001"/>
    <s v="CHIN 6610 001"/>
    <m/>
    <m/>
    <m/>
    <m/>
    <m/>
    <m/>
    <m/>
  </r>
  <r>
    <x v="2"/>
    <s v="Fall"/>
    <n v="17712"/>
    <s v="CHIN"/>
    <n v="6610"/>
    <n v="1"/>
    <s v="Narrative Literature"/>
    <n v="2"/>
    <n v="0"/>
    <n v="0"/>
    <n v="2"/>
    <x v="13"/>
    <m/>
    <m/>
    <s v="Lecture"/>
    <s v="In Person"/>
    <n v="3"/>
    <m/>
    <s v="No"/>
    <m/>
    <s v="MW"/>
    <d v="1899-12-30T13:25:00"/>
    <d v="1899-12-30T14:45:00"/>
    <s v="WBB"/>
    <n v="207"/>
    <m/>
    <m/>
    <m/>
    <m/>
    <m/>
    <m/>
    <s v="CHIN  461 001"/>
    <s v="CHIN 4610 001"/>
    <m/>
    <m/>
    <m/>
    <m/>
    <m/>
    <m/>
    <m/>
  </r>
  <r>
    <x v="2"/>
    <s v="Fall"/>
    <n v="17709"/>
    <s v="CHIN"/>
    <n v="7300"/>
    <n v="3"/>
    <s v="Grad Lang Study"/>
    <n v="2"/>
    <n v="0"/>
    <n v="1"/>
    <n v="1"/>
    <x v="13"/>
    <m/>
    <m/>
    <s v="Independent Study"/>
    <s v="In Person"/>
    <s v="1.0 -   3.0"/>
    <m/>
    <s v="No"/>
    <m/>
    <s v="MW"/>
    <d v="1899-12-30T11:50:00"/>
    <d v="1899-12-30T13:10:00"/>
    <s v="WBB"/>
    <n v="207"/>
    <m/>
    <m/>
    <m/>
    <m/>
    <m/>
    <m/>
    <s v="CHIN  301 001"/>
    <s v="CHIN 3010 001"/>
    <m/>
    <m/>
    <m/>
    <m/>
    <m/>
    <m/>
    <m/>
  </r>
  <r>
    <x v="2"/>
    <s v="Spring"/>
    <n v="18714"/>
    <s v="CHIN"/>
    <n v="461"/>
    <n v="1"/>
    <s v="Narrative Literature"/>
    <n v="2"/>
    <n v="0"/>
    <n v="0"/>
    <n v="2"/>
    <x v="13"/>
    <m/>
    <m/>
    <s v="Lecture"/>
    <s v="IVC"/>
    <n v="0"/>
    <m/>
    <s v="No"/>
    <n v="459"/>
    <s v="TH"/>
    <d v="1899-12-30T10:45:00"/>
    <d v="1899-12-30T12:05:00"/>
    <s v="Canvas"/>
    <m/>
    <m/>
    <m/>
    <m/>
    <m/>
    <m/>
    <m/>
    <s v="CHIN 4610 001"/>
    <s v="CHIN 6610 001"/>
    <m/>
    <m/>
    <m/>
    <m/>
    <m/>
    <m/>
    <m/>
  </r>
  <r>
    <x v="2"/>
    <s v="Spring"/>
    <n v="16963"/>
    <s v="CHIN"/>
    <n v="4610"/>
    <n v="1"/>
    <s v="Narrative Literature"/>
    <n v="25"/>
    <n v="0"/>
    <n v="25"/>
    <n v="0"/>
    <x v="13"/>
    <m/>
    <m/>
    <s v="Lecture"/>
    <s v="IVC"/>
    <n v="3"/>
    <m/>
    <s v="No"/>
    <m/>
    <s v="TH"/>
    <d v="1899-12-30T10:45:00"/>
    <d v="1899-12-30T12:05:00"/>
    <s v="Canvas"/>
    <m/>
    <m/>
    <m/>
    <m/>
    <m/>
    <m/>
    <m/>
    <s v="CHIN  461 001"/>
    <s v="CHIN 6610 001"/>
    <m/>
    <m/>
    <m/>
    <m/>
    <m/>
    <m/>
    <m/>
  </r>
  <r>
    <x v="2"/>
    <s v="Spring"/>
    <n v="18863"/>
    <s v="CHIN"/>
    <n v="6610"/>
    <n v="1"/>
    <s v="Narrative Literature"/>
    <n v="5"/>
    <n v="0"/>
    <n v="1"/>
    <n v="4"/>
    <x v="13"/>
    <m/>
    <m/>
    <s v="Lecture"/>
    <s v="IVC"/>
    <n v="3"/>
    <m/>
    <s v="No"/>
    <m/>
    <s v="TH"/>
    <d v="1899-12-30T10:45:00"/>
    <d v="1899-12-30T12:05:00"/>
    <s v="Canvas"/>
    <m/>
    <m/>
    <m/>
    <m/>
    <m/>
    <m/>
    <m/>
    <s v="CHIN  461 001"/>
    <s v="CHIN 4610 001"/>
    <m/>
    <m/>
    <m/>
    <m/>
    <m/>
    <m/>
    <m/>
  </r>
  <r>
    <x v="2"/>
    <s v="Spring"/>
    <n v="18899"/>
    <s v="CHIN"/>
    <n v="6880"/>
    <n v="1"/>
    <s v="Directed Reading"/>
    <n v="1"/>
    <n v="0"/>
    <n v="1"/>
    <n v="0"/>
    <x v="13"/>
    <m/>
    <m/>
    <s v="Seminar"/>
    <s v="In Person"/>
    <n v="3"/>
    <m/>
    <s v="No"/>
    <m/>
    <m/>
    <m/>
    <m/>
    <m/>
    <m/>
    <m/>
    <m/>
    <m/>
    <m/>
    <m/>
    <m/>
    <m/>
    <m/>
    <m/>
    <m/>
    <m/>
    <m/>
    <m/>
    <m/>
    <m/>
  </r>
  <r>
    <x v="3"/>
    <s v="Fall"/>
    <n v="6421"/>
    <s v="CHIN"/>
    <n v="301"/>
    <n v="1"/>
    <s v="Third Yr Mandarin Chin"/>
    <n v="2"/>
    <n v="0"/>
    <n v="0"/>
    <n v="2"/>
    <x v="13"/>
    <m/>
    <m/>
    <s v="Lecture"/>
    <s v="In Person"/>
    <n v="0"/>
    <m/>
    <s v="No"/>
    <n v="475"/>
    <s v="TuTh"/>
    <d v="1899-12-30T10:45:00"/>
    <d v="1899-12-30T12:05:00"/>
    <s v="GC"/>
    <n v="1780"/>
    <m/>
    <m/>
    <m/>
    <m/>
    <m/>
    <m/>
    <s v="CHIN 3010 001"/>
    <s v="CHIN 7300 003"/>
    <m/>
    <m/>
    <m/>
    <m/>
    <m/>
    <m/>
    <m/>
  </r>
  <r>
    <x v="3"/>
    <s v="Fall"/>
    <n v="15290"/>
    <s v="CHIN"/>
    <n v="461"/>
    <n v="1"/>
    <s v="Narrative Literature"/>
    <n v="2"/>
    <n v="0"/>
    <n v="0"/>
    <n v="2"/>
    <x v="13"/>
    <m/>
    <m/>
    <s v="Lecture"/>
    <s v="In Person"/>
    <n v="0"/>
    <m/>
    <s v="No"/>
    <n v="475"/>
    <s v="TuTh"/>
    <d v="1899-12-30T12:25:00"/>
    <d v="1899-12-30T13:45:00"/>
    <s v="FASB"/>
    <n v="250"/>
    <m/>
    <m/>
    <m/>
    <m/>
    <m/>
    <m/>
    <s v="CHIN 4610 001"/>
    <s v="CHIN 6610 001"/>
    <m/>
    <m/>
    <m/>
    <m/>
    <m/>
    <m/>
    <m/>
  </r>
  <r>
    <x v="3"/>
    <s v="Fall"/>
    <n v="1056"/>
    <s v="CHIN"/>
    <n v="3010"/>
    <n v="1"/>
    <s v="Third Yr Mandarin I"/>
    <n v="25"/>
    <n v="0"/>
    <n v="26"/>
    <n v="-1"/>
    <x v="13"/>
    <m/>
    <m/>
    <s v="Lecture"/>
    <s v="In Person"/>
    <n v="3"/>
    <s v="Yes"/>
    <s v="Yes"/>
    <m/>
    <s v="TuTh"/>
    <d v="1899-12-30T10:45:00"/>
    <d v="1899-12-30T12:05:00"/>
    <s v="GC"/>
    <n v="1780"/>
    <m/>
    <m/>
    <m/>
    <m/>
    <m/>
    <m/>
    <s v="CHIN  301 001"/>
    <s v="CHIN 7300 003"/>
    <m/>
    <m/>
    <m/>
    <m/>
    <m/>
    <m/>
    <m/>
  </r>
  <r>
    <x v="3"/>
    <s v="Fall"/>
    <n v="15294"/>
    <s v="CHIN"/>
    <n v="4610"/>
    <n v="1"/>
    <s v="Narrative Literature"/>
    <n v="25"/>
    <n v="0"/>
    <n v="25"/>
    <n v="0"/>
    <x v="13"/>
    <m/>
    <m/>
    <s v="Lecture"/>
    <s v="In Person"/>
    <n v="3"/>
    <s v="Yes"/>
    <s v="No"/>
    <m/>
    <s v="TuTh"/>
    <d v="1899-12-30T12:25:00"/>
    <d v="1899-12-30T13:45:00"/>
    <s v="FASB"/>
    <n v="250"/>
    <m/>
    <m/>
    <m/>
    <m/>
    <m/>
    <m/>
    <s v="CHIN  461 001"/>
    <s v="CHIN 6610 001"/>
    <m/>
    <m/>
    <m/>
    <m/>
    <m/>
    <m/>
    <m/>
  </r>
  <r>
    <x v="3"/>
    <s v="Fall"/>
    <n v="15288"/>
    <s v="CHIN"/>
    <n v="6610"/>
    <n v="1"/>
    <s v="Narrative Literature"/>
    <n v="2"/>
    <n v="0"/>
    <n v="3"/>
    <n v="-1"/>
    <x v="13"/>
    <m/>
    <m/>
    <s v="Lecture"/>
    <s v="In Person"/>
    <n v="3"/>
    <m/>
    <s v="No"/>
    <m/>
    <s v="TuTh"/>
    <d v="1899-12-30T12:25:00"/>
    <d v="1899-12-30T13:45:00"/>
    <s v="FASB"/>
    <n v="250"/>
    <m/>
    <m/>
    <m/>
    <m/>
    <m/>
    <m/>
    <s v="CHIN  461 001"/>
    <s v="CHIN 4610 001"/>
    <m/>
    <m/>
    <m/>
    <m/>
    <m/>
    <m/>
    <m/>
  </r>
  <r>
    <x v="3"/>
    <s v="Fall"/>
    <n v="15285"/>
    <s v="CHIN"/>
    <n v="7300"/>
    <n v="3"/>
    <s v="Grad Lang Study"/>
    <n v="2"/>
    <n v="0"/>
    <n v="1"/>
    <n v="1"/>
    <x v="13"/>
    <m/>
    <m/>
    <s v="Independent Study"/>
    <s v="In Person"/>
    <s v="1.0 -   3.0"/>
    <m/>
    <s v="No"/>
    <m/>
    <s v="TuTh"/>
    <d v="1899-12-30T10:45:00"/>
    <d v="1899-12-30T12:05:00"/>
    <s v="GC"/>
    <n v="1780"/>
    <m/>
    <m/>
    <m/>
    <m/>
    <m/>
    <m/>
    <s v="CHIN  301 001"/>
    <s v="CHIN 3010 001"/>
    <m/>
    <m/>
    <m/>
    <m/>
    <m/>
    <m/>
    <m/>
  </r>
  <r>
    <x v="3"/>
    <s v="Spring"/>
    <n v="5630"/>
    <s v="CHIN"/>
    <n v="302"/>
    <n v="1"/>
    <s v="Third Yr Mandarin II"/>
    <n v="2"/>
    <n v="0"/>
    <n v="0"/>
    <n v="2"/>
    <x v="13"/>
    <m/>
    <m/>
    <s v="Lecture"/>
    <s v="In Person"/>
    <n v="0"/>
    <m/>
    <s v="No"/>
    <n v="465"/>
    <s v="TuTh"/>
    <d v="1899-12-30T10:45:00"/>
    <d v="1899-12-30T12:05:00"/>
    <s v="ARCH"/>
    <n v="228"/>
    <m/>
    <m/>
    <m/>
    <m/>
    <m/>
    <m/>
    <s v="CHIN 3020 001"/>
    <s v="CHIN 7300 003"/>
    <m/>
    <m/>
    <m/>
    <m/>
    <m/>
    <m/>
    <m/>
  </r>
  <r>
    <x v="3"/>
    <s v="Spring"/>
    <n v="2017"/>
    <s v="CHIN"/>
    <n v="3020"/>
    <n v="1"/>
    <s v="Third Yr Mandarin II"/>
    <n v="25"/>
    <n v="0"/>
    <n v="24"/>
    <n v="1"/>
    <x v="13"/>
    <m/>
    <m/>
    <s v="Lecture"/>
    <s v="In Person"/>
    <n v="3"/>
    <s v="Yes"/>
    <s v="Yes"/>
    <m/>
    <s v="TuTh"/>
    <d v="1899-12-30T10:45:00"/>
    <d v="1899-12-30T12:05:00"/>
    <s v="ARCH"/>
    <n v="228"/>
    <m/>
    <m/>
    <m/>
    <m/>
    <m/>
    <m/>
    <s v="CHIN  302 001"/>
    <s v="CHIN 7300 003"/>
    <m/>
    <m/>
    <m/>
    <m/>
    <m/>
    <m/>
    <m/>
  </r>
  <r>
    <x v="3"/>
    <s v="Spring"/>
    <n v="19823"/>
    <s v="CHIN"/>
    <n v="7300"/>
    <n v="3"/>
    <s v="Grad Lang Study"/>
    <n v="1"/>
    <n v="0"/>
    <n v="1"/>
    <n v="0"/>
    <x v="13"/>
    <m/>
    <m/>
    <s v="Independent Study"/>
    <s v="In Person"/>
    <s v="1.0 -   4.0"/>
    <m/>
    <s v="No"/>
    <m/>
    <s v="TuTh"/>
    <d v="1899-12-30T10:45:00"/>
    <d v="1899-12-30T12:05:00"/>
    <s v="ARCH"/>
    <n v="228"/>
    <m/>
    <m/>
    <m/>
    <m/>
    <m/>
    <m/>
    <s v="CHIN  302 001"/>
    <s v="CHIN 3020 001"/>
    <m/>
    <m/>
    <m/>
    <m/>
    <m/>
    <m/>
    <m/>
  </r>
  <r>
    <x v="5"/>
    <s v="Fall"/>
    <n v="8064"/>
    <s v="CHIN"/>
    <n v="301"/>
    <n v="1"/>
    <s v="Third Yr Mandarin Chin"/>
    <n v="2"/>
    <n v="0"/>
    <n v="0"/>
    <n v="2"/>
    <x v="14"/>
    <m/>
    <m/>
    <s v="Lecture"/>
    <s v="In Person"/>
    <n v="0"/>
    <m/>
    <s v="No"/>
    <n v="425"/>
    <s v="TH"/>
    <d v="1899-12-30T10:45:00"/>
    <d v="1899-12-30T12:05:00"/>
    <s v="BU C"/>
    <n v="211"/>
    <m/>
    <m/>
    <m/>
    <m/>
    <m/>
    <m/>
    <s v="CHIN 3010 001"/>
    <m/>
    <m/>
    <m/>
    <m/>
    <m/>
    <m/>
    <m/>
    <m/>
  </r>
  <r>
    <x v="5"/>
    <s v="Fall"/>
    <n v="1116"/>
    <s v="CHIN"/>
    <n v="3010"/>
    <n v="1"/>
    <s v="Third Yr Mandarin I"/>
    <n v="25"/>
    <n v="0"/>
    <n v="15"/>
    <n v="10"/>
    <x v="14"/>
    <m/>
    <m/>
    <s v="Lecture"/>
    <s v="In Person"/>
    <n v="3"/>
    <s v="Yes"/>
    <s v="Yes"/>
    <m/>
    <s v="TH"/>
    <d v="1899-12-30T10:45:00"/>
    <d v="1899-12-30T12:05:00"/>
    <s v="BU C"/>
    <n v="211"/>
    <m/>
    <m/>
    <m/>
    <m/>
    <m/>
    <m/>
    <s v="CHIN  301 001"/>
    <m/>
    <m/>
    <m/>
    <m/>
    <m/>
    <m/>
    <m/>
    <m/>
  </r>
  <r>
    <x v="5"/>
    <s v="Spring"/>
    <n v="10511"/>
    <s v="CHIN"/>
    <n v="2600"/>
    <n v="1"/>
    <s v="Chinese Conversation"/>
    <n v="10"/>
    <n v="0"/>
    <n v="8"/>
    <n v="2"/>
    <x v="14"/>
    <m/>
    <m/>
    <s v="Lecture"/>
    <s v="In Person"/>
    <n v="1"/>
    <m/>
    <s v="Yes"/>
    <m/>
    <s v=" "/>
    <d v="1899-12-30T11:50:00"/>
    <d v="1899-12-30T12:40:00"/>
    <s v="LNCO"/>
    <n v="1950"/>
    <m/>
    <m/>
    <m/>
    <m/>
    <m/>
    <m/>
    <m/>
    <m/>
    <m/>
    <m/>
    <m/>
    <m/>
    <m/>
    <m/>
    <m/>
  </r>
  <r>
    <x v="6"/>
    <s v="Spring"/>
    <n v="6397"/>
    <s v="CHIN"/>
    <n v="302"/>
    <n v="1"/>
    <s v="Third Yr Mandarin II"/>
    <n v="2"/>
    <n v="0"/>
    <n v="0"/>
    <n v="2"/>
    <x v="14"/>
    <m/>
    <m/>
    <s v="Lecture"/>
    <s v="In Person"/>
    <n v="0"/>
    <m/>
    <s v="No"/>
    <n v="425"/>
    <s v="TH"/>
    <d v="1899-12-30T10:45:00"/>
    <d v="1899-12-30T12:05:00"/>
    <s v="BU C"/>
    <n v="207"/>
    <m/>
    <m/>
    <m/>
    <m/>
    <m/>
    <m/>
    <s v="CHIN 3020 001"/>
    <m/>
    <m/>
    <m/>
    <m/>
    <m/>
    <m/>
    <m/>
    <m/>
  </r>
  <r>
    <x v="6"/>
    <s v="Spring"/>
    <n v="2263"/>
    <s v="CHIN"/>
    <n v="3020"/>
    <n v="1"/>
    <s v="Third Yr Mandarin II"/>
    <n v="25"/>
    <n v="0"/>
    <n v="17"/>
    <n v="8"/>
    <x v="14"/>
    <m/>
    <m/>
    <s v="Lecture"/>
    <s v="In Person"/>
    <n v="3"/>
    <s v="Yes"/>
    <s v="Yes"/>
    <m/>
    <s v="TH"/>
    <d v="1899-12-30T10:45:00"/>
    <d v="1899-12-30T12:05:00"/>
    <s v="BU C"/>
    <n v="207"/>
    <m/>
    <m/>
    <m/>
    <m/>
    <m/>
    <m/>
    <s v="CHIN  302 001"/>
    <m/>
    <m/>
    <m/>
    <m/>
    <m/>
    <m/>
    <m/>
    <m/>
  </r>
  <r>
    <x v="4"/>
    <s v="Fall"/>
    <n v="2293"/>
    <s v="CHIN"/>
    <n v="4550"/>
    <n v="1"/>
    <s v="Traditional Chin Pttrns"/>
    <n v="25"/>
    <n v="0"/>
    <n v="12"/>
    <n v="13"/>
    <x v="15"/>
    <m/>
    <m/>
    <s v="Lecture"/>
    <s v="In Person"/>
    <n v="3"/>
    <m/>
    <s v="No"/>
    <m/>
    <s v="TH"/>
    <d v="1899-12-30T09:10:00"/>
    <d v="1899-12-30T10:30:00"/>
    <s v="FASB"/>
    <n v="250"/>
    <m/>
    <m/>
    <m/>
    <m/>
    <m/>
    <m/>
    <s v="CHIN 6550 001"/>
    <m/>
    <m/>
    <m/>
    <m/>
    <m/>
    <m/>
    <m/>
    <m/>
  </r>
  <r>
    <x v="4"/>
    <s v="Fall"/>
    <n v="17400"/>
    <s v="CHIN"/>
    <n v="4710"/>
    <n v="1"/>
    <s v="Classical Chinese"/>
    <n v="25"/>
    <n v="0"/>
    <n v="12"/>
    <n v="13"/>
    <x v="15"/>
    <m/>
    <m/>
    <s v="Lecture"/>
    <s v="In Person"/>
    <n v="3"/>
    <s v="Yes"/>
    <s v="No"/>
    <m/>
    <s v="TH"/>
    <d v="1899-12-30T14:00:00"/>
    <d v="1899-12-30T15:20:00"/>
    <s v="114"/>
    <m/>
    <m/>
    <m/>
    <m/>
    <m/>
    <m/>
    <m/>
    <m/>
    <m/>
    <m/>
    <m/>
    <m/>
    <m/>
    <m/>
    <m/>
    <m/>
  </r>
  <r>
    <x v="4"/>
    <s v="Fall"/>
    <n v="11123"/>
    <s v="CHIN"/>
    <n v="6550"/>
    <n v="1"/>
    <s v="Patterns Trad CHIN"/>
    <n v="5"/>
    <n v="0"/>
    <n v="2"/>
    <n v="3"/>
    <x v="15"/>
    <m/>
    <m/>
    <s v="Seminar"/>
    <s v="In Person"/>
    <n v="3"/>
    <m/>
    <s v="No"/>
    <m/>
    <s v="TH"/>
    <d v="1899-12-30T09:10:00"/>
    <d v="1899-12-30T10:30:00"/>
    <s v="FASB"/>
    <n v="250"/>
    <m/>
    <m/>
    <m/>
    <m/>
    <m/>
    <m/>
    <s v="CHIN 4550 001"/>
    <m/>
    <m/>
    <m/>
    <m/>
    <m/>
    <m/>
    <m/>
    <m/>
  </r>
  <r>
    <x v="4"/>
    <s v="Fall"/>
    <n v="18410"/>
    <s v="CHIN"/>
    <n v="6900"/>
    <n v="2"/>
    <s v="Special Topics"/>
    <n v="10"/>
    <n v="0"/>
    <n v="0"/>
    <n v="10"/>
    <x v="15"/>
    <m/>
    <m/>
    <s v="Special Topics"/>
    <s v="In Person"/>
    <n v="3"/>
    <m/>
    <s v="No"/>
    <m/>
    <m/>
    <m/>
    <m/>
    <m/>
    <m/>
    <m/>
    <m/>
    <m/>
    <m/>
    <m/>
    <m/>
    <m/>
    <m/>
    <m/>
    <m/>
    <m/>
    <m/>
    <m/>
    <m/>
    <m/>
  </r>
  <r>
    <x v="4"/>
    <s v="Fall"/>
    <n v="9346"/>
    <s v="CHIN"/>
    <n v="7300"/>
    <n v="1"/>
    <s v="Grad Lang Study"/>
    <n v="10"/>
    <n v="0"/>
    <n v="2"/>
    <n v="8"/>
    <x v="15"/>
    <m/>
    <m/>
    <s v="Independent Study"/>
    <s v="In Person"/>
    <s v="1.0 -   4.0"/>
    <m/>
    <s v="No"/>
    <m/>
    <m/>
    <m/>
    <m/>
    <m/>
    <m/>
    <m/>
    <m/>
    <m/>
    <m/>
    <m/>
    <m/>
    <m/>
    <m/>
    <m/>
    <m/>
    <m/>
    <m/>
    <m/>
    <m/>
    <m/>
  </r>
  <r>
    <x v="4"/>
    <s v="Spring"/>
    <n v="9689"/>
    <s v="CHIN"/>
    <n v="462"/>
    <n v="1"/>
    <s v="Literature Middl Period"/>
    <n v="1"/>
    <n v="0"/>
    <n v="0"/>
    <n v="1"/>
    <x v="15"/>
    <m/>
    <m/>
    <s v="Lecture"/>
    <s v="In Person"/>
    <n v="0"/>
    <m/>
    <s v="No"/>
    <n v="385"/>
    <s v="TH"/>
    <d v="1899-12-30T10:45:00"/>
    <d v="1899-12-30T12:05:00"/>
    <s v="SW"/>
    <n v="132"/>
    <m/>
    <m/>
    <m/>
    <m/>
    <m/>
    <m/>
    <s v="CHIN 4620 001"/>
    <m/>
    <m/>
    <m/>
    <m/>
    <m/>
    <m/>
    <m/>
    <m/>
  </r>
  <r>
    <x v="4"/>
    <s v="Spring"/>
    <n v="4879"/>
    <s v="CHIN"/>
    <n v="4620"/>
    <n v="1"/>
    <s v="Literature Middl Period"/>
    <n v="25"/>
    <n v="0"/>
    <n v="7"/>
    <n v="18"/>
    <x v="15"/>
    <m/>
    <m/>
    <s v="Lecture"/>
    <s v="In Person"/>
    <n v="3"/>
    <m/>
    <s v="No"/>
    <m/>
    <s v="TH"/>
    <d v="1899-12-30T10:45:00"/>
    <d v="1899-12-30T12:05:00"/>
    <s v="SW"/>
    <n v="132"/>
    <m/>
    <m/>
    <m/>
    <m/>
    <m/>
    <m/>
    <s v="CHIN  462 001"/>
    <m/>
    <m/>
    <m/>
    <m/>
    <m/>
    <m/>
    <m/>
    <m/>
  </r>
  <r>
    <x v="4"/>
    <s v="Spring"/>
    <n v="16691"/>
    <s v="CHIN"/>
    <n v="4710"/>
    <n v="1"/>
    <s v="Classical Chinese"/>
    <n v="20"/>
    <n v="0"/>
    <n v="21"/>
    <n v="-1"/>
    <x v="15"/>
    <m/>
    <m/>
    <s v="Lecture"/>
    <s v="In Person"/>
    <n v="3"/>
    <s v="Yes"/>
    <s v="No"/>
    <m/>
    <s v="TH"/>
    <d v="1899-12-30T12:25:00"/>
    <d v="1899-12-30T13:45:00"/>
    <s v="OSH"/>
    <n v="130"/>
    <m/>
    <m/>
    <m/>
    <m/>
    <m/>
    <m/>
    <s v="CHIN 6900 001"/>
    <m/>
    <m/>
    <m/>
    <m/>
    <m/>
    <m/>
    <m/>
    <m/>
  </r>
  <r>
    <x v="4"/>
    <s v="Spring"/>
    <n v="18115"/>
    <s v="CHIN"/>
    <n v="6900"/>
    <n v="1"/>
    <s v="Special Topics"/>
    <n v="5"/>
    <n v="0"/>
    <n v="3"/>
    <n v="2"/>
    <x v="15"/>
    <m/>
    <m/>
    <s v="Special Topics"/>
    <s v="In Person"/>
    <n v="3"/>
    <m/>
    <s v="No"/>
    <m/>
    <s v="TH"/>
    <d v="1899-12-30T12:25:00"/>
    <d v="1899-12-30T13:45:00"/>
    <s v="OSH"/>
    <n v="130"/>
    <m/>
    <m/>
    <m/>
    <m/>
    <m/>
    <m/>
    <s v="CHIN 4710 001"/>
    <m/>
    <m/>
    <m/>
    <m/>
    <m/>
    <m/>
    <m/>
    <m/>
  </r>
  <r>
    <x v="4"/>
    <s v="Spring"/>
    <n v="13450"/>
    <s v="CHIN"/>
    <n v="7300"/>
    <n v="1"/>
    <s v="Grad Lang Study"/>
    <n v="5"/>
    <n v="0"/>
    <n v="2"/>
    <n v="3"/>
    <x v="15"/>
    <m/>
    <m/>
    <s v="Independent Study"/>
    <s v="In Person"/>
    <s v="1.0 -   4.0"/>
    <m/>
    <s v="No"/>
    <m/>
    <m/>
    <m/>
    <m/>
    <m/>
    <m/>
    <m/>
    <m/>
    <m/>
    <m/>
    <m/>
    <m/>
    <m/>
    <m/>
    <m/>
    <m/>
    <m/>
    <m/>
    <m/>
    <m/>
    <m/>
  </r>
  <r>
    <x v="0"/>
    <s v="Fall"/>
    <n v="2195"/>
    <s v="CHIN"/>
    <n v="4550"/>
    <n v="1"/>
    <s v="Traditional Chin Pttrns"/>
    <n v="20"/>
    <n v="0"/>
    <n v="13"/>
    <n v="7"/>
    <x v="15"/>
    <m/>
    <m/>
    <s v="Lecture"/>
    <s v="In Person"/>
    <n v="3"/>
    <m/>
    <s v="No"/>
    <m/>
    <s v="MW"/>
    <d v="1899-12-30T13:25:00"/>
    <d v="1899-12-30T14:45:00"/>
    <s v="BEH S"/>
    <n v="111"/>
    <m/>
    <m/>
    <m/>
    <m/>
    <m/>
    <m/>
    <s v="CHIN 6550 001"/>
    <m/>
    <m/>
    <m/>
    <m/>
    <m/>
    <m/>
    <m/>
    <m/>
  </r>
  <r>
    <x v="0"/>
    <s v="Fall"/>
    <n v="15262"/>
    <s v="CHIN"/>
    <n v="4710"/>
    <n v="1"/>
    <s v="Classical Chinese"/>
    <n v="20"/>
    <n v="0"/>
    <n v="16"/>
    <n v="4"/>
    <x v="15"/>
    <m/>
    <m/>
    <s v="Lecture"/>
    <s v="In Person"/>
    <n v="3"/>
    <s v="Yes"/>
    <s v="No"/>
    <m/>
    <s v="MW"/>
    <d v="1899-12-30T11:50:00"/>
    <d v="1899-12-30T13:10:00"/>
    <s v="HPR N"/>
    <n v="226"/>
    <m/>
    <m/>
    <m/>
    <m/>
    <m/>
    <m/>
    <m/>
    <m/>
    <m/>
    <m/>
    <m/>
    <m/>
    <m/>
    <m/>
    <m/>
  </r>
  <r>
    <x v="0"/>
    <s v="Fall"/>
    <n v="10370"/>
    <s v="CHIN"/>
    <n v="6550"/>
    <n v="1"/>
    <s v="Patterns Trad CHIN"/>
    <n v="5"/>
    <n v="0"/>
    <n v="1"/>
    <n v="4"/>
    <x v="15"/>
    <m/>
    <m/>
    <s v="Seminar"/>
    <s v="In Person"/>
    <n v="3"/>
    <m/>
    <s v="No"/>
    <m/>
    <s v="MW"/>
    <d v="1899-12-30T13:25:00"/>
    <d v="1899-12-30T14:45:00"/>
    <s v="BEH S"/>
    <n v="111"/>
    <m/>
    <m/>
    <m/>
    <m/>
    <m/>
    <m/>
    <s v="CHIN 4550 001"/>
    <m/>
    <m/>
    <m/>
    <m/>
    <m/>
    <m/>
    <m/>
    <m/>
  </r>
  <r>
    <x v="0"/>
    <s v="Fall"/>
    <n v="8852"/>
    <s v="CHIN"/>
    <n v="7300"/>
    <n v="1"/>
    <s v="Grad Lang Study"/>
    <n v="10"/>
    <n v="0"/>
    <n v="4"/>
    <n v="6"/>
    <x v="15"/>
    <m/>
    <m/>
    <s v="Independent Study"/>
    <s v="In Person"/>
    <s v="1.0 -   4.0"/>
    <m/>
    <s v="No"/>
    <m/>
    <m/>
    <m/>
    <m/>
    <m/>
    <m/>
    <m/>
    <m/>
    <m/>
    <m/>
    <m/>
    <m/>
    <m/>
    <m/>
    <m/>
    <m/>
    <m/>
    <m/>
    <m/>
    <m/>
    <m/>
  </r>
  <r>
    <x v="0"/>
    <s v="Spring"/>
    <n v="9232"/>
    <s v="CHIN"/>
    <n v="462"/>
    <n v="1"/>
    <s v="Literature Middl Period"/>
    <n v="1"/>
    <n v="0"/>
    <n v="2"/>
    <n v="-1"/>
    <x v="15"/>
    <m/>
    <m/>
    <s v="Lecture"/>
    <s v="In Person"/>
    <n v="0"/>
    <m/>
    <s v="No"/>
    <n v="399"/>
    <s v="TH"/>
    <d v="1899-12-30T14:00:00"/>
    <d v="1899-12-30T15:20:00"/>
    <s v="105"/>
    <m/>
    <m/>
    <m/>
    <m/>
    <m/>
    <m/>
    <m/>
    <s v="CHIN 4620 001"/>
    <m/>
    <m/>
    <m/>
    <m/>
    <m/>
    <m/>
    <m/>
    <m/>
  </r>
  <r>
    <x v="0"/>
    <s v="Spring"/>
    <n v="4824"/>
    <s v="CHIN"/>
    <n v="4620"/>
    <n v="1"/>
    <s v="Literature Middl Period"/>
    <n v="25"/>
    <n v="0"/>
    <n v="16"/>
    <n v="9"/>
    <x v="15"/>
    <m/>
    <m/>
    <s v="Lecture"/>
    <s v="In Person"/>
    <n v="3"/>
    <m/>
    <s v="No"/>
    <m/>
    <s v="TH"/>
    <d v="1899-12-30T14:00:00"/>
    <d v="1899-12-30T15:20:00"/>
    <s v="105"/>
    <m/>
    <m/>
    <m/>
    <m/>
    <m/>
    <m/>
    <m/>
    <s v="CHIN  462 001"/>
    <m/>
    <m/>
    <m/>
    <m/>
    <m/>
    <m/>
    <m/>
    <m/>
  </r>
  <r>
    <x v="0"/>
    <s v="Spring"/>
    <n v="12336"/>
    <s v="CHIN"/>
    <n v="7300"/>
    <n v="1"/>
    <s v="Grad Lang Study"/>
    <n v="5"/>
    <n v="0"/>
    <n v="2"/>
    <n v="3"/>
    <x v="15"/>
    <m/>
    <m/>
    <s v="Independent Study"/>
    <s v="In Person"/>
    <s v="1.0 -   4.0"/>
    <m/>
    <s v="No"/>
    <m/>
    <m/>
    <m/>
    <m/>
    <m/>
    <m/>
    <m/>
    <m/>
    <m/>
    <m/>
    <m/>
    <m/>
    <m/>
    <m/>
    <m/>
    <m/>
    <m/>
    <m/>
    <m/>
    <m/>
    <m/>
  </r>
  <r>
    <x v="1"/>
    <s v="Fall"/>
    <n v="2126"/>
    <s v="CHIN"/>
    <n v="4550"/>
    <n v="1"/>
    <s v="Traditional Chin Pttrns"/>
    <n v="20"/>
    <n v="0"/>
    <n v="11"/>
    <n v="9"/>
    <x v="15"/>
    <m/>
    <m/>
    <s v="Lecture"/>
    <s v="In Person"/>
    <n v="3"/>
    <m/>
    <s v="Yes"/>
    <m/>
    <s v="MW"/>
    <d v="1899-12-30T13:25:00"/>
    <d v="1899-12-30T14:45:00"/>
    <s v="BEH S"/>
    <n v="111"/>
    <m/>
    <m/>
    <m/>
    <m/>
    <m/>
    <m/>
    <s v="CHIN 6550 001"/>
    <m/>
    <m/>
    <m/>
    <m/>
    <m/>
    <m/>
    <m/>
    <m/>
  </r>
  <r>
    <x v="1"/>
    <s v="Fall"/>
    <n v="13591"/>
    <s v="CHIN"/>
    <n v="4710"/>
    <n v="1"/>
    <s v="Classical Chinese"/>
    <n v="20"/>
    <n v="0"/>
    <n v="10"/>
    <n v="10"/>
    <x v="15"/>
    <m/>
    <m/>
    <s v="Lecture"/>
    <s v="In Person"/>
    <n v="3"/>
    <s v="Yes"/>
    <s v="Yes"/>
    <m/>
    <s v="MW"/>
    <d v="1899-12-30T15:00:00"/>
    <d v="1899-12-30T16:20:00"/>
    <s v="BU C"/>
    <n v="212"/>
    <m/>
    <m/>
    <m/>
    <m/>
    <m/>
    <m/>
    <m/>
    <m/>
    <m/>
    <m/>
    <m/>
    <m/>
    <m/>
    <m/>
    <m/>
  </r>
  <r>
    <x v="1"/>
    <s v="Fall"/>
    <n v="9752"/>
    <s v="CHIN"/>
    <n v="6550"/>
    <n v="1"/>
    <s v="Patterns Trad CHIN"/>
    <n v="5"/>
    <n v="0"/>
    <n v="2"/>
    <n v="3"/>
    <x v="15"/>
    <m/>
    <m/>
    <s v="Seminar"/>
    <s v="In Person"/>
    <n v="3"/>
    <m/>
    <s v="No"/>
    <m/>
    <s v="MW"/>
    <d v="1899-12-30T13:25:00"/>
    <d v="1899-12-30T14:45:00"/>
    <s v="BEH S"/>
    <n v="111"/>
    <m/>
    <m/>
    <m/>
    <m/>
    <m/>
    <m/>
    <s v="CHIN 4550 001"/>
    <m/>
    <m/>
    <m/>
    <m/>
    <m/>
    <m/>
    <m/>
    <m/>
  </r>
  <r>
    <x v="1"/>
    <s v="Fall"/>
    <n v="8399"/>
    <s v="CHIN"/>
    <n v="7300"/>
    <n v="1"/>
    <s v="Grad Lang Study"/>
    <n v="10"/>
    <n v="0"/>
    <n v="1"/>
    <n v="9"/>
    <x v="15"/>
    <m/>
    <m/>
    <s v="Independent Study"/>
    <s v="In Person"/>
    <s v="1.0 -   4.0"/>
    <m/>
    <s v="No"/>
    <m/>
    <m/>
    <m/>
    <m/>
    <m/>
    <m/>
    <m/>
    <m/>
    <m/>
    <m/>
    <m/>
    <m/>
    <m/>
    <m/>
    <m/>
    <m/>
    <m/>
    <m/>
    <m/>
    <m/>
    <m/>
  </r>
  <r>
    <x v="1"/>
    <s v="Spring"/>
    <n v="8617"/>
    <s v="CHIN"/>
    <n v="462"/>
    <n v="1"/>
    <s v="Literature Middl Period"/>
    <n v="1"/>
    <n v="0"/>
    <n v="0"/>
    <n v="1"/>
    <x v="15"/>
    <m/>
    <m/>
    <s v="Lecture"/>
    <s v="In Person"/>
    <n v="0"/>
    <m/>
    <s v="No"/>
    <n v="399"/>
    <s v="TH"/>
    <d v="1899-12-30T14:00:00"/>
    <d v="1899-12-30T15:20:00"/>
    <s v="BU C"/>
    <n v="107"/>
    <m/>
    <m/>
    <m/>
    <m/>
    <m/>
    <m/>
    <s v="CHIN 4620 001"/>
    <m/>
    <m/>
    <m/>
    <m/>
    <m/>
    <m/>
    <m/>
    <m/>
  </r>
  <r>
    <x v="1"/>
    <s v="Spring"/>
    <n v="4508"/>
    <s v="CHIN"/>
    <n v="4620"/>
    <n v="1"/>
    <s v="Literature Middl Period"/>
    <n v="25"/>
    <n v="0"/>
    <n v="16"/>
    <n v="9"/>
    <x v="15"/>
    <m/>
    <m/>
    <s v="Lecture"/>
    <s v="In Person"/>
    <n v="3"/>
    <m/>
    <s v="No"/>
    <m/>
    <s v="TH"/>
    <d v="1899-12-30T14:00:00"/>
    <d v="1899-12-30T15:20:00"/>
    <s v="BU C"/>
    <n v="107"/>
    <m/>
    <m/>
    <m/>
    <m/>
    <m/>
    <m/>
    <s v="CHIN  462 001"/>
    <m/>
    <m/>
    <m/>
    <m/>
    <m/>
    <m/>
    <m/>
    <m/>
  </r>
  <r>
    <x v="1"/>
    <s v="Spring"/>
    <n v="11308"/>
    <s v="CHIN"/>
    <n v="7300"/>
    <n v="1"/>
    <s v="Grad Lang Study"/>
    <n v="5"/>
    <n v="0"/>
    <n v="3"/>
    <n v="2"/>
    <x v="15"/>
    <m/>
    <m/>
    <s v="Independent Study"/>
    <s v="In Person"/>
    <s v="1.0 -   4.0"/>
    <m/>
    <s v="No"/>
    <m/>
    <m/>
    <m/>
    <m/>
    <m/>
    <m/>
    <m/>
    <m/>
    <m/>
    <m/>
    <m/>
    <m/>
    <m/>
    <m/>
    <m/>
    <m/>
    <m/>
    <m/>
    <m/>
    <m/>
    <m/>
  </r>
  <r>
    <x v="5"/>
    <s v="Fall"/>
    <n v="2060"/>
    <s v="CHIN"/>
    <n v="4550"/>
    <n v="1"/>
    <s v="Traditional Chin Pttrns"/>
    <n v="20"/>
    <n v="0"/>
    <n v="11"/>
    <n v="9"/>
    <x v="15"/>
    <m/>
    <m/>
    <s v="Lecture"/>
    <s v="In Person"/>
    <n v="3"/>
    <m/>
    <s v="Yes"/>
    <m/>
    <s v="MW"/>
    <d v="1899-12-30T13:25:00"/>
    <d v="1899-12-30T14:45:00"/>
    <s v="BEH S"/>
    <n v="111"/>
    <m/>
    <m/>
    <m/>
    <m/>
    <m/>
    <m/>
    <s v="CHIN 6550 001"/>
    <m/>
    <m/>
    <m/>
    <m/>
    <m/>
    <m/>
    <m/>
    <m/>
  </r>
  <r>
    <x v="5"/>
    <s v="Fall"/>
    <n v="12450"/>
    <s v="CHIN"/>
    <n v="4710"/>
    <n v="1"/>
    <s v="Classical Chinese"/>
    <n v="25"/>
    <n v="0"/>
    <n v="16"/>
    <n v="9"/>
    <x v="15"/>
    <m/>
    <m/>
    <s v="Lecture"/>
    <s v="In Person"/>
    <n v="3"/>
    <s v="Yes"/>
    <s v="Yes"/>
    <m/>
    <s v=" "/>
    <d v="1899-12-30T11:50:00"/>
    <d v="1899-12-30T13:10:00"/>
    <s v="LS"/>
    <n v="102"/>
    <m/>
    <m/>
    <m/>
    <m/>
    <m/>
    <m/>
    <m/>
    <m/>
    <m/>
    <m/>
    <m/>
    <m/>
    <m/>
    <m/>
    <m/>
  </r>
  <r>
    <x v="5"/>
    <s v="Fall"/>
    <n v="9100"/>
    <s v="CHIN"/>
    <n v="6550"/>
    <n v="1"/>
    <s v="Patterns Trad CHIN"/>
    <n v="5"/>
    <n v="0"/>
    <n v="1"/>
    <n v="4"/>
    <x v="15"/>
    <m/>
    <m/>
    <s v="Seminar"/>
    <s v="In Person"/>
    <n v="3"/>
    <m/>
    <s v="No"/>
    <m/>
    <s v="MW"/>
    <d v="1899-12-30T13:25:00"/>
    <d v="1899-12-30T14:45:00"/>
    <s v="BEH S"/>
    <n v="111"/>
    <m/>
    <m/>
    <m/>
    <m/>
    <m/>
    <m/>
    <s v="CHIN 4550 001"/>
    <m/>
    <m/>
    <m/>
    <m/>
    <m/>
    <m/>
    <m/>
    <m/>
  </r>
  <r>
    <x v="5"/>
    <s v="Fall"/>
    <n v="7896"/>
    <s v="CHIN"/>
    <n v="7300"/>
    <n v="1"/>
    <s v="Grad Lang Study"/>
    <n v="10"/>
    <n v="0"/>
    <n v="3"/>
    <n v="7"/>
    <x v="15"/>
    <m/>
    <m/>
    <s v="Independent Study"/>
    <s v="In Person"/>
    <s v="1.0 -   4.0"/>
    <m/>
    <s v="No"/>
    <m/>
    <m/>
    <m/>
    <m/>
    <m/>
    <m/>
    <m/>
    <m/>
    <m/>
    <m/>
    <m/>
    <m/>
    <m/>
    <m/>
    <m/>
    <m/>
    <m/>
    <m/>
    <m/>
    <m/>
    <m/>
  </r>
  <r>
    <x v="5"/>
    <s v="Spring"/>
    <n v="4360"/>
    <s v="CHIN"/>
    <n v="4620"/>
    <n v="1"/>
    <s v="Literature Middl Period"/>
    <n v="25"/>
    <n v="0"/>
    <n v="14"/>
    <n v="11"/>
    <x v="15"/>
    <m/>
    <m/>
    <s v="Lecture"/>
    <s v="In Person"/>
    <n v="3"/>
    <m/>
    <s v="Yes"/>
    <m/>
    <s v=" "/>
    <d v="1899-12-30T11:50:00"/>
    <d v="1899-12-30T13:10:00"/>
    <s v="ST"/>
    <n v="216"/>
    <m/>
    <m/>
    <m/>
    <m/>
    <m/>
    <m/>
    <m/>
    <m/>
    <m/>
    <m/>
    <m/>
    <m/>
    <m/>
    <m/>
    <m/>
  </r>
  <r>
    <x v="5"/>
    <s v="Spring"/>
    <n v="10471"/>
    <s v="CHIN"/>
    <n v="7300"/>
    <n v="1"/>
    <s v="Grad Lang Study"/>
    <n v="5"/>
    <n v="0"/>
    <n v="0"/>
    <n v="5"/>
    <x v="15"/>
    <m/>
    <m/>
    <s v="Independent Study"/>
    <s v="In Person"/>
    <s v="1.0 -   4.0"/>
    <m/>
    <s v="No"/>
    <m/>
    <m/>
    <m/>
    <m/>
    <m/>
    <m/>
    <m/>
    <m/>
    <m/>
    <m/>
    <m/>
    <m/>
    <m/>
    <m/>
    <m/>
    <m/>
    <m/>
    <m/>
    <m/>
    <m/>
    <m/>
  </r>
  <r>
    <x v="6"/>
    <s v="Fall"/>
    <n v="1990"/>
    <s v="CHIN"/>
    <n v="4550"/>
    <n v="1"/>
    <s v="Traditional Chin Pttrns"/>
    <n v="20"/>
    <n v="0"/>
    <n v="13"/>
    <n v="7"/>
    <x v="15"/>
    <m/>
    <m/>
    <s v="Lecture"/>
    <s v="In Person"/>
    <n v="3"/>
    <m/>
    <s v="Yes"/>
    <m/>
    <s v="TH"/>
    <d v="1899-12-30T09:10:00"/>
    <d v="1899-12-30T10:30:00"/>
    <s v="BU C"/>
    <n v="106"/>
    <m/>
    <m/>
    <m/>
    <m/>
    <m/>
    <m/>
    <s v="CHIN 6550 001"/>
    <m/>
    <m/>
    <m/>
    <m/>
    <m/>
    <m/>
    <m/>
    <m/>
  </r>
  <r>
    <x v="6"/>
    <s v="Fall"/>
    <n v="17113"/>
    <s v="CHIN"/>
    <n v="4710"/>
    <n v="501"/>
    <s v="Classical Chinese"/>
    <n v="25"/>
    <n v="0"/>
    <n v="6"/>
    <n v="19"/>
    <x v="15"/>
    <m/>
    <m/>
    <s v="Lecture"/>
    <s v="In Person"/>
    <n v="3"/>
    <s v="Yes"/>
    <s v="Yes"/>
    <m/>
    <s v="TH"/>
    <d v="1899-12-30T14:00:00"/>
    <d v="1899-12-30T15:20:00"/>
    <s v="BU C"/>
    <n v="301"/>
    <m/>
    <m/>
    <m/>
    <m/>
    <m/>
    <m/>
    <m/>
    <m/>
    <m/>
    <m/>
    <m/>
    <m/>
    <m/>
    <m/>
    <m/>
  </r>
  <r>
    <x v="6"/>
    <s v="Fall"/>
    <n v="8615"/>
    <s v="CHIN"/>
    <n v="6550"/>
    <n v="1"/>
    <s v="Patterns Trad CHIN"/>
    <n v="5"/>
    <n v="0"/>
    <n v="0"/>
    <n v="5"/>
    <x v="15"/>
    <m/>
    <m/>
    <s v="Seminar"/>
    <s v="In Person"/>
    <n v="3"/>
    <m/>
    <s v="No"/>
    <m/>
    <s v="TH"/>
    <d v="1899-12-30T09:10:00"/>
    <d v="1899-12-30T10:30:00"/>
    <s v="BU C"/>
    <n v="106"/>
    <m/>
    <m/>
    <m/>
    <m/>
    <m/>
    <m/>
    <s v="CHIN 4550 001"/>
    <m/>
    <m/>
    <m/>
    <m/>
    <m/>
    <m/>
    <m/>
    <m/>
  </r>
  <r>
    <x v="6"/>
    <s v="Fall"/>
    <n v="7524"/>
    <s v="CHIN"/>
    <n v="7300"/>
    <n v="1"/>
    <s v="Grad Lang Study"/>
    <n v="10"/>
    <n v="0"/>
    <n v="4"/>
    <n v="6"/>
    <x v="15"/>
    <m/>
    <m/>
    <s v="Independent Study"/>
    <s v="In Person"/>
    <s v="1.0 -   4.0"/>
    <m/>
    <s v="No"/>
    <m/>
    <m/>
    <m/>
    <m/>
    <m/>
    <m/>
    <m/>
    <m/>
    <m/>
    <m/>
    <m/>
    <m/>
    <m/>
    <m/>
    <m/>
    <m/>
    <m/>
    <m/>
    <m/>
    <m/>
    <m/>
  </r>
  <r>
    <x v="6"/>
    <s v="Spring"/>
    <n v="3996"/>
    <s v="CHIN"/>
    <n v="4620"/>
    <n v="1"/>
    <s v="Literature Middl Period"/>
    <n v="25"/>
    <n v="0"/>
    <n v="7"/>
    <n v="18"/>
    <x v="15"/>
    <m/>
    <m/>
    <s v="Lecture"/>
    <s v="In Person"/>
    <n v="3"/>
    <m/>
    <s v="Yes"/>
    <m/>
    <s v="TH"/>
    <d v="1899-12-30T14:00:00"/>
    <d v="1899-12-30T15:20:00"/>
    <s v="CTIHB"/>
    <n v="201"/>
    <m/>
    <m/>
    <m/>
    <m/>
    <m/>
    <m/>
    <m/>
    <m/>
    <m/>
    <m/>
    <m/>
    <m/>
    <m/>
    <m/>
    <m/>
  </r>
  <r>
    <x v="6"/>
    <s v="Spring"/>
    <n v="9668"/>
    <s v="CHIN"/>
    <n v="7300"/>
    <n v="1"/>
    <s v="Grad Lang Study"/>
    <n v="5"/>
    <n v="0"/>
    <n v="1"/>
    <n v="4"/>
    <x v="15"/>
    <m/>
    <m/>
    <s v="Independent Study"/>
    <s v="In Person"/>
    <s v="1.0 -   4.0"/>
    <m/>
    <s v="No"/>
    <m/>
    <m/>
    <m/>
    <m/>
    <m/>
    <m/>
    <m/>
    <m/>
    <m/>
    <m/>
    <m/>
    <m/>
    <m/>
    <m/>
    <m/>
    <m/>
    <m/>
    <m/>
    <m/>
    <m/>
    <m/>
  </r>
  <r>
    <x v="7"/>
    <s v="Fall"/>
    <n v="18940"/>
    <s v="CHIN"/>
    <n v="462"/>
    <n v="1"/>
    <s v="Literature Middl Period"/>
    <n v="2"/>
    <n v="0"/>
    <n v="0"/>
    <n v="2"/>
    <x v="15"/>
    <m/>
    <m/>
    <s v="Lecture"/>
    <s v="IVC"/>
    <n v="0"/>
    <m/>
    <s v="No"/>
    <n v="459"/>
    <s v="TH"/>
    <d v="1899-12-30T12:25:00"/>
    <d v="1899-12-30T13:45:00"/>
    <s v="Canvas"/>
    <m/>
    <m/>
    <m/>
    <m/>
    <m/>
    <m/>
    <m/>
    <s v="CHIN 4620 001"/>
    <s v="CHIN 6620 001"/>
    <m/>
    <m/>
    <m/>
    <m/>
    <m/>
    <m/>
    <m/>
  </r>
  <r>
    <x v="7"/>
    <s v="Fall"/>
    <n v="17135"/>
    <s v="CHIN"/>
    <n v="4620"/>
    <n v="1"/>
    <s v="Literature Middl Period"/>
    <n v="20"/>
    <n v="0"/>
    <n v="14"/>
    <n v="6"/>
    <x v="15"/>
    <m/>
    <m/>
    <s v="Lecture"/>
    <s v="IVC"/>
    <n v="3"/>
    <m/>
    <s v="Yes"/>
    <n v="43"/>
    <s v="TH"/>
    <d v="1899-12-30T12:25:00"/>
    <d v="1899-12-30T13:45:00"/>
    <s v="Canvas"/>
    <m/>
    <m/>
    <m/>
    <m/>
    <m/>
    <m/>
    <m/>
    <s v="CHIN  462 001"/>
    <s v="CHIN 6620 001"/>
    <m/>
    <m/>
    <m/>
    <m/>
    <m/>
    <m/>
    <m/>
  </r>
  <r>
    <x v="7"/>
    <s v="Fall"/>
    <n v="14969"/>
    <s v="CHIN"/>
    <n v="4710"/>
    <n v="1"/>
    <s v="Classical Chinese"/>
    <n v="20"/>
    <n v="0"/>
    <n v="10"/>
    <n v="10"/>
    <x v="15"/>
    <m/>
    <m/>
    <s v="Lecture"/>
    <s v="IVC"/>
    <n v="3"/>
    <s v="Yes"/>
    <s v="Yes"/>
    <m/>
    <s v="TH"/>
    <d v="1899-12-30T14:00:00"/>
    <d v="1899-12-30T15:20:00"/>
    <s v="Canvas"/>
    <m/>
    <m/>
    <m/>
    <m/>
    <m/>
    <m/>
    <m/>
    <s v="CHIN 6900 001"/>
    <m/>
    <m/>
    <m/>
    <m/>
    <m/>
    <m/>
    <m/>
    <m/>
  </r>
  <r>
    <x v="7"/>
    <s v="Fall"/>
    <n v="7205"/>
    <s v="CHIN"/>
    <n v="4880"/>
    <n v="1"/>
    <s v="Directed Reading"/>
    <n v="5"/>
    <n v="0"/>
    <n v="1"/>
    <n v="4"/>
    <x v="15"/>
    <m/>
    <m/>
    <s v="Independent Study"/>
    <s v="IVC"/>
    <n v="3"/>
    <m/>
    <s v="No"/>
    <m/>
    <m/>
    <m/>
    <m/>
    <m/>
    <m/>
    <m/>
    <m/>
    <m/>
    <m/>
    <m/>
    <m/>
    <m/>
    <m/>
    <m/>
    <m/>
    <m/>
    <m/>
    <m/>
    <m/>
    <m/>
  </r>
  <r>
    <x v="7"/>
    <s v="Fall"/>
    <n v="18551"/>
    <s v="CHIN"/>
    <n v="6620"/>
    <n v="1"/>
    <s v="Literature Middl Period"/>
    <n v="3"/>
    <n v="0"/>
    <n v="0"/>
    <n v="3"/>
    <x v="15"/>
    <m/>
    <m/>
    <s v="Lecture"/>
    <s v="IVC"/>
    <n v="3"/>
    <m/>
    <s v="No"/>
    <n v="43"/>
    <s v="TH"/>
    <d v="1899-12-30T12:25:00"/>
    <d v="1899-12-30T13:45:00"/>
    <s v="Canvas"/>
    <m/>
    <m/>
    <m/>
    <m/>
    <m/>
    <m/>
    <m/>
    <s v="CHIN  462 001"/>
    <s v="CHIN 4620 001"/>
    <m/>
    <m/>
    <m/>
    <m/>
    <m/>
    <m/>
    <m/>
  </r>
  <r>
    <x v="7"/>
    <s v="Fall"/>
    <n v="7065"/>
    <s v="CHIN"/>
    <n v="7300"/>
    <n v="1"/>
    <s v="Grad Lang Study"/>
    <n v="10"/>
    <n v="0"/>
    <n v="3"/>
    <n v="7"/>
    <x v="15"/>
    <m/>
    <m/>
    <s v="Independent Study"/>
    <s v="IVC"/>
    <s v="1.0 -   4.0"/>
    <m/>
    <s v="No"/>
    <m/>
    <m/>
    <m/>
    <m/>
    <m/>
    <m/>
    <m/>
    <m/>
    <m/>
    <m/>
    <m/>
    <m/>
    <m/>
    <m/>
    <m/>
    <m/>
    <m/>
    <m/>
    <m/>
    <m/>
    <m/>
  </r>
  <r>
    <x v="7"/>
    <s v="Spring"/>
    <n v="3700"/>
    <s v="CHIN"/>
    <n v="4620"/>
    <n v="1"/>
    <s v="Literature Middl Period"/>
    <n v="20"/>
    <n v="0"/>
    <n v="11"/>
    <n v="9"/>
    <x v="15"/>
    <m/>
    <m/>
    <s v="Lecture"/>
    <s v="In Person"/>
    <n v="3"/>
    <m/>
    <s v="Yes"/>
    <m/>
    <s v="TH"/>
    <d v="1899-12-30T14:00:00"/>
    <d v="1899-12-30T15:20:00"/>
    <s v="BU C"/>
    <n v="207"/>
    <m/>
    <m/>
    <m/>
    <m/>
    <m/>
    <m/>
    <m/>
    <m/>
    <m/>
    <m/>
    <m/>
    <m/>
    <m/>
    <m/>
    <m/>
  </r>
  <r>
    <x v="7"/>
    <s v="Spring"/>
    <n v="18717"/>
    <s v="CHIN"/>
    <n v="6620"/>
    <n v="1"/>
    <s v="Literature Middl Period"/>
    <n v="3"/>
    <n v="0"/>
    <n v="3"/>
    <n v="0"/>
    <x v="15"/>
    <m/>
    <m/>
    <s v="Lecture"/>
    <s v="In Person"/>
    <n v="3"/>
    <m/>
    <s v="No"/>
    <m/>
    <m/>
    <m/>
    <m/>
    <m/>
    <m/>
    <m/>
    <m/>
    <m/>
    <m/>
    <m/>
    <m/>
    <m/>
    <m/>
    <m/>
    <m/>
    <m/>
    <m/>
    <m/>
    <m/>
    <m/>
  </r>
  <r>
    <x v="7"/>
    <s v="Spring"/>
    <n v="9001"/>
    <s v="CHIN"/>
    <n v="7300"/>
    <n v="1"/>
    <s v="Grad Lang Study"/>
    <n v="5"/>
    <n v="0"/>
    <n v="7"/>
    <n v="-2"/>
    <x v="15"/>
    <m/>
    <m/>
    <s v="Independent Study"/>
    <s v="In Person"/>
    <s v="1.0 -   4.0"/>
    <m/>
    <s v="No"/>
    <m/>
    <m/>
    <m/>
    <m/>
    <m/>
    <m/>
    <m/>
    <m/>
    <m/>
    <m/>
    <m/>
    <m/>
    <m/>
    <m/>
    <m/>
    <m/>
    <m/>
    <m/>
    <m/>
    <m/>
    <m/>
  </r>
  <r>
    <x v="2"/>
    <s v="Fall"/>
    <n v="19113"/>
    <s v="CHIN"/>
    <n v="471"/>
    <n v="2"/>
    <s v="Classical Chinese"/>
    <n v="2"/>
    <n v="0"/>
    <n v="0"/>
    <n v="2"/>
    <x v="15"/>
    <m/>
    <m/>
    <s v="Lecture"/>
    <s v="In Person"/>
    <n v="0"/>
    <m/>
    <s v="No"/>
    <n v="465"/>
    <s v="TH"/>
    <d v="1899-12-30T14:00:00"/>
    <d v="1899-12-30T15:20:00"/>
    <s v="ST"/>
    <n v="216"/>
    <m/>
    <m/>
    <m/>
    <m/>
    <m/>
    <m/>
    <s v="CHIN 4710 002"/>
    <m/>
    <m/>
    <m/>
    <m/>
    <m/>
    <m/>
    <m/>
    <m/>
  </r>
  <r>
    <x v="2"/>
    <s v="Fall"/>
    <n v="17717"/>
    <s v="CHIN"/>
    <n v="4550"/>
    <n v="1"/>
    <s v="Traditional Chin Pttrns"/>
    <n v="18"/>
    <n v="0"/>
    <n v="9"/>
    <n v="9"/>
    <x v="15"/>
    <m/>
    <m/>
    <s v="Lecture"/>
    <s v="In Person"/>
    <n v="3"/>
    <m/>
    <s v="No"/>
    <m/>
    <s v="TH"/>
    <d v="1899-12-30T09:10:00"/>
    <d v="1899-12-30T10:30:00"/>
    <s v="BU C"/>
    <n v="203"/>
    <m/>
    <m/>
    <m/>
    <m/>
    <m/>
    <m/>
    <s v="CHIN 6550 001"/>
    <m/>
    <m/>
    <m/>
    <m/>
    <m/>
    <m/>
    <m/>
    <m/>
  </r>
  <r>
    <x v="2"/>
    <s v="Fall"/>
    <n v="17716"/>
    <s v="CHIN"/>
    <n v="4710"/>
    <n v="2"/>
    <s v="Classical Chinese"/>
    <n v="25"/>
    <n v="0"/>
    <n v="5"/>
    <n v="20"/>
    <x v="15"/>
    <m/>
    <m/>
    <s v="Lecture"/>
    <s v="In Person"/>
    <n v="3"/>
    <s v="Yes"/>
    <s v="No"/>
    <m/>
    <s v="TH"/>
    <d v="1899-12-30T14:00:00"/>
    <d v="1899-12-30T15:20:00"/>
    <s v="ST"/>
    <n v="216"/>
    <m/>
    <m/>
    <m/>
    <m/>
    <m/>
    <m/>
    <s v="CHIN  471 002"/>
    <m/>
    <m/>
    <m/>
    <m/>
    <m/>
    <m/>
    <m/>
    <m/>
  </r>
  <r>
    <x v="2"/>
    <s v="Fall"/>
    <n v="18983"/>
    <s v="CHIN"/>
    <n v="6550"/>
    <n v="1"/>
    <s v="Patterns Trad CHIN"/>
    <n v="2"/>
    <n v="0"/>
    <n v="2"/>
    <n v="0"/>
    <x v="15"/>
    <m/>
    <m/>
    <s v="Seminar"/>
    <s v="In Person"/>
    <n v="3"/>
    <m/>
    <s v="No"/>
    <m/>
    <s v="TH"/>
    <d v="1899-12-30T09:10:00"/>
    <d v="1899-12-30T10:30:00"/>
    <s v="BU C"/>
    <n v="203"/>
    <m/>
    <m/>
    <m/>
    <m/>
    <m/>
    <m/>
    <s v="CHIN 4550 001"/>
    <m/>
    <m/>
    <m/>
    <m/>
    <m/>
    <m/>
    <m/>
    <m/>
  </r>
  <r>
    <x v="2"/>
    <s v="Spring"/>
    <n v="16962"/>
    <s v="CHIN"/>
    <n v="4550"/>
    <n v="1"/>
    <s v="Traditional Chin Pttrns"/>
    <n v="20"/>
    <n v="0"/>
    <n v="11"/>
    <n v="9"/>
    <x v="15"/>
    <m/>
    <m/>
    <s v="Lecture"/>
    <s v="IVC"/>
    <n v="3"/>
    <m/>
    <s v="No"/>
    <m/>
    <s v="MW"/>
    <d v="1899-12-30T13:25:00"/>
    <d v="1899-12-30T14:45:00"/>
    <s v="Canvas"/>
    <m/>
    <m/>
    <m/>
    <m/>
    <m/>
    <m/>
    <m/>
    <s v="CHIN 6550 001"/>
    <m/>
    <m/>
    <m/>
    <m/>
    <m/>
    <m/>
    <m/>
    <m/>
  </r>
  <r>
    <x v="2"/>
    <s v="Spring"/>
    <n v="2632"/>
    <s v="CHIN"/>
    <n v="4880"/>
    <n v="1"/>
    <s v="Directed Reading"/>
    <n v="5"/>
    <n v="0"/>
    <n v="1"/>
    <n v="4"/>
    <x v="15"/>
    <m/>
    <m/>
    <s v="Independent Study"/>
    <s v="In Person"/>
    <n v="3"/>
    <m/>
    <s v="No"/>
    <m/>
    <m/>
    <m/>
    <m/>
    <m/>
    <m/>
    <m/>
    <m/>
    <m/>
    <m/>
    <m/>
    <m/>
    <m/>
    <m/>
    <m/>
    <m/>
    <m/>
    <m/>
    <m/>
    <m/>
    <m/>
  </r>
  <r>
    <x v="2"/>
    <s v="Spring"/>
    <n v="18565"/>
    <s v="CHIN"/>
    <n v="6550"/>
    <n v="1"/>
    <s v="Patterns Trad CHIN"/>
    <n v="5"/>
    <n v="0"/>
    <n v="4"/>
    <n v="1"/>
    <x v="15"/>
    <m/>
    <m/>
    <s v="Seminar"/>
    <s v="IVC"/>
    <n v="3"/>
    <m/>
    <s v="No"/>
    <m/>
    <s v="MW"/>
    <d v="1899-12-30T13:25:00"/>
    <d v="1899-12-30T14:45:00"/>
    <s v="Canvas"/>
    <m/>
    <m/>
    <m/>
    <m/>
    <m/>
    <m/>
    <m/>
    <s v="CHIN 4550 001"/>
    <m/>
    <m/>
    <m/>
    <m/>
    <m/>
    <m/>
    <m/>
    <m/>
  </r>
  <r>
    <x v="3"/>
    <s v="Fall"/>
    <n v="16333"/>
    <s v="CHIN"/>
    <n v="471"/>
    <n v="2"/>
    <s v="Classical Chinese"/>
    <n v="2"/>
    <n v="0"/>
    <n v="0"/>
    <n v="2"/>
    <x v="15"/>
    <m/>
    <m/>
    <s v="Lecture"/>
    <s v="In Person"/>
    <n v="0"/>
    <m/>
    <s v="No"/>
    <n v="475"/>
    <s v="TuTh"/>
    <d v="1899-12-30T14:00:00"/>
    <d v="1899-12-30T15:20:00"/>
    <s v="WBB"/>
    <n v="820"/>
    <m/>
    <m/>
    <m/>
    <m/>
    <m/>
    <m/>
    <s v="CHIN 4710 002"/>
    <s v="CHIN 6900 001"/>
    <m/>
    <m/>
    <m/>
    <m/>
    <m/>
    <m/>
    <m/>
  </r>
  <r>
    <x v="3"/>
    <s v="Fall"/>
    <n v="15293"/>
    <s v="CHIN"/>
    <n v="4550"/>
    <n v="1"/>
    <s v="Traditional Chin Pttrns"/>
    <n v="18"/>
    <n v="0"/>
    <n v="11"/>
    <n v="7"/>
    <x v="15"/>
    <m/>
    <m/>
    <s v="Lecture"/>
    <s v="In Person"/>
    <n v="3"/>
    <s v="Yes"/>
    <s v="No"/>
    <m/>
    <s v="TuTh"/>
    <d v="1899-12-30T09:10:00"/>
    <d v="1899-12-30T10:30:00"/>
    <s v="WBB"/>
    <n v="206"/>
    <m/>
    <m/>
    <m/>
    <m/>
    <m/>
    <m/>
    <s v="CHIN 6550 001"/>
    <m/>
    <m/>
    <m/>
    <m/>
    <m/>
    <m/>
    <m/>
    <m/>
  </r>
  <r>
    <x v="3"/>
    <s v="Fall"/>
    <n v="15292"/>
    <s v="CHIN"/>
    <n v="4710"/>
    <n v="2"/>
    <s v="Classical Chinese"/>
    <n v="25"/>
    <n v="0"/>
    <n v="7"/>
    <n v="18"/>
    <x v="15"/>
    <m/>
    <m/>
    <s v="Lecture"/>
    <s v="In Person"/>
    <n v="3"/>
    <s v="Yes"/>
    <s v="No"/>
    <m/>
    <s v="TuTh"/>
    <d v="1899-12-30T14:00:00"/>
    <d v="1899-12-30T15:20:00"/>
    <s v="WBB"/>
    <n v="820"/>
    <m/>
    <m/>
    <m/>
    <m/>
    <m/>
    <m/>
    <s v="CHIN  471 002"/>
    <s v="CHIN 6900 001"/>
    <m/>
    <m/>
    <m/>
    <m/>
    <m/>
    <m/>
    <m/>
  </r>
  <r>
    <x v="3"/>
    <s v="Fall"/>
    <n v="16223"/>
    <s v="CHIN"/>
    <n v="6550"/>
    <n v="1"/>
    <s v="Patterns Trad CHIN"/>
    <n v="2"/>
    <n v="0"/>
    <n v="2"/>
    <n v="0"/>
    <x v="15"/>
    <m/>
    <m/>
    <s v="Seminar"/>
    <s v="In Person"/>
    <n v="3"/>
    <m/>
    <s v="No"/>
    <m/>
    <s v="TuTh"/>
    <d v="1899-12-30T09:10:00"/>
    <d v="1899-12-30T10:30:00"/>
    <s v="WBB"/>
    <n v="206"/>
    <m/>
    <m/>
    <m/>
    <m/>
    <m/>
    <m/>
    <s v="CHIN 4550 001"/>
    <m/>
    <m/>
    <m/>
    <m/>
    <m/>
    <m/>
    <m/>
    <m/>
  </r>
  <r>
    <x v="3"/>
    <s v="Fall"/>
    <n v="19765"/>
    <s v="CHIN"/>
    <n v="6900"/>
    <n v="1"/>
    <s v="Special Topics"/>
    <n v="1"/>
    <n v="0"/>
    <n v="1"/>
    <n v="0"/>
    <x v="15"/>
    <m/>
    <m/>
    <s v="Special Topics"/>
    <s v="In Person"/>
    <n v="3"/>
    <m/>
    <s v="No"/>
    <m/>
    <s v="TuTh"/>
    <d v="1899-12-30T14:00:00"/>
    <d v="1899-12-30T15:20:00"/>
    <s v="WBB"/>
    <n v="820"/>
    <m/>
    <m/>
    <m/>
    <m/>
    <m/>
    <m/>
    <s v="CHIN  471 002"/>
    <s v="CHIN 4710 002"/>
    <m/>
    <m/>
    <m/>
    <m/>
    <m/>
    <m/>
    <m/>
  </r>
  <r>
    <x v="3"/>
    <s v="Spring"/>
    <n v="3447"/>
    <s v="CHIN"/>
    <n v="4620"/>
    <n v="1"/>
    <s v="Literature Middl Period"/>
    <n v="20"/>
    <n v="0"/>
    <n v="15"/>
    <n v="5"/>
    <x v="15"/>
    <m/>
    <m/>
    <s v="Lecture"/>
    <s v="In Person"/>
    <n v="3"/>
    <m/>
    <s v="Yes"/>
    <n v="44.99"/>
    <s v="TuTh"/>
    <d v="1899-12-30T14:00:00"/>
    <d v="1899-12-30T15:20:00"/>
    <s v="GC"/>
    <n v="5310"/>
    <m/>
    <m/>
    <m/>
    <m/>
    <m/>
    <m/>
    <s v="CHIN 6620 001"/>
    <m/>
    <m/>
    <m/>
    <m/>
    <m/>
    <m/>
    <m/>
    <m/>
  </r>
  <r>
    <x v="3"/>
    <s v="Spring"/>
    <n v="18677"/>
    <s v="CHIN"/>
    <n v="6620"/>
    <n v="1"/>
    <s v="Literature Middl Period"/>
    <n v="4"/>
    <n v="0"/>
    <n v="4"/>
    <n v="0"/>
    <x v="15"/>
    <m/>
    <m/>
    <s v="Lecture"/>
    <s v="In Person"/>
    <n v="3"/>
    <m/>
    <s v="No"/>
    <n v="44.99"/>
    <s v="TuTh"/>
    <d v="1899-12-30T14:00:00"/>
    <d v="1899-12-30T15:20:00"/>
    <s v="GC"/>
    <n v="5310"/>
    <m/>
    <m/>
    <m/>
    <m/>
    <m/>
    <m/>
    <s v="CHIN 4620 001"/>
    <m/>
    <m/>
    <m/>
    <m/>
    <m/>
    <m/>
    <m/>
    <m/>
  </r>
  <r>
    <x v="3"/>
    <s v="Spring"/>
    <n v="19832"/>
    <s v="CHIN"/>
    <n v="7300"/>
    <n v="4"/>
    <s v="Grad Lang Study"/>
    <n v="1"/>
    <n v="0"/>
    <n v="0"/>
    <n v="1"/>
    <x v="15"/>
    <m/>
    <m/>
    <s v="Independent Study"/>
    <s v="In Person"/>
    <s v="1.0 -   4.0"/>
    <m/>
    <s v="No"/>
    <m/>
    <m/>
    <m/>
    <m/>
    <m/>
    <m/>
    <m/>
    <m/>
    <m/>
    <m/>
    <m/>
    <m/>
    <m/>
    <m/>
    <m/>
    <m/>
    <m/>
    <m/>
    <m/>
    <m/>
    <m/>
  </r>
  <r>
    <x v="5"/>
    <s v="Fall"/>
    <n v="7049"/>
    <s v="CHIN"/>
    <n v="101"/>
    <n v="2"/>
    <s v="Beg Mandarin Chin I"/>
    <n v="2"/>
    <n v="0"/>
    <n v="1"/>
    <n v="1"/>
    <x v="16"/>
    <m/>
    <m/>
    <s v="Lecture"/>
    <s v="In Person"/>
    <n v="0"/>
    <m/>
    <s v="No"/>
    <n v="496.5"/>
    <s v=" "/>
    <d v="1899-12-30T10:45:00"/>
    <d v="1899-12-30T11:35:00"/>
    <s v="BEH S"/>
    <n v="107"/>
    <m/>
    <m/>
    <m/>
    <m/>
    <m/>
    <m/>
    <s v="CHIN 1010 002"/>
    <m/>
    <m/>
    <m/>
    <m/>
    <m/>
    <m/>
    <m/>
    <m/>
  </r>
  <r>
    <x v="5"/>
    <s v="Fall"/>
    <n v="15588"/>
    <s v="CHIN"/>
    <n v="260"/>
    <n v="1"/>
    <s v="Chinese Conversation"/>
    <n v="2"/>
    <n v="0"/>
    <n v="0"/>
    <n v="2"/>
    <x v="16"/>
    <m/>
    <m/>
    <s v="Lecture"/>
    <s v="In Person"/>
    <n v="0"/>
    <m/>
    <s v="No"/>
    <n v="305"/>
    <s v="W"/>
    <d v="1899-12-30T11:50:00"/>
    <d v="1899-12-30T12:40:00"/>
    <s v="BEH S"/>
    <n v="104"/>
    <m/>
    <m/>
    <m/>
    <m/>
    <m/>
    <m/>
    <s v="CHIN 2600 001"/>
    <m/>
    <m/>
    <m/>
    <m/>
    <m/>
    <m/>
    <m/>
    <m/>
  </r>
  <r>
    <x v="5"/>
    <s v="Fall"/>
    <n v="7034"/>
    <s v="CHIN"/>
    <n v="1010"/>
    <n v="2"/>
    <s v="Beg Mandarin Chin I"/>
    <n v="25"/>
    <n v="0"/>
    <n v="20"/>
    <n v="5"/>
    <x v="16"/>
    <m/>
    <m/>
    <s v="Lecture"/>
    <s v="In Person"/>
    <n v="4"/>
    <m/>
    <s v="Yes"/>
    <n v="7.5"/>
    <s v=" "/>
    <d v="1899-12-30T10:45:00"/>
    <d v="1899-12-30T11:35:00"/>
    <s v="BEH S"/>
    <n v="107"/>
    <m/>
    <m/>
    <m/>
    <m/>
    <m/>
    <m/>
    <s v="CHIN  101 002"/>
    <m/>
    <m/>
    <m/>
    <m/>
    <m/>
    <m/>
    <m/>
    <m/>
  </r>
  <r>
    <x v="5"/>
    <s v="Fall"/>
    <n v="9432"/>
    <s v="CHIN"/>
    <n v="2600"/>
    <n v="1"/>
    <s v="Chinese Conversation"/>
    <n v="15"/>
    <n v="0"/>
    <n v="5"/>
    <n v="10"/>
    <x v="16"/>
    <m/>
    <m/>
    <s v="Lecture"/>
    <s v="In Person"/>
    <n v="1"/>
    <m/>
    <s v="Yes"/>
    <m/>
    <s v="W"/>
    <d v="1899-12-30T11:50:00"/>
    <d v="1899-12-30T12:40:00"/>
    <s v="BEH S"/>
    <n v="104"/>
    <m/>
    <m/>
    <m/>
    <m/>
    <m/>
    <m/>
    <s v="CHIN  260 001"/>
    <m/>
    <m/>
    <m/>
    <m/>
    <m/>
    <m/>
    <m/>
    <m/>
  </r>
  <r>
    <x v="5"/>
    <s v="Spring"/>
    <n v="8067"/>
    <s v="CHIN"/>
    <n v="102"/>
    <n v="2"/>
    <s v="Begining Mandarin Chin II"/>
    <n v="2"/>
    <n v="0"/>
    <n v="0"/>
    <n v="2"/>
    <x v="16"/>
    <m/>
    <m/>
    <s v="Lecture"/>
    <s v="In Person"/>
    <n v="0"/>
    <m/>
    <s v="No"/>
    <n v="466.5"/>
    <s v=" "/>
    <d v="1899-12-30T10:45:00"/>
    <d v="1899-12-30T11:35:00"/>
    <s v="BEH S"/>
    <n v="102"/>
    <m/>
    <m/>
    <m/>
    <m/>
    <m/>
    <m/>
    <s v="CHIN 1020 002"/>
    <m/>
    <m/>
    <m/>
    <m/>
    <m/>
    <m/>
    <m/>
    <m/>
  </r>
  <r>
    <x v="5"/>
    <s v="Spring"/>
    <n v="8052"/>
    <s v="CHIN"/>
    <n v="202"/>
    <n v="2"/>
    <s v="Interm Mandarin Chin II"/>
    <n v="2"/>
    <n v="0"/>
    <n v="0"/>
    <n v="2"/>
    <x v="16"/>
    <m/>
    <m/>
    <s v="Lecture"/>
    <s v="In Person"/>
    <n v="0"/>
    <m/>
    <s v="No"/>
    <n v="466.5"/>
    <s v="M-H"/>
    <d v="1899-12-30T09:40:00"/>
    <d v="1899-12-30T10:30:00"/>
    <s v="MCD"/>
    <n v="230"/>
    <m/>
    <m/>
    <m/>
    <m/>
    <m/>
    <m/>
    <s v="CHIN 2020 002"/>
    <m/>
    <m/>
    <m/>
    <m/>
    <m/>
    <m/>
    <m/>
    <m/>
  </r>
  <r>
    <x v="5"/>
    <s v="Spring"/>
    <n v="8012"/>
    <s v="CHIN"/>
    <n v="1020"/>
    <n v="2"/>
    <s v="Beg Mandarin Chin II"/>
    <n v="20"/>
    <n v="0"/>
    <n v="6"/>
    <n v="14"/>
    <x v="16"/>
    <m/>
    <m/>
    <s v="Lecture"/>
    <s v="In Person"/>
    <n v="4"/>
    <s v="Yes"/>
    <s v="Yes"/>
    <n v="7.5"/>
    <s v=" "/>
    <d v="1899-12-30T10:45:00"/>
    <d v="1899-12-30T11:35:00"/>
    <s v="BEH S"/>
    <n v="102"/>
    <m/>
    <m/>
    <m/>
    <m/>
    <m/>
    <m/>
    <s v="CHIN  102 002"/>
    <m/>
    <m/>
    <m/>
    <m/>
    <m/>
    <m/>
    <m/>
    <m/>
  </r>
  <r>
    <x v="5"/>
    <s v="Spring"/>
    <n v="8051"/>
    <s v="CHIN"/>
    <n v="2020"/>
    <n v="2"/>
    <s v="Intrm Mandarin Chin II"/>
    <n v="20"/>
    <n v="0"/>
    <n v="7"/>
    <n v="13"/>
    <x v="16"/>
    <m/>
    <m/>
    <s v="Lecture"/>
    <s v="In Person"/>
    <n v="4"/>
    <s v="Yes"/>
    <s v="Yes"/>
    <n v="7.5"/>
    <s v="M-H"/>
    <d v="1899-12-30T09:40:00"/>
    <d v="1899-12-30T10:30:00"/>
    <s v="MCD"/>
    <n v="230"/>
    <m/>
    <m/>
    <m/>
    <m/>
    <m/>
    <m/>
    <s v="CHIN  202 002"/>
    <m/>
    <m/>
    <m/>
    <m/>
    <m/>
    <m/>
    <m/>
    <m/>
  </r>
  <r>
    <x v="6"/>
    <s v="Fall"/>
    <n v="6740"/>
    <s v="CHIN"/>
    <n v="101"/>
    <n v="2"/>
    <s v="Beg Mandarin Chin I"/>
    <n v="2"/>
    <n v="0"/>
    <n v="0"/>
    <n v="2"/>
    <x v="16"/>
    <m/>
    <m/>
    <s v="Lecture"/>
    <s v="In Person"/>
    <n v="0"/>
    <m/>
    <s v="No"/>
    <n v="516.5"/>
    <s v=" "/>
    <d v="1899-12-30T10:45:00"/>
    <d v="1899-12-30T11:35:00"/>
    <s v="BEH S"/>
    <n v="107"/>
    <m/>
    <m/>
    <m/>
    <m/>
    <m/>
    <m/>
    <s v="CHIN 1010 002"/>
    <m/>
    <m/>
    <m/>
    <m/>
    <m/>
    <m/>
    <m/>
    <m/>
  </r>
  <r>
    <x v="6"/>
    <s v="Fall"/>
    <n v="13901"/>
    <s v="CHIN"/>
    <n v="260"/>
    <n v="1"/>
    <s v="Chinese Conversation"/>
    <n v="2"/>
    <n v="0"/>
    <n v="1"/>
    <n v="1"/>
    <x v="16"/>
    <m/>
    <m/>
    <s v="Lecture"/>
    <s v="In Person"/>
    <n v="0"/>
    <m/>
    <s v="No"/>
    <n v="319"/>
    <s v="W"/>
    <d v="1899-12-30T11:50:00"/>
    <d v="1899-12-30T12:40:00"/>
    <s v="BEH S"/>
    <n v="104"/>
    <m/>
    <m/>
    <m/>
    <m/>
    <m/>
    <m/>
    <s v="CHIN 2600 001"/>
    <m/>
    <m/>
    <m/>
    <m/>
    <m/>
    <m/>
    <m/>
    <m/>
  </r>
  <r>
    <x v="6"/>
    <s v="Fall"/>
    <n v="6726"/>
    <s v="CHIN"/>
    <n v="1010"/>
    <n v="2"/>
    <s v="Beg Mandarin Chin I"/>
    <n v="25"/>
    <n v="0"/>
    <n v="20"/>
    <n v="5"/>
    <x v="16"/>
    <m/>
    <m/>
    <s v="Lecture"/>
    <s v="In Person"/>
    <n v="4"/>
    <m/>
    <s v="Yes"/>
    <n v="7.5"/>
    <s v=" "/>
    <d v="1899-12-30T10:45:00"/>
    <d v="1899-12-30T11:35:00"/>
    <s v="BEH S"/>
    <n v="107"/>
    <m/>
    <m/>
    <m/>
    <m/>
    <m/>
    <m/>
    <s v="CHIN  101 002"/>
    <m/>
    <m/>
    <m/>
    <m/>
    <m/>
    <m/>
    <m/>
    <m/>
  </r>
  <r>
    <x v="6"/>
    <s v="Fall"/>
    <n v="8937"/>
    <s v="CHIN"/>
    <n v="2600"/>
    <n v="1"/>
    <s v="Chinese Conversation"/>
    <n v="15"/>
    <n v="0"/>
    <n v="1"/>
    <n v="14"/>
    <x v="16"/>
    <m/>
    <m/>
    <s v="Lecture"/>
    <s v="In Person"/>
    <n v="1"/>
    <m/>
    <s v="Yes"/>
    <m/>
    <s v="W"/>
    <d v="1899-12-30T11:50:00"/>
    <d v="1899-12-30T12:40:00"/>
    <s v="BEH S"/>
    <n v="104"/>
    <m/>
    <m/>
    <m/>
    <m/>
    <m/>
    <m/>
    <s v="CHIN  260 001"/>
    <m/>
    <m/>
    <m/>
    <m/>
    <m/>
    <m/>
    <m/>
    <m/>
  </r>
  <r>
    <x v="6"/>
    <s v="Spring"/>
    <n v="7506"/>
    <s v="CHIN"/>
    <n v="102"/>
    <n v="2"/>
    <s v="Begining Mandarin Chin II"/>
    <n v="2"/>
    <n v="0"/>
    <n v="0"/>
    <n v="2"/>
    <x v="16"/>
    <m/>
    <m/>
    <s v="Lecture"/>
    <s v="In Person"/>
    <n v="0"/>
    <m/>
    <s v="No"/>
    <n v="496.5"/>
    <s v=" "/>
    <d v="1899-12-30T10:45:00"/>
    <d v="1899-12-30T11:35:00"/>
    <s v="BEH S"/>
    <n v="102"/>
    <m/>
    <m/>
    <m/>
    <m/>
    <m/>
    <m/>
    <s v="CHIN 1020 002"/>
    <m/>
    <m/>
    <m/>
    <m/>
    <m/>
    <m/>
    <m/>
    <m/>
  </r>
  <r>
    <x v="6"/>
    <s v="Spring"/>
    <n v="7454"/>
    <s v="CHIN"/>
    <n v="1020"/>
    <n v="2"/>
    <s v="Beg Mandarin Chin II"/>
    <n v="20"/>
    <n v="0"/>
    <n v="10"/>
    <n v="10"/>
    <x v="16"/>
    <m/>
    <m/>
    <s v="Lecture"/>
    <s v="In Person"/>
    <n v="4"/>
    <s v="Yes"/>
    <s v="Yes"/>
    <n v="7.5"/>
    <s v=" "/>
    <d v="1899-12-30T10:45:00"/>
    <d v="1899-12-30T11:35:00"/>
    <s v="BEH S"/>
    <n v="102"/>
    <m/>
    <m/>
    <m/>
    <m/>
    <m/>
    <m/>
    <s v="CHIN  102 002"/>
    <m/>
    <m/>
    <m/>
    <m/>
    <m/>
    <m/>
    <m/>
    <m/>
  </r>
  <r>
    <x v="6"/>
    <s v="Spring"/>
    <n v="9703"/>
    <s v="CHIN"/>
    <n v="2600"/>
    <n v="1"/>
    <s v="Chinese Conversation"/>
    <n v="10"/>
    <n v="0"/>
    <n v="4"/>
    <n v="6"/>
    <x v="16"/>
    <m/>
    <m/>
    <s v="Lecture"/>
    <s v="In Person"/>
    <n v="1"/>
    <m/>
    <s v="Yes"/>
    <m/>
    <s v="W"/>
    <d v="1899-12-30T11:50:00"/>
    <d v="1899-12-30T12:40:00"/>
    <s v="SFEBB"/>
    <n v="181"/>
    <m/>
    <m/>
    <m/>
    <m/>
    <m/>
    <m/>
    <m/>
    <m/>
    <m/>
    <m/>
    <m/>
    <m/>
    <m/>
    <m/>
    <m/>
  </r>
  <r>
    <x v="7"/>
    <s v="Spring"/>
    <n v="7037"/>
    <s v="CHIN"/>
    <n v="102"/>
    <n v="2"/>
    <s v="Begining Mandarin Chin II"/>
    <n v="2"/>
    <n v="0"/>
    <n v="0"/>
    <n v="2"/>
    <x v="16"/>
    <m/>
    <m/>
    <s v="Lecture"/>
    <s v="In Person"/>
    <n v="0"/>
    <m/>
    <s v="No"/>
    <n v="516.5"/>
    <s v=" "/>
    <d v="1899-12-30T10:45:00"/>
    <d v="1899-12-30T11:35:00"/>
    <s v="BEH S"/>
    <n v="102"/>
    <m/>
    <m/>
    <m/>
    <m/>
    <m/>
    <m/>
    <s v="CHIN 1020 002"/>
    <m/>
    <m/>
    <m/>
    <m/>
    <m/>
    <m/>
    <m/>
    <m/>
  </r>
  <r>
    <x v="7"/>
    <s v="Spring"/>
    <n v="6991"/>
    <s v="CHIN"/>
    <n v="1020"/>
    <n v="2"/>
    <s v="Beg Mandarin Chin II"/>
    <n v="20"/>
    <n v="0"/>
    <n v="12"/>
    <n v="8"/>
    <x v="16"/>
    <m/>
    <m/>
    <s v="Lecture"/>
    <s v="In Person"/>
    <n v="4"/>
    <s v="Yes"/>
    <s v="Yes"/>
    <n v="7.5"/>
    <s v=" "/>
    <d v="1899-12-30T10:45:00"/>
    <d v="1899-12-30T11:35:00"/>
    <s v="BEH S"/>
    <n v="102"/>
    <m/>
    <m/>
    <m/>
    <m/>
    <m/>
    <m/>
    <s v="CHIN  102 002"/>
    <m/>
    <m/>
    <m/>
    <m/>
    <m/>
    <m/>
    <m/>
    <m/>
  </r>
  <r>
    <x v="7"/>
    <s v="Spring"/>
    <n v="9034"/>
    <s v="CHIN"/>
    <n v="2600"/>
    <n v="1"/>
    <s v="Chinese Conversation"/>
    <n v="10"/>
    <n v="0"/>
    <n v="5"/>
    <n v="5"/>
    <x v="16"/>
    <m/>
    <m/>
    <s v="Lecture"/>
    <s v="In Person"/>
    <n v="1"/>
    <m/>
    <s v="Yes"/>
    <m/>
    <s v="W"/>
    <d v="1899-12-30T11:50:00"/>
    <d v="1899-12-30T12:40:00"/>
    <s v="SFEBB"/>
    <n v="181"/>
    <m/>
    <m/>
    <m/>
    <m/>
    <m/>
    <m/>
    <m/>
    <m/>
    <m/>
    <m/>
    <m/>
    <m/>
    <m/>
    <m/>
    <m/>
  </r>
  <r>
    <x v="3"/>
    <s v="Fall"/>
    <n v="18579"/>
    <s v="CHIN"/>
    <n v="260"/>
    <n v="1"/>
    <s v="Chinese Conversation"/>
    <n v="2"/>
    <n v="0"/>
    <n v="1"/>
    <n v="1"/>
    <x v="17"/>
    <m/>
    <m/>
    <s v="Lecture"/>
    <s v="In Person"/>
    <n v="0"/>
    <m/>
    <s v="No"/>
    <n v="339"/>
    <s v="We"/>
    <d v="1899-12-30T12:55:00"/>
    <d v="1899-12-30T13:45:00"/>
    <s v="GC"/>
    <n v="2140"/>
    <m/>
    <m/>
    <m/>
    <m/>
    <m/>
    <m/>
    <s v="CHIN 2600 001"/>
    <m/>
    <m/>
    <m/>
    <m/>
    <m/>
    <m/>
    <m/>
    <m/>
  </r>
  <r>
    <x v="5"/>
    <s v="Spring"/>
    <n v="18102"/>
    <s v="CHIN"/>
    <n v="3903"/>
    <n v="1"/>
    <s v="CLAC: Chinese"/>
    <n v="10"/>
    <n v="0"/>
    <n v="3"/>
    <n v="7"/>
    <x v="18"/>
    <m/>
    <m/>
    <s v="Special Topics"/>
    <s v="In Person"/>
    <n v="1"/>
    <m/>
    <s v="No"/>
    <m/>
    <s v="M"/>
    <d v="1899-12-30T14:00:00"/>
    <d v="1899-12-30T14:50:00"/>
    <s v="ARCH"/>
    <n v="229"/>
    <m/>
    <m/>
    <m/>
    <m/>
    <m/>
    <m/>
    <m/>
    <m/>
    <m/>
    <m/>
    <m/>
    <m/>
    <m/>
    <m/>
    <m/>
  </r>
  <r>
    <x v="7"/>
    <s v="Fall"/>
    <n v="6334"/>
    <s v="CHIN"/>
    <n v="101"/>
    <n v="2"/>
    <s v="Beg Mandarin Chin I"/>
    <n v="1"/>
    <n v="0"/>
    <n v="1"/>
    <n v="0"/>
    <x v="19"/>
    <m/>
    <m/>
    <s v="Lecture"/>
    <s v="Hybrid"/>
    <n v="0"/>
    <m/>
    <s v="No"/>
    <n v="532.5"/>
    <s v="MW"/>
    <d v="1899-12-30T10:45:00"/>
    <d v="1899-12-30T11:35:00"/>
    <s v="GC"/>
    <n v="2660"/>
    <s v="TH"/>
    <d v="1899-12-30T10:45:00"/>
    <d v="1899-12-30T11:35:00"/>
    <s v="Canvas"/>
    <m/>
    <m/>
    <s v="CHIN 1010 002"/>
    <m/>
    <m/>
    <m/>
    <m/>
    <m/>
    <m/>
    <m/>
    <m/>
  </r>
  <r>
    <x v="7"/>
    <s v="Fall"/>
    <n v="6320"/>
    <s v="CHIN"/>
    <n v="1010"/>
    <n v="2"/>
    <s v="Beg Mandarin Chin I"/>
    <n v="24"/>
    <n v="0"/>
    <n v="22"/>
    <n v="2"/>
    <x v="19"/>
    <m/>
    <m/>
    <s v="Lecture"/>
    <s v="Hybrid"/>
    <n v="4"/>
    <m/>
    <s v="Yes"/>
    <n v="7.5"/>
    <s v="MW"/>
    <d v="1899-12-30T10:45:00"/>
    <d v="1899-12-30T11:35:00"/>
    <s v="GC"/>
    <n v="2660"/>
    <s v="TH"/>
    <d v="1899-12-30T10:45:00"/>
    <d v="1899-12-30T11:35:00"/>
    <s v="Canvas"/>
    <m/>
    <m/>
    <s v="CHIN  101 002"/>
    <m/>
    <m/>
    <m/>
    <m/>
    <m/>
    <m/>
    <m/>
    <m/>
  </r>
  <r>
    <x v="2"/>
    <s v="Spring"/>
    <n v="6589"/>
    <s v="CHIN"/>
    <n v="102"/>
    <n v="2"/>
    <s v="Begining Mandarin Chin II"/>
    <n v="2"/>
    <n v="0"/>
    <n v="0"/>
    <n v="2"/>
    <x v="19"/>
    <m/>
    <m/>
    <s v="Lecture"/>
    <s v="Hybrid &amp;  IVC"/>
    <n v="0"/>
    <m/>
    <s v="No"/>
    <n v="532.5"/>
    <s v="TH"/>
    <d v="1899-12-30T10:45:00"/>
    <d v="1899-12-30T11:35:00"/>
    <s v="CRCC"/>
    <n v="205"/>
    <s v="MW"/>
    <d v="1899-12-30T10:45:00"/>
    <d v="1899-12-30T11:35:00"/>
    <s v="Canvas"/>
    <m/>
    <m/>
    <s v="CHIN 1020 002"/>
    <m/>
    <m/>
    <m/>
    <m/>
    <m/>
    <m/>
    <m/>
    <m/>
  </r>
  <r>
    <x v="2"/>
    <s v="Spring"/>
    <n v="6550"/>
    <s v="CHIN"/>
    <n v="1020"/>
    <n v="2"/>
    <s v="Beg Mandarin Chin II"/>
    <n v="20"/>
    <n v="0"/>
    <n v="18"/>
    <n v="2"/>
    <x v="19"/>
    <m/>
    <m/>
    <s v="Lecture"/>
    <s v="Hybrid &amp;  IVC"/>
    <n v="4"/>
    <s v="Yes"/>
    <s v="Yes"/>
    <n v="7.5"/>
    <s v="TH"/>
    <d v="1899-12-30T10:45:00"/>
    <d v="1899-12-30T11:35:00"/>
    <s v="CRCC"/>
    <n v="205"/>
    <s v="MW"/>
    <d v="1899-12-30T10:45:00"/>
    <d v="1899-12-30T11:35:00"/>
    <s v="Canvas"/>
    <m/>
    <m/>
    <s v="CHIN  102 002"/>
    <m/>
    <m/>
    <m/>
    <m/>
    <m/>
    <m/>
    <m/>
    <m/>
  </r>
  <r>
    <x v="4"/>
    <s v="Fall"/>
    <n v="11125"/>
    <s v="CHIN"/>
    <n v="4900"/>
    <n v="1"/>
    <s v="Special Topics"/>
    <n v="25"/>
    <n v="0"/>
    <n v="3"/>
    <n v="22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Fall"/>
    <n v="10304"/>
    <s v="CHIN"/>
    <n v="5281"/>
    <n v="1"/>
    <s v="StructChinese:Phonetics"/>
    <n v="25"/>
    <n v="0"/>
    <n v="7"/>
    <n v="18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Fall"/>
    <n v="11559"/>
    <s v="CHIN"/>
    <n v="6900"/>
    <n v="1"/>
    <s v="Special Topics"/>
    <n v="10"/>
    <n v="0"/>
    <n v="0"/>
    <n v="10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Fall"/>
    <n v="18415"/>
    <s v="CHIN"/>
    <n v="6900"/>
    <n v="3"/>
    <s v="Special Topics"/>
    <n v="10"/>
    <n v="0"/>
    <n v="1"/>
    <n v="9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Spring"/>
    <n v="13400"/>
    <s v="CHIN"/>
    <n v="4560"/>
    <n v="1"/>
    <s v="Pblms Modernizing China"/>
    <n v="20"/>
    <n v="0"/>
    <n v="8"/>
    <n v="12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Fall"/>
    <n v="19113"/>
    <s v="CHIN"/>
    <n v="490"/>
    <n v="3"/>
    <s v="Special Topics"/>
    <n v="20"/>
    <n v="0"/>
    <n v="15"/>
    <n v="5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Fall"/>
    <n v="10372"/>
    <s v="CHIN"/>
    <n v="4900"/>
    <n v="1"/>
    <s v="Special Topics"/>
    <n v="10"/>
    <n v="0"/>
    <n v="3"/>
    <n v="7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pring"/>
    <n v="12293"/>
    <s v="CHIN"/>
    <n v="4560"/>
    <n v="1"/>
    <s v="Pblms Modernizing China"/>
    <n v="20"/>
    <n v="0"/>
    <n v="13"/>
    <n v="7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Fall"/>
    <n v="16649"/>
    <s v="CHIN"/>
    <n v="490"/>
    <n v="3"/>
    <s v="Special Topics"/>
    <n v="20"/>
    <n v="0"/>
    <n v="6"/>
    <n v="14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Fall"/>
    <n v="9753"/>
    <s v="CHIN"/>
    <n v="4900"/>
    <n v="1"/>
    <s v="Special Topics"/>
    <n v="10"/>
    <n v="0"/>
    <n v="5"/>
    <n v="5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Spring"/>
    <n v="18835"/>
    <s v="CHIN"/>
    <n v="490"/>
    <n v="3"/>
    <s v="Special Topics"/>
    <n v="20"/>
    <n v="0"/>
    <n v="12"/>
    <n v="8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Spring"/>
    <n v="16811"/>
    <s v="CHIN"/>
    <n v="4900"/>
    <n v="1"/>
    <s v="Special Topics"/>
    <n v="22"/>
    <n v="0"/>
    <n v="10"/>
    <n v="12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Spring"/>
    <n v="18800"/>
    <s v="CHIN"/>
    <n v="6900"/>
    <n v="1"/>
    <s v="Special Topics"/>
    <n v="3"/>
    <n v="0"/>
    <n v="2"/>
    <n v="1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Fall"/>
    <n v="14622"/>
    <s v="CHIN"/>
    <n v="490"/>
    <n v="3"/>
    <s v="Special Topics"/>
    <n v="10"/>
    <n v="0"/>
    <n v="7"/>
    <n v="3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Fall"/>
    <n v="9101"/>
    <s v="CHIN"/>
    <n v="4900"/>
    <n v="1"/>
    <s v="Special Topics"/>
    <n v="15"/>
    <n v="0"/>
    <n v="5"/>
    <n v="10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Spring"/>
    <n v="16035"/>
    <s v="CHIN"/>
    <n v="490"/>
    <n v="3"/>
    <s v="Special Topics"/>
    <n v="20"/>
    <n v="0"/>
    <n v="6"/>
    <n v="14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Spring"/>
    <n v="14369"/>
    <s v="CHIN"/>
    <n v="4900"/>
    <n v="1"/>
    <s v="Special Topics"/>
    <n v="22"/>
    <n v="0"/>
    <n v="11"/>
    <n v="11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Spring"/>
    <n v="17077"/>
    <s v="CHIN"/>
    <n v="4900"/>
    <n v="2"/>
    <s v="Special Topics"/>
    <n v="10"/>
    <n v="0"/>
    <n v="7"/>
    <n v="3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Spring"/>
    <n v="18610"/>
    <s v="CHIN"/>
    <n v="5281"/>
    <n v="2"/>
    <s v="StructChinese:Phonetics"/>
    <n v="20"/>
    <n v="0"/>
    <n v="6"/>
    <n v="14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Spring"/>
    <n v="16002"/>
    <s v="CHIN"/>
    <n v="6900"/>
    <n v="1"/>
    <s v="Special Topics"/>
    <n v="3"/>
    <n v="0"/>
    <n v="3"/>
    <n v="0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Fall"/>
    <n v="13272"/>
    <s v="CHIN"/>
    <n v="490"/>
    <n v="3"/>
    <s v="Special Topics"/>
    <n v="20"/>
    <n v="0"/>
    <n v="12"/>
    <n v="8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Fall"/>
    <n v="8616"/>
    <s v="CHIN"/>
    <n v="4900"/>
    <n v="1"/>
    <s v="Special Topics"/>
    <n v="15"/>
    <n v="0"/>
    <n v="5"/>
    <n v="10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Spring"/>
    <n v="19504"/>
    <s v="CHIN"/>
    <n v="490"/>
    <n v="1"/>
    <s v="Special Topics"/>
    <n v="10"/>
    <n v="0"/>
    <n v="7"/>
    <n v="3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Fall"/>
    <n v="8052"/>
    <s v="CHIN"/>
    <n v="4900"/>
    <n v="1"/>
    <s v="Special Topics"/>
    <n v="15"/>
    <n v="0"/>
    <n v="2"/>
    <n v="13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Fall"/>
    <n v="18874"/>
    <s v="CHIN"/>
    <n v="4900"/>
    <n v="2"/>
    <s v="Special Topics"/>
    <n v="5"/>
    <n v="0"/>
    <n v="2"/>
    <n v="3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Fall"/>
    <n v="18873"/>
    <s v="CHIN"/>
    <n v="6900"/>
    <n v="1"/>
    <s v="Special Topics"/>
    <n v="1"/>
    <n v="0"/>
    <n v="1"/>
    <n v="0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Fall"/>
    <n v="17713"/>
    <s v="CHIN"/>
    <n v="490"/>
    <n v="1"/>
    <s v="Special Topics"/>
    <n v="2"/>
    <n v="0"/>
    <n v="0"/>
    <n v="2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Fall"/>
    <n v="7500"/>
    <s v="CHIN"/>
    <n v="4900"/>
    <n v="1"/>
    <s v="Special Topics"/>
    <n v="25"/>
    <n v="0"/>
    <n v="6"/>
    <n v="19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Fall"/>
    <n v="15795"/>
    <s v="CHIN"/>
    <n v="4900"/>
    <n v="2"/>
    <s v="Special Topics"/>
    <n v="5"/>
    <n v="0"/>
    <n v="3"/>
    <n v="2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Fall"/>
    <n v="13202"/>
    <s v="CHIN"/>
    <n v="6880"/>
    <n v="1"/>
    <s v="Directed Reading"/>
    <n v="1"/>
    <n v="0"/>
    <n v="0"/>
    <n v="1"/>
    <x v="20"/>
    <m/>
    <m/>
    <s v="Seminar"/>
    <s v="In Person"/>
    <n v="3"/>
    <m/>
    <s v="No"/>
    <m/>
    <m/>
    <m/>
    <m/>
    <m/>
    <m/>
    <m/>
    <m/>
    <m/>
    <m/>
    <m/>
    <m/>
    <m/>
    <m/>
    <m/>
    <m/>
    <m/>
    <m/>
    <m/>
    <m/>
    <m/>
  </r>
  <r>
    <x v="2"/>
    <s v="Spring"/>
    <n v="18711"/>
    <s v="CHIN"/>
    <n v="490"/>
    <n v="2"/>
    <s v="Special Topics"/>
    <n v="2"/>
    <n v="0"/>
    <n v="0"/>
    <n v="2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Spring"/>
    <n v="16964"/>
    <s v="CHIN"/>
    <n v="4900"/>
    <n v="2"/>
    <s v="Special Topics"/>
    <n v="10"/>
    <n v="0"/>
    <n v="7"/>
    <n v="3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Fall"/>
    <n v="15289"/>
    <s v="CHIN"/>
    <n v="490"/>
    <n v="1"/>
    <s v="Special Topics"/>
    <n v="2"/>
    <n v="0"/>
    <n v="0"/>
    <n v="2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Fall"/>
    <n v="1053"/>
    <s v="CHIN"/>
    <n v="1010"/>
    <n v="1"/>
    <s v="Beg Mandarin Chin I"/>
    <n v="25"/>
    <n v="0"/>
    <n v="15"/>
    <n v="10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Fall"/>
    <n v="15291"/>
    <s v="CHIN"/>
    <n v="1010"/>
    <n v="3"/>
    <s v="Beg Mandarin Chin I"/>
    <n v="25"/>
    <n v="0"/>
    <n v="11"/>
    <n v="14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Fall"/>
    <n v="1054"/>
    <s v="CHIN"/>
    <n v="2010"/>
    <n v="1"/>
    <s v="Intrm Mandarin Chin I"/>
    <n v="25"/>
    <n v="0"/>
    <n v="16"/>
    <n v="9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Fall"/>
    <n v="9184"/>
    <s v="CHIN"/>
    <n v="2010"/>
    <n v="2"/>
    <s v="Intrm Mandarin Chin I"/>
    <n v="25"/>
    <n v="0"/>
    <n v="9"/>
    <n v="16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Fall"/>
    <n v="16880"/>
    <s v="CHIN"/>
    <n v="2600"/>
    <n v="1"/>
    <s v="Chinese Conversation"/>
    <n v="10"/>
    <n v="0"/>
    <n v="6"/>
    <n v="4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Fall"/>
    <n v="4510"/>
    <s v="CHIN"/>
    <n v="3060"/>
    <n v="1"/>
    <s v="Adv Chin Grammar/Comp"/>
    <n v="25"/>
    <n v="0"/>
    <n v="11"/>
    <n v="14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Fall"/>
    <n v="15295"/>
    <s v="CHIN"/>
    <n v="3510"/>
    <n v="1"/>
    <s v="Business Chinese"/>
    <n v="25"/>
    <n v="0"/>
    <n v="10"/>
    <n v="15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Fall"/>
    <n v="7129"/>
    <s v="CHIN"/>
    <n v="4900"/>
    <n v="1"/>
    <s v="Special Topics"/>
    <n v="25"/>
    <n v="0"/>
    <n v="5"/>
    <n v="20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Spring"/>
    <n v="14122"/>
    <s v="CHIN"/>
    <n v="490"/>
    <n v="1"/>
    <s v="Special Topics"/>
    <n v="2"/>
    <n v="0"/>
    <n v="0"/>
    <n v="2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Spring"/>
    <n v="19541"/>
    <s v="CHIN"/>
    <n v="490"/>
    <n v="2"/>
    <s v="Special Topics"/>
    <n v="2"/>
    <n v="0"/>
    <n v="0"/>
    <n v="2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Spring"/>
    <n v="17386"/>
    <s v="CHIN"/>
    <n v="4900"/>
    <n v="1"/>
    <s v="Special Topics"/>
    <n v="15"/>
    <n v="0"/>
    <n v="5"/>
    <n v="10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Spring"/>
    <n v="17387"/>
    <s v="CHIN"/>
    <n v="4900"/>
    <n v="2"/>
    <s v="Special Topics"/>
    <n v="15"/>
    <n v="0"/>
    <n v="7"/>
    <n v="8"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m/>
    <m/>
    <m/>
    <m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m/>
    <m/>
    <m/>
    <m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m/>
    <m/>
    <m/>
    <m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6A0EE-26DB-4372-8732-C7C63F75EC8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K24" firstHeaderRow="1" firstDataRow="2" firstDataCol="1"/>
  <pivotFields count="40">
    <pivotField axis="axisCol" showAll="0">
      <items count="10">
        <item x="4"/>
        <item x="0"/>
        <item x="1"/>
        <item x="5"/>
        <item x="6"/>
        <item x="7"/>
        <item x="2"/>
        <item x="3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24">
        <item m="1" x="21"/>
        <item x="0"/>
        <item x="1"/>
        <item x="2"/>
        <item x="3"/>
        <item x="4"/>
        <item x="5"/>
        <item m="1" x="2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2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Currently Enrolled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A662-B961-4907-9BAB-CCB7C8B2987E}">
  <dimension ref="A1:AP403"/>
  <sheetViews>
    <sheetView tabSelected="1" workbookViewId="0">
      <selection activeCell="K1" sqref="K1"/>
    </sheetView>
  </sheetViews>
  <sheetFormatPr defaultRowHeight="15" x14ac:dyDescent="0.25"/>
  <cols>
    <col min="2" max="2" width="9.140625" style="4"/>
    <col min="4" max="4" width="0" style="4" hidden="1" customWidth="1"/>
    <col min="5" max="5" width="9.140625" customWidth="1"/>
    <col min="7" max="7" width="9.140625" style="4"/>
    <col min="9" max="10" width="9.140625" style="4" customWidth="1"/>
    <col min="11" max="11" width="9.140625" style="4"/>
    <col min="12" max="12" width="9.140625" style="4" customWidth="1"/>
    <col min="13" max="14" width="0" hidden="1" customWidth="1"/>
    <col min="15" max="17" width="9.140625" hidden="1" customWidth="1"/>
    <col min="18" max="18" width="9.140625" style="4" hidden="1" customWidth="1"/>
    <col min="19" max="20" width="9.140625" hidden="1" customWidth="1"/>
    <col min="21" max="21" width="9.140625" style="4" hidden="1" customWidth="1"/>
    <col min="22" max="25" width="9.140625" hidden="1" customWidth="1"/>
    <col min="26" max="26" width="9.140625" style="4" hidden="1" customWidth="1"/>
    <col min="27" max="32" width="9.140625" hidden="1" customWidth="1"/>
  </cols>
  <sheetData>
    <row r="1" spans="1:42" x14ac:dyDescent="0.25">
      <c r="A1" t="s">
        <v>212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3" t="s">
        <v>21</v>
      </c>
      <c r="X1" s="3" t="s">
        <v>22</v>
      </c>
      <c r="Y1" t="s">
        <v>23</v>
      </c>
      <c r="Z1" t="s">
        <v>24</v>
      </c>
      <c r="AA1" t="s">
        <v>25</v>
      </c>
      <c r="AB1" s="3" t="s">
        <v>26</v>
      </c>
      <c r="AC1" s="3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213</v>
      </c>
    </row>
    <row r="2" spans="1:42" x14ac:dyDescent="0.25">
      <c r="A2">
        <f t="shared" ref="A2:A65" si="0">IF(C2="Fall",B2,B2-1)</f>
        <v>2015</v>
      </c>
      <c r="B2">
        <v>2015</v>
      </c>
      <c r="C2" t="s">
        <v>55</v>
      </c>
      <c r="D2">
        <v>8215</v>
      </c>
      <c r="E2" t="s">
        <v>89</v>
      </c>
      <c r="F2">
        <v>101</v>
      </c>
      <c r="G2">
        <v>2</v>
      </c>
      <c r="H2" t="s">
        <v>118</v>
      </c>
      <c r="I2">
        <v>4</v>
      </c>
      <c r="J2">
        <v>0</v>
      </c>
      <c r="K2">
        <v>1</v>
      </c>
      <c r="L2">
        <v>3</v>
      </c>
      <c r="M2" t="s">
        <v>149</v>
      </c>
      <c r="P2" t="s">
        <v>42</v>
      </c>
      <c r="Q2" t="s">
        <v>43</v>
      </c>
      <c r="R2">
        <v>0</v>
      </c>
      <c r="T2" t="s">
        <v>44</v>
      </c>
      <c r="U2">
        <v>466.5</v>
      </c>
      <c r="V2" t="s">
        <v>53</v>
      </c>
      <c r="W2" s="3">
        <v>0.44791666666666602</v>
      </c>
      <c r="X2" s="3">
        <v>0.48263888888888801</v>
      </c>
      <c r="Y2" t="s">
        <v>110</v>
      </c>
      <c r="Z2">
        <v>229</v>
      </c>
      <c r="AB2" s="3"/>
      <c r="AC2" s="3"/>
      <c r="AG2" t="s">
        <v>121</v>
      </c>
      <c r="AP2">
        <v>0</v>
      </c>
    </row>
    <row r="3" spans="1:42" x14ac:dyDescent="0.25">
      <c r="A3">
        <f t="shared" si="0"/>
        <v>2015</v>
      </c>
      <c r="B3">
        <v>2015</v>
      </c>
      <c r="C3" t="s">
        <v>55</v>
      </c>
      <c r="D3">
        <v>17348</v>
      </c>
      <c r="E3" t="s">
        <v>89</v>
      </c>
      <c r="F3">
        <v>101</v>
      </c>
      <c r="G3">
        <v>3</v>
      </c>
      <c r="H3" t="s">
        <v>118</v>
      </c>
      <c r="I3">
        <v>2</v>
      </c>
      <c r="J3">
        <v>0</v>
      </c>
      <c r="K3">
        <v>0</v>
      </c>
      <c r="L3">
        <v>2</v>
      </c>
      <c r="M3" t="s">
        <v>150</v>
      </c>
      <c r="P3" t="s">
        <v>42</v>
      </c>
      <c r="Q3" t="s">
        <v>43</v>
      </c>
      <c r="R3">
        <v>0</v>
      </c>
      <c r="T3" t="s">
        <v>44</v>
      </c>
      <c r="U3">
        <v>466.5</v>
      </c>
      <c r="V3" t="s">
        <v>53</v>
      </c>
      <c r="W3" s="3">
        <v>0.53819444444444398</v>
      </c>
      <c r="X3" s="3">
        <v>0.57291666666666596</v>
      </c>
      <c r="Y3" t="s">
        <v>80</v>
      </c>
      <c r="Z3">
        <v>306</v>
      </c>
      <c r="AB3" s="3"/>
      <c r="AC3" s="3"/>
      <c r="AG3" t="s">
        <v>122</v>
      </c>
      <c r="AP3">
        <v>1</v>
      </c>
    </row>
    <row r="4" spans="1:42" x14ac:dyDescent="0.25">
      <c r="A4">
        <f t="shared" si="0"/>
        <v>2015</v>
      </c>
      <c r="B4">
        <v>2015</v>
      </c>
      <c r="C4" t="s">
        <v>55</v>
      </c>
      <c r="D4">
        <v>7577</v>
      </c>
      <c r="E4" t="s">
        <v>89</v>
      </c>
      <c r="F4">
        <v>101</v>
      </c>
      <c r="G4">
        <v>1</v>
      </c>
      <c r="H4" t="s">
        <v>118</v>
      </c>
      <c r="I4">
        <v>2</v>
      </c>
      <c r="J4">
        <v>0</v>
      </c>
      <c r="K4">
        <v>1</v>
      </c>
      <c r="L4">
        <v>1</v>
      </c>
      <c r="M4" t="s">
        <v>91</v>
      </c>
      <c r="P4" t="s">
        <v>42</v>
      </c>
      <c r="Q4" t="s">
        <v>43</v>
      </c>
      <c r="R4">
        <v>0</v>
      </c>
      <c r="T4" t="s">
        <v>44</v>
      </c>
      <c r="U4">
        <v>466.5</v>
      </c>
      <c r="V4" t="s">
        <v>53</v>
      </c>
      <c r="W4" s="3">
        <v>0.40277777777777701</v>
      </c>
      <c r="X4" s="3">
        <v>0.4375</v>
      </c>
      <c r="Y4" t="s">
        <v>82</v>
      </c>
      <c r="AB4" s="3"/>
      <c r="AC4" s="3"/>
      <c r="AG4" t="s">
        <v>120</v>
      </c>
      <c r="AP4">
        <v>2</v>
      </c>
    </row>
    <row r="5" spans="1:42" x14ac:dyDescent="0.25">
      <c r="A5">
        <f t="shared" si="0"/>
        <v>2015</v>
      </c>
      <c r="B5">
        <v>2015</v>
      </c>
      <c r="C5" t="s">
        <v>55</v>
      </c>
      <c r="D5">
        <v>17350</v>
      </c>
      <c r="E5" t="s">
        <v>89</v>
      </c>
      <c r="F5">
        <v>201</v>
      </c>
      <c r="G5">
        <v>3</v>
      </c>
      <c r="H5" t="s">
        <v>123</v>
      </c>
      <c r="I5">
        <v>2</v>
      </c>
      <c r="J5">
        <v>0</v>
      </c>
      <c r="K5">
        <v>0</v>
      </c>
      <c r="L5">
        <v>2</v>
      </c>
      <c r="M5" t="s">
        <v>149</v>
      </c>
      <c r="P5" t="s">
        <v>42</v>
      </c>
      <c r="Q5" t="s">
        <v>43</v>
      </c>
      <c r="R5">
        <v>0</v>
      </c>
      <c r="T5" t="s">
        <v>44</v>
      </c>
      <c r="U5">
        <v>466.5</v>
      </c>
      <c r="V5" t="s">
        <v>53</v>
      </c>
      <c r="W5" s="3">
        <v>0.53819444444444398</v>
      </c>
      <c r="X5" s="3">
        <v>0.57291666666666596</v>
      </c>
      <c r="Y5" t="s">
        <v>54</v>
      </c>
      <c r="Z5">
        <v>230</v>
      </c>
      <c r="AB5" s="3"/>
      <c r="AC5" s="3"/>
      <c r="AG5" t="s">
        <v>155</v>
      </c>
      <c r="AP5">
        <v>3</v>
      </c>
    </row>
    <row r="6" spans="1:42" x14ac:dyDescent="0.25">
      <c r="A6">
        <f t="shared" si="0"/>
        <v>2015</v>
      </c>
      <c r="B6">
        <v>2015</v>
      </c>
      <c r="C6" t="s">
        <v>55</v>
      </c>
      <c r="D6">
        <v>10516</v>
      </c>
      <c r="E6" t="s">
        <v>89</v>
      </c>
      <c r="F6">
        <v>201</v>
      </c>
      <c r="G6">
        <v>2</v>
      </c>
      <c r="H6" t="s">
        <v>123</v>
      </c>
      <c r="I6">
        <v>2</v>
      </c>
      <c r="J6">
        <v>0</v>
      </c>
      <c r="K6">
        <v>1</v>
      </c>
      <c r="L6">
        <v>1</v>
      </c>
      <c r="M6" t="s">
        <v>150</v>
      </c>
      <c r="P6" t="s">
        <v>42</v>
      </c>
      <c r="Q6" t="s">
        <v>43</v>
      </c>
      <c r="R6">
        <v>0</v>
      </c>
      <c r="T6" t="s">
        <v>44</v>
      </c>
      <c r="U6">
        <v>466.5</v>
      </c>
      <c r="V6" t="s">
        <v>53</v>
      </c>
      <c r="W6" s="3">
        <v>0.40277777777777701</v>
      </c>
      <c r="X6" s="3">
        <v>0.4375</v>
      </c>
      <c r="Y6" t="s">
        <v>54</v>
      </c>
      <c r="Z6">
        <v>230</v>
      </c>
      <c r="AB6" s="3"/>
      <c r="AC6" s="3"/>
      <c r="AG6" t="s">
        <v>125</v>
      </c>
      <c r="AP6">
        <v>4</v>
      </c>
    </row>
    <row r="7" spans="1:42" x14ac:dyDescent="0.25">
      <c r="A7">
        <f t="shared" si="0"/>
        <v>2015</v>
      </c>
      <c r="B7">
        <v>2015</v>
      </c>
      <c r="C7" t="s">
        <v>55</v>
      </c>
      <c r="D7">
        <v>7863</v>
      </c>
      <c r="E7" t="s">
        <v>89</v>
      </c>
      <c r="F7">
        <v>201</v>
      </c>
      <c r="G7">
        <v>1</v>
      </c>
      <c r="H7" t="s">
        <v>123</v>
      </c>
      <c r="I7">
        <v>2</v>
      </c>
      <c r="J7">
        <v>0</v>
      </c>
      <c r="K7">
        <v>0</v>
      </c>
      <c r="L7">
        <v>2</v>
      </c>
      <c r="M7" t="s">
        <v>91</v>
      </c>
      <c r="P7" t="s">
        <v>42</v>
      </c>
      <c r="Q7" t="s">
        <v>43</v>
      </c>
      <c r="R7">
        <v>0</v>
      </c>
      <c r="T7" t="s">
        <v>44</v>
      </c>
      <c r="U7">
        <v>466.5</v>
      </c>
      <c r="V7" t="s">
        <v>53</v>
      </c>
      <c r="W7" s="3">
        <v>0.44791666666666602</v>
      </c>
      <c r="X7" s="3">
        <v>0.48263888888888801</v>
      </c>
      <c r="Y7" t="s">
        <v>154</v>
      </c>
      <c r="AB7" s="3"/>
      <c r="AC7" s="3"/>
      <c r="AG7" t="s">
        <v>124</v>
      </c>
      <c r="AP7">
        <v>5</v>
      </c>
    </row>
    <row r="8" spans="1:42" x14ac:dyDescent="0.25">
      <c r="A8">
        <f t="shared" si="0"/>
        <v>2015</v>
      </c>
      <c r="B8">
        <v>2015</v>
      </c>
      <c r="C8" t="s">
        <v>55</v>
      </c>
      <c r="D8">
        <v>9577</v>
      </c>
      <c r="E8" t="s">
        <v>89</v>
      </c>
      <c r="F8">
        <v>301</v>
      </c>
      <c r="G8">
        <v>1</v>
      </c>
      <c r="H8" t="s">
        <v>108</v>
      </c>
      <c r="I8">
        <v>2</v>
      </c>
      <c r="J8">
        <v>0</v>
      </c>
      <c r="K8">
        <v>1</v>
      </c>
      <c r="L8">
        <v>1</v>
      </c>
      <c r="M8" t="s">
        <v>109</v>
      </c>
      <c r="P8" t="s">
        <v>42</v>
      </c>
      <c r="Q8" t="s">
        <v>43</v>
      </c>
      <c r="R8">
        <v>0</v>
      </c>
      <c r="T8" t="s">
        <v>44</v>
      </c>
      <c r="U8">
        <v>399</v>
      </c>
      <c r="V8" t="s">
        <v>45</v>
      </c>
      <c r="W8" s="3">
        <v>0.44791666666666602</v>
      </c>
      <c r="X8" s="3">
        <v>0.50347222222222199</v>
      </c>
      <c r="Y8" t="s">
        <v>56</v>
      </c>
      <c r="Z8">
        <v>211</v>
      </c>
      <c r="AB8" s="3"/>
      <c r="AC8" s="3"/>
      <c r="AG8" t="s">
        <v>126</v>
      </c>
      <c r="AP8">
        <v>6</v>
      </c>
    </row>
    <row r="9" spans="1:42" x14ac:dyDescent="0.25">
      <c r="A9">
        <f t="shared" si="0"/>
        <v>2015</v>
      </c>
      <c r="B9">
        <v>2015</v>
      </c>
      <c r="C9" t="s">
        <v>55</v>
      </c>
      <c r="D9">
        <v>8199</v>
      </c>
      <c r="E9" t="s">
        <v>89</v>
      </c>
      <c r="F9">
        <v>1010</v>
      </c>
      <c r="G9">
        <v>2</v>
      </c>
      <c r="H9" t="s">
        <v>118</v>
      </c>
      <c r="I9">
        <v>25</v>
      </c>
      <c r="J9">
        <v>0</v>
      </c>
      <c r="K9">
        <v>20</v>
      </c>
      <c r="L9">
        <v>5</v>
      </c>
      <c r="M9" t="s">
        <v>149</v>
      </c>
      <c r="P9" t="s">
        <v>42</v>
      </c>
      <c r="Q9" t="s">
        <v>43</v>
      </c>
      <c r="R9">
        <v>4</v>
      </c>
      <c r="T9" t="s">
        <v>44</v>
      </c>
      <c r="U9">
        <v>7.5</v>
      </c>
      <c r="V9" t="s">
        <v>53</v>
      </c>
      <c r="W9" s="3">
        <v>0.44791666666666602</v>
      </c>
      <c r="X9" s="3">
        <v>0.48263888888888801</v>
      </c>
      <c r="Y9" t="s">
        <v>110</v>
      </c>
      <c r="Z9">
        <v>229</v>
      </c>
      <c r="AB9" s="3"/>
      <c r="AC9" s="3"/>
      <c r="AG9" t="s">
        <v>128</v>
      </c>
      <c r="AP9">
        <v>7</v>
      </c>
    </row>
    <row r="10" spans="1:42" x14ac:dyDescent="0.25">
      <c r="A10">
        <f t="shared" si="0"/>
        <v>2015</v>
      </c>
      <c r="B10">
        <v>2015</v>
      </c>
      <c r="C10" t="s">
        <v>55</v>
      </c>
      <c r="D10">
        <v>11534</v>
      </c>
      <c r="E10" t="s">
        <v>89</v>
      </c>
      <c r="F10">
        <v>1010</v>
      </c>
      <c r="G10">
        <v>3</v>
      </c>
      <c r="H10" t="s">
        <v>118</v>
      </c>
      <c r="I10">
        <v>25</v>
      </c>
      <c r="J10">
        <v>0</v>
      </c>
      <c r="K10">
        <v>11</v>
      </c>
      <c r="L10">
        <v>14</v>
      </c>
      <c r="M10" t="s">
        <v>150</v>
      </c>
      <c r="P10" t="s">
        <v>42</v>
      </c>
      <c r="Q10" t="s">
        <v>43</v>
      </c>
      <c r="R10">
        <v>4</v>
      </c>
      <c r="T10" t="s">
        <v>44</v>
      </c>
      <c r="U10">
        <v>7.5</v>
      </c>
      <c r="V10" t="s">
        <v>53</v>
      </c>
      <c r="W10" s="3">
        <v>0.53819444444444398</v>
      </c>
      <c r="X10" s="3">
        <v>0.57291666666666596</v>
      </c>
      <c r="Y10" t="s">
        <v>80</v>
      </c>
      <c r="Z10">
        <v>306</v>
      </c>
      <c r="AB10" s="3"/>
      <c r="AC10" s="3"/>
      <c r="AG10" t="s">
        <v>129</v>
      </c>
      <c r="AP10">
        <v>8</v>
      </c>
    </row>
    <row r="11" spans="1:42" x14ac:dyDescent="0.25">
      <c r="A11">
        <f t="shared" si="0"/>
        <v>2015</v>
      </c>
      <c r="B11">
        <v>2015</v>
      </c>
      <c r="C11" t="s">
        <v>55</v>
      </c>
      <c r="D11">
        <v>1181</v>
      </c>
      <c r="E11" t="s">
        <v>89</v>
      </c>
      <c r="F11">
        <v>1010</v>
      </c>
      <c r="G11">
        <v>1</v>
      </c>
      <c r="H11" t="s">
        <v>118</v>
      </c>
      <c r="I11">
        <v>25</v>
      </c>
      <c r="J11">
        <v>0</v>
      </c>
      <c r="K11">
        <v>23</v>
      </c>
      <c r="L11">
        <v>2</v>
      </c>
      <c r="M11" t="s">
        <v>91</v>
      </c>
      <c r="P11" t="s">
        <v>42</v>
      </c>
      <c r="Q11" t="s">
        <v>43</v>
      </c>
      <c r="R11">
        <v>4</v>
      </c>
      <c r="T11" t="s">
        <v>44</v>
      </c>
      <c r="U11">
        <v>7.5</v>
      </c>
      <c r="V11" t="s">
        <v>53</v>
      </c>
      <c r="W11" s="3">
        <v>0.40277777777777701</v>
      </c>
      <c r="X11" s="3">
        <v>0.4375</v>
      </c>
      <c r="Y11" t="s">
        <v>82</v>
      </c>
      <c r="AB11" s="3"/>
      <c r="AC11" s="3"/>
      <c r="AG11" t="s">
        <v>127</v>
      </c>
      <c r="AP11">
        <v>9</v>
      </c>
    </row>
    <row r="12" spans="1:42" x14ac:dyDescent="0.25">
      <c r="A12">
        <f t="shared" si="0"/>
        <v>2015</v>
      </c>
      <c r="B12">
        <v>2015</v>
      </c>
      <c r="C12" t="s">
        <v>55</v>
      </c>
      <c r="D12">
        <v>16662</v>
      </c>
      <c r="E12" t="s">
        <v>89</v>
      </c>
      <c r="F12">
        <v>2010</v>
      </c>
      <c r="G12">
        <v>3</v>
      </c>
      <c r="H12" t="s">
        <v>123</v>
      </c>
      <c r="I12">
        <v>16</v>
      </c>
      <c r="J12">
        <v>0</v>
      </c>
      <c r="K12">
        <v>10</v>
      </c>
      <c r="L12">
        <v>6</v>
      </c>
      <c r="M12" t="s">
        <v>149</v>
      </c>
      <c r="P12" t="s">
        <v>42</v>
      </c>
      <c r="Q12" t="s">
        <v>43</v>
      </c>
      <c r="R12">
        <v>4</v>
      </c>
      <c r="S12" t="s">
        <v>49</v>
      </c>
      <c r="T12" t="s">
        <v>44</v>
      </c>
      <c r="U12">
        <v>7.5</v>
      </c>
      <c r="V12" t="s">
        <v>53</v>
      </c>
      <c r="W12" s="3">
        <v>0.53819444444444398</v>
      </c>
      <c r="X12" s="3">
        <v>0.57291666666666596</v>
      </c>
      <c r="Y12" t="s">
        <v>54</v>
      </c>
      <c r="Z12">
        <v>230</v>
      </c>
      <c r="AB12" s="3"/>
      <c r="AC12" s="3"/>
      <c r="AG12" t="s">
        <v>156</v>
      </c>
      <c r="AP12">
        <v>10</v>
      </c>
    </row>
    <row r="13" spans="1:42" x14ac:dyDescent="0.25">
      <c r="A13">
        <f t="shared" si="0"/>
        <v>2015</v>
      </c>
      <c r="B13">
        <v>2015</v>
      </c>
      <c r="C13" t="s">
        <v>55</v>
      </c>
      <c r="D13">
        <v>9185</v>
      </c>
      <c r="E13" t="s">
        <v>89</v>
      </c>
      <c r="F13">
        <v>2010</v>
      </c>
      <c r="G13">
        <v>2</v>
      </c>
      <c r="H13" t="s">
        <v>123</v>
      </c>
      <c r="I13">
        <v>16</v>
      </c>
      <c r="J13">
        <v>0</v>
      </c>
      <c r="K13">
        <v>6</v>
      </c>
      <c r="L13">
        <v>10</v>
      </c>
      <c r="M13" t="s">
        <v>150</v>
      </c>
      <c r="P13" t="s">
        <v>42</v>
      </c>
      <c r="Q13" t="s">
        <v>43</v>
      </c>
      <c r="R13">
        <v>4</v>
      </c>
      <c r="S13" t="s">
        <v>49</v>
      </c>
      <c r="T13" t="s">
        <v>44</v>
      </c>
      <c r="U13">
        <v>7.5</v>
      </c>
      <c r="V13" t="s">
        <v>53</v>
      </c>
      <c r="W13" s="3">
        <v>0.40277777777777701</v>
      </c>
      <c r="X13" s="3">
        <v>0.4375</v>
      </c>
      <c r="Y13" t="s">
        <v>54</v>
      </c>
      <c r="Z13">
        <v>230</v>
      </c>
      <c r="AB13" s="3"/>
      <c r="AC13" s="3"/>
      <c r="AG13" t="s">
        <v>131</v>
      </c>
      <c r="AP13">
        <v>11</v>
      </c>
    </row>
    <row r="14" spans="1:42" x14ac:dyDescent="0.25">
      <c r="A14">
        <f t="shared" si="0"/>
        <v>2015</v>
      </c>
      <c r="B14">
        <v>2015</v>
      </c>
      <c r="C14" t="s">
        <v>55</v>
      </c>
      <c r="D14">
        <v>1182</v>
      </c>
      <c r="E14" t="s">
        <v>89</v>
      </c>
      <c r="F14">
        <v>2010</v>
      </c>
      <c r="G14">
        <v>1</v>
      </c>
      <c r="H14" t="s">
        <v>123</v>
      </c>
      <c r="I14">
        <v>25</v>
      </c>
      <c r="J14">
        <v>0</v>
      </c>
      <c r="K14">
        <v>19</v>
      </c>
      <c r="L14">
        <v>6</v>
      </c>
      <c r="M14" t="s">
        <v>91</v>
      </c>
      <c r="P14" t="s">
        <v>42</v>
      </c>
      <c r="Q14" t="s">
        <v>43</v>
      </c>
      <c r="R14">
        <v>4</v>
      </c>
      <c r="S14" t="s">
        <v>49</v>
      </c>
      <c r="T14" t="s">
        <v>44</v>
      </c>
      <c r="U14">
        <v>7.5</v>
      </c>
      <c r="V14" t="s">
        <v>53</v>
      </c>
      <c r="W14" s="3">
        <v>0.44791666666666602</v>
      </c>
      <c r="X14" s="3">
        <v>0.48263888888888801</v>
      </c>
      <c r="Y14" t="s">
        <v>154</v>
      </c>
      <c r="AB14" s="3"/>
      <c r="AC14" s="3"/>
      <c r="AG14" t="s">
        <v>130</v>
      </c>
      <c r="AP14">
        <v>12</v>
      </c>
    </row>
    <row r="15" spans="1:42" x14ac:dyDescent="0.25">
      <c r="A15">
        <f t="shared" si="0"/>
        <v>2015</v>
      </c>
      <c r="B15">
        <v>2015</v>
      </c>
      <c r="C15" t="s">
        <v>55</v>
      </c>
      <c r="D15">
        <v>11535</v>
      </c>
      <c r="E15" t="s">
        <v>89</v>
      </c>
      <c r="F15">
        <v>2600</v>
      </c>
      <c r="G15">
        <v>1</v>
      </c>
      <c r="H15" t="s">
        <v>132</v>
      </c>
      <c r="I15">
        <v>20</v>
      </c>
      <c r="J15">
        <v>0</v>
      </c>
      <c r="K15">
        <v>4</v>
      </c>
      <c r="L15">
        <v>16</v>
      </c>
      <c r="M15" t="s">
        <v>149</v>
      </c>
      <c r="P15" t="s">
        <v>42</v>
      </c>
      <c r="Q15" t="s">
        <v>43</v>
      </c>
      <c r="R15">
        <v>1</v>
      </c>
      <c r="T15" t="s">
        <v>44</v>
      </c>
      <c r="V15" t="s">
        <v>76</v>
      </c>
      <c r="W15" s="3">
        <v>0.58333333333333304</v>
      </c>
      <c r="X15" s="3">
        <v>0.61805555555555503</v>
      </c>
      <c r="Y15" t="s">
        <v>57</v>
      </c>
      <c r="AB15" s="3"/>
      <c r="AC15" s="3"/>
      <c r="AP15">
        <v>13</v>
      </c>
    </row>
    <row r="16" spans="1:42" x14ac:dyDescent="0.25">
      <c r="A16">
        <f t="shared" si="0"/>
        <v>2015</v>
      </c>
      <c r="B16">
        <v>2015</v>
      </c>
      <c r="C16" t="s">
        <v>55</v>
      </c>
      <c r="D16">
        <v>1184</v>
      </c>
      <c r="E16" t="s">
        <v>89</v>
      </c>
      <c r="F16">
        <v>3010</v>
      </c>
      <c r="G16">
        <v>1</v>
      </c>
      <c r="H16" t="s">
        <v>148</v>
      </c>
      <c r="I16">
        <v>25</v>
      </c>
      <c r="J16">
        <v>0</v>
      </c>
      <c r="K16">
        <v>11</v>
      </c>
      <c r="L16">
        <v>14</v>
      </c>
      <c r="M16" t="s">
        <v>109</v>
      </c>
      <c r="P16" t="s">
        <v>42</v>
      </c>
      <c r="Q16" t="s">
        <v>43</v>
      </c>
      <c r="R16">
        <v>3</v>
      </c>
      <c r="S16" t="s">
        <v>49</v>
      </c>
      <c r="T16" t="s">
        <v>44</v>
      </c>
      <c r="V16" t="s">
        <v>45</v>
      </c>
      <c r="W16" s="3">
        <v>0.44791666666666602</v>
      </c>
      <c r="X16" s="3">
        <v>0.50347222222222199</v>
      </c>
      <c r="Y16" t="s">
        <v>56</v>
      </c>
      <c r="Z16">
        <v>211</v>
      </c>
      <c r="AB16" s="3"/>
      <c r="AC16" s="3"/>
      <c r="AG16" t="s">
        <v>133</v>
      </c>
      <c r="AP16">
        <v>14</v>
      </c>
    </row>
    <row r="17" spans="1:42" x14ac:dyDescent="0.25">
      <c r="A17">
        <f t="shared" si="0"/>
        <v>2015</v>
      </c>
      <c r="B17">
        <v>2015</v>
      </c>
      <c r="C17" t="s">
        <v>55</v>
      </c>
      <c r="D17">
        <v>6266</v>
      </c>
      <c r="E17" t="s">
        <v>89</v>
      </c>
      <c r="F17">
        <v>3060</v>
      </c>
      <c r="G17">
        <v>1</v>
      </c>
      <c r="H17" t="s">
        <v>134</v>
      </c>
      <c r="I17">
        <v>25</v>
      </c>
      <c r="J17">
        <v>0</v>
      </c>
      <c r="K17">
        <v>20</v>
      </c>
      <c r="L17">
        <v>5</v>
      </c>
      <c r="M17" t="s">
        <v>91</v>
      </c>
      <c r="P17" t="s">
        <v>42</v>
      </c>
      <c r="Q17" t="s">
        <v>43</v>
      </c>
      <c r="R17">
        <v>3</v>
      </c>
      <c r="T17" t="s">
        <v>44</v>
      </c>
      <c r="V17" t="s">
        <v>48</v>
      </c>
      <c r="W17" s="3">
        <v>0.49305555555555503</v>
      </c>
      <c r="X17" s="3">
        <v>0.54861111111111105</v>
      </c>
      <c r="Y17" t="s">
        <v>154</v>
      </c>
      <c r="AB17" s="3"/>
      <c r="AC17" s="3"/>
      <c r="AP17">
        <v>15</v>
      </c>
    </row>
    <row r="18" spans="1:42" x14ac:dyDescent="0.25">
      <c r="A18">
        <f t="shared" si="0"/>
        <v>2015</v>
      </c>
      <c r="B18">
        <v>2015</v>
      </c>
      <c r="C18" t="s">
        <v>55</v>
      </c>
      <c r="D18">
        <v>2293</v>
      </c>
      <c r="E18" t="s">
        <v>89</v>
      </c>
      <c r="F18">
        <v>4550</v>
      </c>
      <c r="G18">
        <v>1</v>
      </c>
      <c r="H18" t="s">
        <v>136</v>
      </c>
      <c r="I18">
        <v>25</v>
      </c>
      <c r="J18">
        <v>0</v>
      </c>
      <c r="K18">
        <v>12</v>
      </c>
      <c r="L18">
        <v>13</v>
      </c>
      <c r="M18" t="s">
        <v>99</v>
      </c>
      <c r="P18" t="s">
        <v>42</v>
      </c>
      <c r="Q18" t="s">
        <v>43</v>
      </c>
      <c r="R18">
        <v>3</v>
      </c>
      <c r="T18" t="s">
        <v>44</v>
      </c>
      <c r="V18" t="s">
        <v>45</v>
      </c>
      <c r="W18" s="3">
        <v>0.38194444444444398</v>
      </c>
      <c r="X18" s="3">
        <v>0.4375</v>
      </c>
      <c r="Y18" t="s">
        <v>68</v>
      </c>
      <c r="Z18">
        <v>250</v>
      </c>
      <c r="AB18" s="3"/>
      <c r="AC18" s="3"/>
      <c r="AG18" t="s">
        <v>137</v>
      </c>
      <c r="AP18">
        <v>16</v>
      </c>
    </row>
    <row r="19" spans="1:42" x14ac:dyDescent="0.25">
      <c r="A19">
        <f t="shared" si="0"/>
        <v>2015</v>
      </c>
      <c r="B19">
        <v>2015</v>
      </c>
      <c r="C19" t="s">
        <v>55</v>
      </c>
      <c r="D19">
        <v>16663</v>
      </c>
      <c r="E19" t="s">
        <v>89</v>
      </c>
      <c r="F19">
        <v>4610</v>
      </c>
      <c r="G19">
        <v>1</v>
      </c>
      <c r="H19" t="s">
        <v>138</v>
      </c>
      <c r="I19">
        <v>25</v>
      </c>
      <c r="J19">
        <v>0</v>
      </c>
      <c r="K19">
        <v>24</v>
      </c>
      <c r="L19">
        <v>1</v>
      </c>
      <c r="M19" t="s">
        <v>109</v>
      </c>
      <c r="P19" t="s">
        <v>42</v>
      </c>
      <c r="Q19" t="s">
        <v>43</v>
      </c>
      <c r="R19">
        <v>3</v>
      </c>
      <c r="T19" t="s">
        <v>44</v>
      </c>
      <c r="V19" t="s">
        <v>45</v>
      </c>
      <c r="W19" s="3">
        <v>0.51736111111111105</v>
      </c>
      <c r="X19" s="3">
        <v>0.57291666666666596</v>
      </c>
      <c r="Y19" t="s">
        <v>41</v>
      </c>
      <c r="AB19" s="3"/>
      <c r="AC19" s="3"/>
      <c r="AP19">
        <v>17</v>
      </c>
    </row>
    <row r="20" spans="1:42" x14ac:dyDescent="0.25">
      <c r="A20">
        <f t="shared" si="0"/>
        <v>2015</v>
      </c>
      <c r="B20">
        <v>2015</v>
      </c>
      <c r="C20" t="s">
        <v>55</v>
      </c>
      <c r="D20">
        <v>17400</v>
      </c>
      <c r="E20" t="s">
        <v>89</v>
      </c>
      <c r="F20">
        <v>4710</v>
      </c>
      <c r="G20">
        <v>1</v>
      </c>
      <c r="H20" t="s">
        <v>114</v>
      </c>
      <c r="I20">
        <v>25</v>
      </c>
      <c r="J20">
        <v>0</v>
      </c>
      <c r="K20">
        <v>12</v>
      </c>
      <c r="L20">
        <v>13</v>
      </c>
      <c r="M20" t="s">
        <v>99</v>
      </c>
      <c r="P20" t="s">
        <v>42</v>
      </c>
      <c r="Q20" t="s">
        <v>43</v>
      </c>
      <c r="R20">
        <v>3</v>
      </c>
      <c r="S20" t="s">
        <v>49</v>
      </c>
      <c r="T20" t="s">
        <v>44</v>
      </c>
      <c r="V20" t="s">
        <v>45</v>
      </c>
      <c r="W20" s="3">
        <v>0.58333333333333304</v>
      </c>
      <c r="X20" s="3">
        <v>0.63888888888888795</v>
      </c>
      <c r="Y20" t="s">
        <v>154</v>
      </c>
      <c r="AB20" s="3"/>
      <c r="AC20" s="3"/>
      <c r="AP20">
        <v>18</v>
      </c>
    </row>
    <row r="21" spans="1:42" x14ac:dyDescent="0.25">
      <c r="A21">
        <f t="shared" si="0"/>
        <v>2015</v>
      </c>
      <c r="B21">
        <v>2015</v>
      </c>
      <c r="C21" t="s">
        <v>55</v>
      </c>
      <c r="D21">
        <v>11125</v>
      </c>
      <c r="E21" t="s">
        <v>89</v>
      </c>
      <c r="F21">
        <v>4900</v>
      </c>
      <c r="G21">
        <v>1</v>
      </c>
      <c r="H21" t="s">
        <v>78</v>
      </c>
      <c r="I21">
        <v>25</v>
      </c>
      <c r="J21">
        <v>0</v>
      </c>
      <c r="K21">
        <v>3</v>
      </c>
      <c r="L21">
        <v>22</v>
      </c>
      <c r="W21" s="3"/>
      <c r="X21" s="3"/>
      <c r="AB21" s="3"/>
      <c r="AC21" s="3"/>
      <c r="AP21">
        <v>19</v>
      </c>
    </row>
    <row r="22" spans="1:42" x14ac:dyDescent="0.25">
      <c r="A22">
        <f t="shared" si="0"/>
        <v>2015</v>
      </c>
      <c r="B22">
        <v>2015</v>
      </c>
      <c r="C22" t="s">
        <v>55</v>
      </c>
      <c r="D22">
        <v>10304</v>
      </c>
      <c r="E22" t="s">
        <v>89</v>
      </c>
      <c r="F22">
        <v>5281</v>
      </c>
      <c r="G22">
        <v>1</v>
      </c>
      <c r="H22" t="s">
        <v>139</v>
      </c>
      <c r="I22">
        <v>25</v>
      </c>
      <c r="J22">
        <v>0</v>
      </c>
      <c r="K22">
        <v>7</v>
      </c>
      <c r="L22">
        <v>18</v>
      </c>
      <c r="W22" s="3"/>
      <c r="X22" s="3"/>
      <c r="AB22" s="3"/>
      <c r="AC22" s="3"/>
      <c r="AP22">
        <v>20</v>
      </c>
    </row>
    <row r="23" spans="1:42" x14ac:dyDescent="0.25">
      <c r="A23">
        <f t="shared" si="0"/>
        <v>2015</v>
      </c>
      <c r="B23">
        <v>2015</v>
      </c>
      <c r="C23" t="s">
        <v>55</v>
      </c>
      <c r="D23">
        <v>11124</v>
      </c>
      <c r="E23" t="s">
        <v>89</v>
      </c>
      <c r="F23">
        <v>5410</v>
      </c>
      <c r="G23">
        <v>1</v>
      </c>
      <c r="H23" t="s">
        <v>157</v>
      </c>
      <c r="I23">
        <v>25</v>
      </c>
      <c r="J23">
        <v>0</v>
      </c>
      <c r="K23">
        <v>2</v>
      </c>
      <c r="L23">
        <v>23</v>
      </c>
      <c r="M23" t="s">
        <v>112</v>
      </c>
      <c r="P23" t="s">
        <v>42</v>
      </c>
      <c r="Q23" t="s">
        <v>43</v>
      </c>
      <c r="R23">
        <v>3</v>
      </c>
      <c r="S23" t="s">
        <v>49</v>
      </c>
      <c r="T23" t="s">
        <v>44</v>
      </c>
      <c r="V23" t="s">
        <v>48</v>
      </c>
      <c r="W23" s="3">
        <v>0.625</v>
      </c>
      <c r="X23" s="3">
        <v>0.68055555555555503</v>
      </c>
      <c r="Y23" t="s">
        <v>56</v>
      </c>
      <c r="Z23">
        <v>305</v>
      </c>
      <c r="AB23" s="3"/>
      <c r="AC23" s="3"/>
      <c r="AG23" t="s">
        <v>135</v>
      </c>
      <c r="AP23">
        <v>21</v>
      </c>
    </row>
    <row r="24" spans="1:42" x14ac:dyDescent="0.25">
      <c r="A24">
        <f t="shared" si="0"/>
        <v>2015</v>
      </c>
      <c r="B24">
        <v>2015</v>
      </c>
      <c r="C24" t="s">
        <v>55</v>
      </c>
      <c r="D24">
        <v>11123</v>
      </c>
      <c r="E24" t="s">
        <v>89</v>
      </c>
      <c r="F24">
        <v>6550</v>
      </c>
      <c r="G24">
        <v>1</v>
      </c>
      <c r="H24" t="s">
        <v>140</v>
      </c>
      <c r="I24">
        <v>5</v>
      </c>
      <c r="J24">
        <v>0</v>
      </c>
      <c r="K24">
        <v>2</v>
      </c>
      <c r="L24">
        <v>3</v>
      </c>
      <c r="M24" t="s">
        <v>99</v>
      </c>
      <c r="P24" t="s">
        <v>116</v>
      </c>
      <c r="Q24" t="s">
        <v>43</v>
      </c>
      <c r="R24">
        <v>3</v>
      </c>
      <c r="T24" t="s">
        <v>44</v>
      </c>
      <c r="V24" t="s">
        <v>45</v>
      </c>
      <c r="W24" s="3">
        <v>0.38194444444444398</v>
      </c>
      <c r="X24" s="3">
        <v>0.4375</v>
      </c>
      <c r="Y24" t="s">
        <v>68</v>
      </c>
      <c r="Z24">
        <v>250</v>
      </c>
      <c r="AB24" s="3"/>
      <c r="AC24" s="3"/>
      <c r="AG24" t="s">
        <v>141</v>
      </c>
      <c r="AP24">
        <v>22</v>
      </c>
    </row>
    <row r="25" spans="1:42" x14ac:dyDescent="0.25">
      <c r="A25">
        <f t="shared" si="0"/>
        <v>2015</v>
      </c>
      <c r="B25">
        <v>2015</v>
      </c>
      <c r="C25" t="s">
        <v>55</v>
      </c>
      <c r="D25">
        <v>18410</v>
      </c>
      <c r="E25" t="s">
        <v>89</v>
      </c>
      <c r="F25">
        <v>6900</v>
      </c>
      <c r="G25">
        <v>2</v>
      </c>
      <c r="H25" t="s">
        <v>78</v>
      </c>
      <c r="I25">
        <v>10</v>
      </c>
      <c r="J25">
        <v>0</v>
      </c>
      <c r="K25">
        <v>0</v>
      </c>
      <c r="L25">
        <v>10</v>
      </c>
      <c r="M25" t="s">
        <v>99</v>
      </c>
      <c r="P25" t="s">
        <v>78</v>
      </c>
      <c r="Q25" t="s">
        <v>43</v>
      </c>
      <c r="R25">
        <v>3</v>
      </c>
      <c r="T25" t="s">
        <v>44</v>
      </c>
      <c r="W25" s="3"/>
      <c r="X25" s="3"/>
      <c r="AB25" s="3"/>
      <c r="AC25" s="3"/>
      <c r="AP25">
        <v>23</v>
      </c>
    </row>
    <row r="26" spans="1:42" x14ac:dyDescent="0.25">
      <c r="A26">
        <f t="shared" si="0"/>
        <v>2015</v>
      </c>
      <c r="B26">
        <v>2015</v>
      </c>
      <c r="C26" t="s">
        <v>55</v>
      </c>
      <c r="D26">
        <v>11559</v>
      </c>
      <c r="E26" t="s">
        <v>89</v>
      </c>
      <c r="F26">
        <v>6900</v>
      </c>
      <c r="G26">
        <v>1</v>
      </c>
      <c r="H26" t="s">
        <v>78</v>
      </c>
      <c r="I26">
        <v>10</v>
      </c>
      <c r="J26">
        <v>0</v>
      </c>
      <c r="K26">
        <v>0</v>
      </c>
      <c r="L26">
        <v>10</v>
      </c>
      <c r="W26" s="3"/>
      <c r="X26" s="3"/>
      <c r="AB26" s="3"/>
      <c r="AC26" s="3"/>
      <c r="AP26">
        <v>24</v>
      </c>
    </row>
    <row r="27" spans="1:42" x14ac:dyDescent="0.25">
      <c r="A27">
        <f t="shared" si="0"/>
        <v>2015</v>
      </c>
      <c r="B27">
        <v>2015</v>
      </c>
      <c r="C27" t="s">
        <v>55</v>
      </c>
      <c r="D27">
        <v>18415</v>
      </c>
      <c r="E27" t="s">
        <v>89</v>
      </c>
      <c r="F27">
        <v>6900</v>
      </c>
      <c r="G27">
        <v>3</v>
      </c>
      <c r="H27" t="s">
        <v>78</v>
      </c>
      <c r="I27">
        <v>10</v>
      </c>
      <c r="J27">
        <v>0</v>
      </c>
      <c r="K27">
        <v>1</v>
      </c>
      <c r="L27">
        <v>9</v>
      </c>
      <c r="W27" s="3"/>
      <c r="X27" s="3"/>
      <c r="AB27" s="3"/>
      <c r="AC27" s="3"/>
      <c r="AP27">
        <v>25</v>
      </c>
    </row>
    <row r="28" spans="1:42" x14ac:dyDescent="0.25">
      <c r="A28">
        <f t="shared" si="0"/>
        <v>2015</v>
      </c>
      <c r="B28">
        <v>2015</v>
      </c>
      <c r="C28" t="s">
        <v>55</v>
      </c>
      <c r="D28">
        <v>9346</v>
      </c>
      <c r="E28" t="s">
        <v>89</v>
      </c>
      <c r="F28">
        <v>7300</v>
      </c>
      <c r="G28">
        <v>1</v>
      </c>
      <c r="H28" t="s">
        <v>117</v>
      </c>
      <c r="I28">
        <v>10</v>
      </c>
      <c r="J28">
        <v>0</v>
      </c>
      <c r="K28">
        <v>2</v>
      </c>
      <c r="L28">
        <v>8</v>
      </c>
      <c r="M28" t="s">
        <v>99</v>
      </c>
      <c r="P28" t="s">
        <v>50</v>
      </c>
      <c r="Q28" t="s">
        <v>43</v>
      </c>
      <c r="R28" s="4" t="s">
        <v>51</v>
      </c>
      <c r="T28" t="s">
        <v>44</v>
      </c>
      <c r="W28" s="3"/>
      <c r="X28" s="3"/>
      <c r="AB28" s="3"/>
      <c r="AC28" s="3"/>
      <c r="AP28">
        <v>26</v>
      </c>
    </row>
    <row r="29" spans="1:42" x14ac:dyDescent="0.25">
      <c r="A29">
        <f t="shared" si="0"/>
        <v>2014</v>
      </c>
      <c r="B29">
        <v>2015</v>
      </c>
      <c r="C29" t="s">
        <v>40</v>
      </c>
      <c r="D29">
        <v>9546</v>
      </c>
      <c r="E29" t="s">
        <v>89</v>
      </c>
      <c r="F29">
        <v>102</v>
      </c>
      <c r="G29">
        <v>2</v>
      </c>
      <c r="H29" t="s">
        <v>90</v>
      </c>
      <c r="I29">
        <v>2</v>
      </c>
      <c r="J29">
        <v>0</v>
      </c>
      <c r="K29">
        <v>1</v>
      </c>
      <c r="L29">
        <v>1</v>
      </c>
      <c r="M29" t="s">
        <v>149</v>
      </c>
      <c r="P29" t="s">
        <v>42</v>
      </c>
      <c r="Q29" t="s">
        <v>43</v>
      </c>
      <c r="R29">
        <v>0</v>
      </c>
      <c r="T29" t="s">
        <v>44</v>
      </c>
      <c r="U29">
        <v>456.5</v>
      </c>
      <c r="V29" t="s">
        <v>48</v>
      </c>
      <c r="W29" s="3">
        <v>0.69097222222222199</v>
      </c>
      <c r="X29" s="3">
        <v>0.77430555555555503</v>
      </c>
      <c r="Y29" t="s">
        <v>56</v>
      </c>
      <c r="Z29">
        <v>203</v>
      </c>
      <c r="AB29" s="3"/>
      <c r="AC29" s="3"/>
      <c r="AG29" t="s">
        <v>93</v>
      </c>
      <c r="AP29">
        <v>27</v>
      </c>
    </row>
    <row r="30" spans="1:42" x14ac:dyDescent="0.25">
      <c r="A30">
        <f t="shared" si="0"/>
        <v>2014</v>
      </c>
      <c r="B30">
        <v>2015</v>
      </c>
      <c r="C30" t="s">
        <v>40</v>
      </c>
      <c r="D30">
        <v>12080</v>
      </c>
      <c r="E30" t="s">
        <v>89</v>
      </c>
      <c r="F30">
        <v>102</v>
      </c>
      <c r="G30">
        <v>3</v>
      </c>
      <c r="H30" t="s">
        <v>90</v>
      </c>
      <c r="I30">
        <v>2</v>
      </c>
      <c r="J30">
        <v>0</v>
      </c>
      <c r="K30">
        <v>0</v>
      </c>
      <c r="L30">
        <v>2</v>
      </c>
      <c r="M30" t="s">
        <v>150</v>
      </c>
      <c r="P30" t="s">
        <v>42</v>
      </c>
      <c r="Q30" t="s">
        <v>43</v>
      </c>
      <c r="R30">
        <v>0</v>
      </c>
      <c r="T30" t="s">
        <v>44</v>
      </c>
      <c r="U30">
        <v>456.5</v>
      </c>
      <c r="V30" t="s">
        <v>53</v>
      </c>
      <c r="W30" s="3">
        <v>0.44791666666666602</v>
      </c>
      <c r="X30" s="3">
        <v>0.48263888888888801</v>
      </c>
      <c r="Y30" t="s">
        <v>54</v>
      </c>
      <c r="Z30">
        <v>233</v>
      </c>
      <c r="AB30" s="3"/>
      <c r="AC30" s="3"/>
      <c r="AG30" t="s">
        <v>94</v>
      </c>
      <c r="AP30">
        <v>28</v>
      </c>
    </row>
    <row r="31" spans="1:42" x14ac:dyDescent="0.25">
      <c r="A31">
        <f t="shared" si="0"/>
        <v>2014</v>
      </c>
      <c r="B31">
        <v>2015</v>
      </c>
      <c r="C31" t="s">
        <v>40</v>
      </c>
      <c r="D31">
        <v>7866</v>
      </c>
      <c r="E31" t="s">
        <v>89</v>
      </c>
      <c r="F31">
        <v>102</v>
      </c>
      <c r="G31">
        <v>1</v>
      </c>
      <c r="H31" t="s">
        <v>90</v>
      </c>
      <c r="I31">
        <v>2</v>
      </c>
      <c r="J31">
        <v>0</v>
      </c>
      <c r="K31">
        <v>0</v>
      </c>
      <c r="L31">
        <v>2</v>
      </c>
      <c r="M31" t="s">
        <v>91</v>
      </c>
      <c r="P31" t="s">
        <v>42</v>
      </c>
      <c r="Q31" t="s">
        <v>43</v>
      </c>
      <c r="R31">
        <v>0</v>
      </c>
      <c r="T31" t="s">
        <v>44</v>
      </c>
      <c r="U31">
        <v>456.5</v>
      </c>
      <c r="V31" t="s">
        <v>53</v>
      </c>
      <c r="W31" s="3">
        <v>0.40277777777777701</v>
      </c>
      <c r="X31" s="3">
        <v>0.4375</v>
      </c>
      <c r="Y31" t="s">
        <v>54</v>
      </c>
      <c r="Z31">
        <v>229</v>
      </c>
      <c r="AB31" s="3"/>
      <c r="AC31" s="3"/>
      <c r="AG31" t="s">
        <v>92</v>
      </c>
      <c r="AP31">
        <v>29</v>
      </c>
    </row>
    <row r="32" spans="1:42" x14ac:dyDescent="0.25">
      <c r="A32">
        <f t="shared" si="0"/>
        <v>2014</v>
      </c>
      <c r="B32">
        <v>2015</v>
      </c>
      <c r="C32" t="s">
        <v>40</v>
      </c>
      <c r="D32">
        <v>9515</v>
      </c>
      <c r="E32" t="s">
        <v>89</v>
      </c>
      <c r="F32">
        <v>202</v>
      </c>
      <c r="G32">
        <v>2</v>
      </c>
      <c r="H32" t="s">
        <v>95</v>
      </c>
      <c r="I32">
        <v>2</v>
      </c>
      <c r="J32">
        <v>0</v>
      </c>
      <c r="K32">
        <v>0</v>
      </c>
      <c r="L32">
        <v>2</v>
      </c>
      <c r="M32" t="s">
        <v>150</v>
      </c>
      <c r="P32" t="s">
        <v>42</v>
      </c>
      <c r="Q32" t="s">
        <v>43</v>
      </c>
      <c r="R32">
        <v>0</v>
      </c>
      <c r="T32" t="s">
        <v>44</v>
      </c>
      <c r="U32">
        <v>456.5</v>
      </c>
      <c r="V32" t="s">
        <v>45</v>
      </c>
      <c r="W32" s="3">
        <v>0.69097222222222199</v>
      </c>
      <c r="X32" s="3">
        <v>0.77430555555555503</v>
      </c>
      <c r="Y32" t="s">
        <v>56</v>
      </c>
      <c r="Z32">
        <v>305</v>
      </c>
      <c r="AB32" s="3"/>
      <c r="AC32" s="3"/>
      <c r="AG32" t="s">
        <v>97</v>
      </c>
      <c r="AP32">
        <v>30</v>
      </c>
    </row>
    <row r="33" spans="1:42" x14ac:dyDescent="0.25">
      <c r="A33">
        <f t="shared" si="0"/>
        <v>2014</v>
      </c>
      <c r="B33">
        <v>2015</v>
      </c>
      <c r="C33" t="s">
        <v>40</v>
      </c>
      <c r="D33">
        <v>7867</v>
      </c>
      <c r="E33" t="s">
        <v>89</v>
      </c>
      <c r="F33">
        <v>202</v>
      </c>
      <c r="G33">
        <v>1</v>
      </c>
      <c r="H33" t="s">
        <v>95</v>
      </c>
      <c r="I33">
        <v>2</v>
      </c>
      <c r="J33">
        <v>0</v>
      </c>
      <c r="K33">
        <v>0</v>
      </c>
      <c r="L33">
        <v>2</v>
      </c>
      <c r="M33" t="s">
        <v>91</v>
      </c>
      <c r="P33" t="s">
        <v>42</v>
      </c>
      <c r="Q33" t="s">
        <v>43</v>
      </c>
      <c r="R33">
        <v>0</v>
      </c>
      <c r="T33" t="s">
        <v>44</v>
      </c>
      <c r="U33">
        <v>456.5</v>
      </c>
      <c r="V33" t="s">
        <v>53</v>
      </c>
      <c r="W33" s="3">
        <v>0.44791666666666602</v>
      </c>
      <c r="X33" s="3">
        <v>0.48263888888888801</v>
      </c>
      <c r="Y33" t="s">
        <v>56</v>
      </c>
      <c r="Z33">
        <v>301</v>
      </c>
      <c r="AB33" s="3"/>
      <c r="AC33" s="3"/>
      <c r="AG33" t="s">
        <v>96</v>
      </c>
      <c r="AP33">
        <v>31</v>
      </c>
    </row>
    <row r="34" spans="1:42" x14ac:dyDescent="0.25">
      <c r="A34">
        <f t="shared" si="0"/>
        <v>2014</v>
      </c>
      <c r="B34">
        <v>2015</v>
      </c>
      <c r="C34" t="s">
        <v>40</v>
      </c>
      <c r="D34">
        <v>13802</v>
      </c>
      <c r="E34" t="s">
        <v>89</v>
      </c>
      <c r="F34">
        <v>260</v>
      </c>
      <c r="G34">
        <v>1</v>
      </c>
      <c r="H34" t="s">
        <v>132</v>
      </c>
      <c r="I34">
        <v>2</v>
      </c>
      <c r="J34">
        <v>0</v>
      </c>
      <c r="K34">
        <v>1</v>
      </c>
      <c r="L34">
        <v>1</v>
      </c>
      <c r="M34" t="s">
        <v>151</v>
      </c>
      <c r="P34" t="s">
        <v>42</v>
      </c>
      <c r="Q34" t="s">
        <v>43</v>
      </c>
      <c r="R34">
        <v>0</v>
      </c>
      <c r="T34" t="s">
        <v>44</v>
      </c>
      <c r="U34">
        <v>275</v>
      </c>
      <c r="V34" t="s">
        <v>63</v>
      </c>
      <c r="W34" s="3">
        <v>0.53819444444444398</v>
      </c>
      <c r="X34" s="3">
        <v>0.57291666666666596</v>
      </c>
      <c r="Y34" t="s">
        <v>56</v>
      </c>
      <c r="Z34">
        <v>107</v>
      </c>
      <c r="AB34" s="3"/>
      <c r="AC34" s="3"/>
      <c r="AG34" t="s">
        <v>142</v>
      </c>
      <c r="AP34">
        <v>32</v>
      </c>
    </row>
    <row r="35" spans="1:42" x14ac:dyDescent="0.25">
      <c r="A35">
        <f t="shared" si="0"/>
        <v>2014</v>
      </c>
      <c r="B35">
        <v>2015</v>
      </c>
      <c r="C35" t="s">
        <v>40</v>
      </c>
      <c r="D35">
        <v>7868</v>
      </c>
      <c r="E35" t="s">
        <v>89</v>
      </c>
      <c r="F35">
        <v>302</v>
      </c>
      <c r="G35">
        <v>1</v>
      </c>
      <c r="H35" t="s">
        <v>145</v>
      </c>
      <c r="I35">
        <v>2</v>
      </c>
      <c r="J35">
        <v>0</v>
      </c>
      <c r="K35">
        <v>0</v>
      </c>
      <c r="L35">
        <v>2</v>
      </c>
      <c r="M35" t="s">
        <v>150</v>
      </c>
      <c r="P35" t="s">
        <v>42</v>
      </c>
      <c r="Q35" t="s">
        <v>43</v>
      </c>
      <c r="R35">
        <v>0</v>
      </c>
      <c r="T35" t="s">
        <v>44</v>
      </c>
      <c r="U35">
        <v>385</v>
      </c>
      <c r="V35" t="s">
        <v>45</v>
      </c>
      <c r="W35" s="3">
        <v>0.38194444444444398</v>
      </c>
      <c r="X35" s="3">
        <v>0.4375</v>
      </c>
      <c r="Y35" t="s">
        <v>81</v>
      </c>
      <c r="Z35">
        <v>107</v>
      </c>
      <c r="AA35" t="s">
        <v>45</v>
      </c>
      <c r="AB35" s="3">
        <v>0.38194444444444398</v>
      </c>
      <c r="AC35" s="3">
        <v>0.4375</v>
      </c>
      <c r="AD35" t="s">
        <v>152</v>
      </c>
      <c r="AG35" t="s">
        <v>143</v>
      </c>
      <c r="AP35">
        <v>33</v>
      </c>
    </row>
    <row r="36" spans="1:42" x14ac:dyDescent="0.25">
      <c r="A36">
        <f t="shared" si="0"/>
        <v>2014</v>
      </c>
      <c r="B36">
        <v>2015</v>
      </c>
      <c r="C36" t="s">
        <v>40</v>
      </c>
      <c r="D36">
        <v>9689</v>
      </c>
      <c r="E36" t="s">
        <v>89</v>
      </c>
      <c r="F36">
        <v>462</v>
      </c>
      <c r="G36">
        <v>1</v>
      </c>
      <c r="H36" t="s">
        <v>98</v>
      </c>
      <c r="I36">
        <v>1</v>
      </c>
      <c r="J36">
        <v>0</v>
      </c>
      <c r="K36">
        <v>0</v>
      </c>
      <c r="L36">
        <v>1</v>
      </c>
      <c r="M36" t="s">
        <v>99</v>
      </c>
      <c r="P36" t="s">
        <v>42</v>
      </c>
      <c r="Q36" t="s">
        <v>43</v>
      </c>
      <c r="R36">
        <v>0</v>
      </c>
      <c r="T36" t="s">
        <v>44</v>
      </c>
      <c r="U36">
        <v>385</v>
      </c>
      <c r="V36" t="s">
        <v>45</v>
      </c>
      <c r="W36" s="3">
        <v>0.44791666666666602</v>
      </c>
      <c r="X36" s="3">
        <v>0.50347222222222199</v>
      </c>
      <c r="Y36" t="s">
        <v>58</v>
      </c>
      <c r="Z36">
        <v>132</v>
      </c>
      <c r="AB36" s="3"/>
      <c r="AC36" s="3"/>
      <c r="AG36" t="s">
        <v>100</v>
      </c>
      <c r="AP36">
        <v>34</v>
      </c>
    </row>
    <row r="37" spans="1:42" x14ac:dyDescent="0.25">
      <c r="A37">
        <f t="shared" si="0"/>
        <v>2014</v>
      </c>
      <c r="B37">
        <v>2015</v>
      </c>
      <c r="C37" t="s">
        <v>40</v>
      </c>
      <c r="D37">
        <v>9445</v>
      </c>
      <c r="E37" t="s">
        <v>89</v>
      </c>
      <c r="F37">
        <v>1020</v>
      </c>
      <c r="G37">
        <v>2</v>
      </c>
      <c r="H37" t="s">
        <v>101</v>
      </c>
      <c r="I37">
        <v>30</v>
      </c>
      <c r="J37">
        <v>0</v>
      </c>
      <c r="K37">
        <v>9</v>
      </c>
      <c r="L37">
        <v>21</v>
      </c>
      <c r="M37" t="s">
        <v>149</v>
      </c>
      <c r="P37" t="s">
        <v>42</v>
      </c>
      <c r="Q37" t="s">
        <v>43</v>
      </c>
      <c r="R37">
        <v>4</v>
      </c>
      <c r="S37" t="s">
        <v>49</v>
      </c>
      <c r="T37" t="s">
        <v>44</v>
      </c>
      <c r="U37">
        <v>7.5</v>
      </c>
      <c r="V37" t="s">
        <v>48</v>
      </c>
      <c r="W37" s="3">
        <v>0.69097222222222199</v>
      </c>
      <c r="X37" s="3">
        <v>0.77430555555555503</v>
      </c>
      <c r="Y37" t="s">
        <v>56</v>
      </c>
      <c r="Z37">
        <v>203</v>
      </c>
      <c r="AB37" s="3"/>
      <c r="AC37" s="3"/>
      <c r="AG37" t="s">
        <v>103</v>
      </c>
      <c r="AP37">
        <v>35</v>
      </c>
    </row>
    <row r="38" spans="1:42" x14ac:dyDescent="0.25">
      <c r="A38">
        <f t="shared" si="0"/>
        <v>2014</v>
      </c>
      <c r="B38">
        <v>2015</v>
      </c>
      <c r="C38" t="s">
        <v>40</v>
      </c>
      <c r="D38">
        <v>12079</v>
      </c>
      <c r="E38" t="s">
        <v>89</v>
      </c>
      <c r="F38">
        <v>1020</v>
      </c>
      <c r="G38">
        <v>3</v>
      </c>
      <c r="H38" t="s">
        <v>101</v>
      </c>
      <c r="I38">
        <v>30</v>
      </c>
      <c r="J38">
        <v>0</v>
      </c>
      <c r="K38">
        <v>15</v>
      </c>
      <c r="L38">
        <v>15</v>
      </c>
      <c r="M38" t="s">
        <v>150</v>
      </c>
      <c r="P38" t="s">
        <v>42</v>
      </c>
      <c r="Q38" t="s">
        <v>43</v>
      </c>
      <c r="R38">
        <v>4</v>
      </c>
      <c r="S38" t="s">
        <v>49</v>
      </c>
      <c r="T38" t="s">
        <v>44</v>
      </c>
      <c r="U38">
        <v>7.5</v>
      </c>
      <c r="V38" t="s">
        <v>53</v>
      </c>
      <c r="W38" s="3">
        <v>0.44791666666666602</v>
      </c>
      <c r="X38" s="3">
        <v>0.48263888888888801</v>
      </c>
      <c r="Y38" t="s">
        <v>54</v>
      </c>
      <c r="Z38">
        <v>233</v>
      </c>
      <c r="AB38" s="3"/>
      <c r="AC38" s="3"/>
      <c r="AG38" t="s">
        <v>104</v>
      </c>
      <c r="AP38">
        <v>36</v>
      </c>
    </row>
    <row r="39" spans="1:42" x14ac:dyDescent="0.25">
      <c r="A39">
        <f t="shared" si="0"/>
        <v>2014</v>
      </c>
      <c r="B39">
        <v>2015</v>
      </c>
      <c r="C39" t="s">
        <v>40</v>
      </c>
      <c r="D39">
        <v>2554</v>
      </c>
      <c r="E39" t="s">
        <v>89</v>
      </c>
      <c r="F39">
        <v>1020</v>
      </c>
      <c r="G39">
        <v>1</v>
      </c>
      <c r="H39" t="s">
        <v>101</v>
      </c>
      <c r="I39">
        <v>15</v>
      </c>
      <c r="J39">
        <v>0</v>
      </c>
      <c r="K39">
        <v>13</v>
      </c>
      <c r="L39">
        <v>2</v>
      </c>
      <c r="M39" t="s">
        <v>91</v>
      </c>
      <c r="P39" t="s">
        <v>42</v>
      </c>
      <c r="Q39" t="s">
        <v>43</v>
      </c>
      <c r="R39">
        <v>4</v>
      </c>
      <c r="S39" t="s">
        <v>49</v>
      </c>
      <c r="T39" t="s">
        <v>44</v>
      </c>
      <c r="U39">
        <v>7.5</v>
      </c>
      <c r="V39" t="s">
        <v>53</v>
      </c>
      <c r="W39" s="3">
        <v>0.40277777777777701</v>
      </c>
      <c r="X39" s="3">
        <v>0.4375</v>
      </c>
      <c r="Y39" t="s">
        <v>54</v>
      </c>
      <c r="Z39">
        <v>229</v>
      </c>
      <c r="AB39" s="3"/>
      <c r="AC39" s="3"/>
      <c r="AG39" t="s">
        <v>102</v>
      </c>
      <c r="AP39">
        <v>37</v>
      </c>
    </row>
    <row r="40" spans="1:42" x14ac:dyDescent="0.25">
      <c r="A40">
        <f t="shared" si="0"/>
        <v>2014</v>
      </c>
      <c r="B40">
        <v>2015</v>
      </c>
      <c r="C40" t="s">
        <v>40</v>
      </c>
      <c r="D40">
        <v>9514</v>
      </c>
      <c r="E40" t="s">
        <v>89</v>
      </c>
      <c r="F40">
        <v>2020</v>
      </c>
      <c r="G40">
        <v>2</v>
      </c>
      <c r="H40" t="s">
        <v>105</v>
      </c>
      <c r="I40">
        <v>20</v>
      </c>
      <c r="J40">
        <v>0</v>
      </c>
      <c r="K40">
        <v>7</v>
      </c>
      <c r="L40">
        <v>13</v>
      </c>
      <c r="M40" t="s">
        <v>150</v>
      </c>
      <c r="P40" t="s">
        <v>42</v>
      </c>
      <c r="Q40" t="s">
        <v>43</v>
      </c>
      <c r="R40">
        <v>4</v>
      </c>
      <c r="S40" t="s">
        <v>49</v>
      </c>
      <c r="T40" t="s">
        <v>44</v>
      </c>
      <c r="U40">
        <v>7.5</v>
      </c>
      <c r="V40" t="s">
        <v>45</v>
      </c>
      <c r="W40" s="3">
        <v>0.69097222222222199</v>
      </c>
      <c r="X40" s="3">
        <v>0.77430555555555503</v>
      </c>
      <c r="Y40" t="s">
        <v>56</v>
      </c>
      <c r="Z40">
        <v>305</v>
      </c>
      <c r="AB40" s="3"/>
      <c r="AC40" s="3"/>
      <c r="AG40" t="s">
        <v>107</v>
      </c>
      <c r="AP40">
        <v>38</v>
      </c>
    </row>
    <row r="41" spans="1:42" x14ac:dyDescent="0.25">
      <c r="A41">
        <f t="shared" si="0"/>
        <v>2014</v>
      </c>
      <c r="B41">
        <v>2015</v>
      </c>
      <c r="C41" t="s">
        <v>40</v>
      </c>
      <c r="D41">
        <v>2555</v>
      </c>
      <c r="E41" t="s">
        <v>89</v>
      </c>
      <c r="F41">
        <v>2020</v>
      </c>
      <c r="G41">
        <v>1</v>
      </c>
      <c r="H41" t="s">
        <v>105</v>
      </c>
      <c r="I41">
        <v>30</v>
      </c>
      <c r="J41">
        <v>0</v>
      </c>
      <c r="K41">
        <v>16</v>
      </c>
      <c r="L41">
        <v>14</v>
      </c>
      <c r="M41" t="s">
        <v>91</v>
      </c>
      <c r="P41" t="s">
        <v>42</v>
      </c>
      <c r="Q41" t="s">
        <v>43</v>
      </c>
      <c r="R41">
        <v>4</v>
      </c>
      <c r="S41" t="s">
        <v>49</v>
      </c>
      <c r="T41" t="s">
        <v>44</v>
      </c>
      <c r="U41">
        <v>7.5</v>
      </c>
      <c r="V41" t="s">
        <v>53</v>
      </c>
      <c r="W41" s="3">
        <v>0.44791666666666602</v>
      </c>
      <c r="X41" s="3">
        <v>0.48263888888888801</v>
      </c>
      <c r="Y41" t="s">
        <v>56</v>
      </c>
      <c r="Z41">
        <v>301</v>
      </c>
      <c r="AB41" s="3"/>
      <c r="AC41" s="3"/>
      <c r="AG41" t="s">
        <v>106</v>
      </c>
      <c r="AP41">
        <v>39</v>
      </c>
    </row>
    <row r="42" spans="1:42" x14ac:dyDescent="0.25">
      <c r="A42">
        <f t="shared" si="0"/>
        <v>2014</v>
      </c>
      <c r="B42">
        <v>2015</v>
      </c>
      <c r="C42" t="s">
        <v>40</v>
      </c>
      <c r="D42">
        <v>13528</v>
      </c>
      <c r="E42" t="s">
        <v>89</v>
      </c>
      <c r="F42">
        <v>2600</v>
      </c>
      <c r="G42">
        <v>1</v>
      </c>
      <c r="H42" t="s">
        <v>132</v>
      </c>
      <c r="I42">
        <v>30</v>
      </c>
      <c r="J42">
        <v>0</v>
      </c>
      <c r="K42">
        <v>7</v>
      </c>
      <c r="L42">
        <v>23</v>
      </c>
      <c r="M42" t="s">
        <v>151</v>
      </c>
      <c r="P42" t="s">
        <v>42</v>
      </c>
      <c r="Q42" t="s">
        <v>43</v>
      </c>
      <c r="R42">
        <v>1</v>
      </c>
      <c r="T42" t="s">
        <v>44</v>
      </c>
      <c r="V42" t="s">
        <v>63</v>
      </c>
      <c r="W42" s="3">
        <v>0.53819444444444398</v>
      </c>
      <c r="X42" s="3">
        <v>0.57291666666666596</v>
      </c>
      <c r="Y42" t="s">
        <v>56</v>
      </c>
      <c r="Z42">
        <v>107</v>
      </c>
      <c r="AB42" s="3"/>
      <c r="AC42" s="3"/>
      <c r="AG42" t="s">
        <v>144</v>
      </c>
      <c r="AP42">
        <v>40</v>
      </c>
    </row>
    <row r="43" spans="1:42" x14ac:dyDescent="0.25">
      <c r="A43">
        <f t="shared" si="0"/>
        <v>2014</v>
      </c>
      <c r="B43">
        <v>2015</v>
      </c>
      <c r="C43" t="s">
        <v>40</v>
      </c>
      <c r="D43">
        <v>2556</v>
      </c>
      <c r="E43" t="s">
        <v>89</v>
      </c>
      <c r="F43">
        <v>3020</v>
      </c>
      <c r="G43">
        <v>1</v>
      </c>
      <c r="H43" t="s">
        <v>145</v>
      </c>
      <c r="I43">
        <v>25</v>
      </c>
      <c r="J43">
        <v>0</v>
      </c>
      <c r="K43">
        <v>22</v>
      </c>
      <c r="L43">
        <v>3</v>
      </c>
      <c r="M43" t="s">
        <v>150</v>
      </c>
      <c r="P43" t="s">
        <v>42</v>
      </c>
      <c r="Q43" t="s">
        <v>43</v>
      </c>
      <c r="R43">
        <v>3</v>
      </c>
      <c r="S43" t="s">
        <v>49</v>
      </c>
      <c r="T43" t="s">
        <v>44</v>
      </c>
      <c r="V43" t="s">
        <v>45</v>
      </c>
      <c r="W43" s="3">
        <v>0.38194444444444398</v>
      </c>
      <c r="X43" s="3">
        <v>0.4375</v>
      </c>
      <c r="Y43" t="s">
        <v>81</v>
      </c>
      <c r="Z43">
        <v>107</v>
      </c>
      <c r="AA43" t="s">
        <v>45</v>
      </c>
      <c r="AB43" s="3">
        <v>0.38194444444444398</v>
      </c>
      <c r="AC43" s="3">
        <v>0.4375</v>
      </c>
      <c r="AD43" t="s">
        <v>152</v>
      </c>
      <c r="AG43" t="s">
        <v>146</v>
      </c>
      <c r="AP43">
        <v>41</v>
      </c>
    </row>
    <row r="44" spans="1:42" x14ac:dyDescent="0.25">
      <c r="A44">
        <f t="shared" si="0"/>
        <v>2014</v>
      </c>
      <c r="B44">
        <v>2015</v>
      </c>
      <c r="C44" t="s">
        <v>40</v>
      </c>
      <c r="D44">
        <v>7838</v>
      </c>
      <c r="E44" t="s">
        <v>89</v>
      </c>
      <c r="F44">
        <v>3510</v>
      </c>
      <c r="G44">
        <v>1</v>
      </c>
      <c r="H44" t="s">
        <v>111</v>
      </c>
      <c r="I44">
        <v>25</v>
      </c>
      <c r="J44">
        <v>0</v>
      </c>
      <c r="K44">
        <v>15</v>
      </c>
      <c r="L44">
        <v>10</v>
      </c>
      <c r="M44" t="s">
        <v>112</v>
      </c>
      <c r="P44" t="s">
        <v>42</v>
      </c>
      <c r="Q44" t="s">
        <v>43</v>
      </c>
      <c r="R44">
        <v>3</v>
      </c>
      <c r="T44" t="s">
        <v>44</v>
      </c>
      <c r="V44" t="s">
        <v>48</v>
      </c>
      <c r="W44" s="3">
        <v>0.625</v>
      </c>
      <c r="X44" s="3">
        <v>0.68055555555555503</v>
      </c>
      <c r="Y44" t="s">
        <v>54</v>
      </c>
      <c r="Z44">
        <v>130</v>
      </c>
      <c r="AB44" s="3"/>
      <c r="AC44" s="3"/>
      <c r="AP44">
        <v>42</v>
      </c>
    </row>
    <row r="45" spans="1:42" x14ac:dyDescent="0.25">
      <c r="A45">
        <f t="shared" si="0"/>
        <v>2014</v>
      </c>
      <c r="B45">
        <v>2015</v>
      </c>
      <c r="C45" t="s">
        <v>40</v>
      </c>
      <c r="D45">
        <v>13400</v>
      </c>
      <c r="E45" t="s">
        <v>89</v>
      </c>
      <c r="F45">
        <v>4560</v>
      </c>
      <c r="G45">
        <v>1</v>
      </c>
      <c r="H45" t="s">
        <v>147</v>
      </c>
      <c r="I45">
        <v>20</v>
      </c>
      <c r="J45">
        <v>0</v>
      </c>
      <c r="K45">
        <v>8</v>
      </c>
      <c r="L45">
        <v>12</v>
      </c>
      <c r="W45" s="3"/>
      <c r="X45" s="3"/>
      <c r="AB45" s="3"/>
      <c r="AC45" s="3"/>
      <c r="AP45">
        <v>43</v>
      </c>
    </row>
    <row r="46" spans="1:42" x14ac:dyDescent="0.25">
      <c r="A46">
        <f t="shared" si="0"/>
        <v>2014</v>
      </c>
      <c r="B46">
        <v>2015</v>
      </c>
      <c r="C46" t="s">
        <v>40</v>
      </c>
      <c r="D46">
        <v>4879</v>
      </c>
      <c r="E46" t="s">
        <v>89</v>
      </c>
      <c r="F46">
        <v>4620</v>
      </c>
      <c r="G46">
        <v>1</v>
      </c>
      <c r="H46" t="s">
        <v>98</v>
      </c>
      <c r="I46">
        <v>25</v>
      </c>
      <c r="J46">
        <v>0</v>
      </c>
      <c r="K46">
        <v>7</v>
      </c>
      <c r="L46">
        <v>18</v>
      </c>
      <c r="M46" t="s">
        <v>99</v>
      </c>
      <c r="P46" t="s">
        <v>42</v>
      </c>
      <c r="Q46" t="s">
        <v>43</v>
      </c>
      <c r="R46">
        <v>3</v>
      </c>
      <c r="T46" t="s">
        <v>44</v>
      </c>
      <c r="V46" t="s">
        <v>45</v>
      </c>
      <c r="W46" s="3">
        <v>0.44791666666666602</v>
      </c>
      <c r="X46" s="3">
        <v>0.50347222222222199</v>
      </c>
      <c r="Y46" t="s">
        <v>58</v>
      </c>
      <c r="Z46">
        <v>132</v>
      </c>
      <c r="AB46" s="3"/>
      <c r="AC46" s="3"/>
      <c r="AG46" t="s">
        <v>113</v>
      </c>
      <c r="AP46">
        <v>44</v>
      </c>
    </row>
    <row r="47" spans="1:42" x14ac:dyDescent="0.25">
      <c r="A47">
        <f t="shared" si="0"/>
        <v>2014</v>
      </c>
      <c r="B47">
        <v>2015</v>
      </c>
      <c r="C47" t="s">
        <v>40</v>
      </c>
      <c r="D47">
        <v>16691</v>
      </c>
      <c r="E47" t="s">
        <v>89</v>
      </c>
      <c r="F47">
        <v>4710</v>
      </c>
      <c r="G47">
        <v>1</v>
      </c>
      <c r="H47" t="s">
        <v>114</v>
      </c>
      <c r="I47">
        <v>20</v>
      </c>
      <c r="J47">
        <v>0</v>
      </c>
      <c r="K47">
        <v>21</v>
      </c>
      <c r="L47">
        <v>-1</v>
      </c>
      <c r="M47" t="s">
        <v>99</v>
      </c>
      <c r="P47" t="s">
        <v>42</v>
      </c>
      <c r="Q47" t="s">
        <v>43</v>
      </c>
      <c r="R47">
        <v>3</v>
      </c>
      <c r="S47" t="s">
        <v>49</v>
      </c>
      <c r="T47" t="s">
        <v>44</v>
      </c>
      <c r="V47" t="s">
        <v>45</v>
      </c>
      <c r="W47" s="3">
        <v>0.51736111111111105</v>
      </c>
      <c r="X47" s="3">
        <v>0.57291666666666596</v>
      </c>
      <c r="Y47" t="s">
        <v>54</v>
      </c>
      <c r="Z47">
        <v>130</v>
      </c>
      <c r="AB47" s="3"/>
      <c r="AC47" s="3"/>
      <c r="AG47" t="s">
        <v>135</v>
      </c>
      <c r="AP47">
        <v>45</v>
      </c>
    </row>
    <row r="48" spans="1:42" x14ac:dyDescent="0.25">
      <c r="A48">
        <f t="shared" si="0"/>
        <v>2014</v>
      </c>
      <c r="B48">
        <v>2015</v>
      </c>
      <c r="C48" t="s">
        <v>40</v>
      </c>
      <c r="D48">
        <v>7839</v>
      </c>
      <c r="E48" t="s">
        <v>89</v>
      </c>
      <c r="F48">
        <v>5280</v>
      </c>
      <c r="G48">
        <v>1</v>
      </c>
      <c r="H48" t="s">
        <v>115</v>
      </c>
      <c r="I48">
        <v>25</v>
      </c>
      <c r="J48">
        <v>0</v>
      </c>
      <c r="K48">
        <v>7</v>
      </c>
      <c r="L48">
        <v>18</v>
      </c>
      <c r="M48" t="s">
        <v>112</v>
      </c>
      <c r="P48" t="s">
        <v>42</v>
      </c>
      <c r="Q48" t="s">
        <v>43</v>
      </c>
      <c r="R48">
        <v>3</v>
      </c>
      <c r="S48" t="s">
        <v>49</v>
      </c>
      <c r="T48" t="s">
        <v>44</v>
      </c>
      <c r="V48" t="s">
        <v>48</v>
      </c>
      <c r="W48" s="3">
        <v>0.55902777777777701</v>
      </c>
      <c r="X48" s="3">
        <v>0.61458333333333304</v>
      </c>
      <c r="Y48" t="s">
        <v>54</v>
      </c>
      <c r="Z48">
        <v>130</v>
      </c>
      <c r="AB48" s="3"/>
      <c r="AC48" s="3"/>
      <c r="AP48">
        <v>46</v>
      </c>
    </row>
    <row r="49" spans="1:42" x14ac:dyDescent="0.25">
      <c r="A49">
        <f t="shared" si="0"/>
        <v>2014</v>
      </c>
      <c r="B49">
        <v>2015</v>
      </c>
      <c r="C49" t="s">
        <v>40</v>
      </c>
      <c r="D49">
        <v>10390</v>
      </c>
      <c r="E49" t="s">
        <v>89</v>
      </c>
      <c r="F49">
        <v>6880</v>
      </c>
      <c r="G49">
        <v>1</v>
      </c>
      <c r="H49" t="s">
        <v>71</v>
      </c>
      <c r="I49">
        <v>1</v>
      </c>
      <c r="J49">
        <v>0</v>
      </c>
      <c r="K49">
        <v>0</v>
      </c>
      <c r="L49">
        <v>1</v>
      </c>
      <c r="M49" t="s">
        <v>109</v>
      </c>
      <c r="P49" t="s">
        <v>116</v>
      </c>
      <c r="Q49" t="s">
        <v>43</v>
      </c>
      <c r="R49">
        <v>3</v>
      </c>
      <c r="T49" t="s">
        <v>44</v>
      </c>
      <c r="W49" s="3"/>
      <c r="X49" s="3"/>
      <c r="AB49" s="3"/>
      <c r="AC49" s="3"/>
      <c r="AP49">
        <v>47</v>
      </c>
    </row>
    <row r="50" spans="1:42" x14ac:dyDescent="0.25">
      <c r="A50">
        <f t="shared" si="0"/>
        <v>2014</v>
      </c>
      <c r="B50">
        <v>2015</v>
      </c>
      <c r="C50" t="s">
        <v>40</v>
      </c>
      <c r="D50">
        <v>18115</v>
      </c>
      <c r="E50" t="s">
        <v>89</v>
      </c>
      <c r="F50">
        <v>6900</v>
      </c>
      <c r="G50">
        <v>1</v>
      </c>
      <c r="H50" t="s">
        <v>78</v>
      </c>
      <c r="I50">
        <v>5</v>
      </c>
      <c r="J50">
        <v>0</v>
      </c>
      <c r="K50">
        <v>3</v>
      </c>
      <c r="L50">
        <v>2</v>
      </c>
      <c r="M50" t="s">
        <v>99</v>
      </c>
      <c r="P50" t="s">
        <v>78</v>
      </c>
      <c r="Q50" t="s">
        <v>43</v>
      </c>
      <c r="R50">
        <v>3</v>
      </c>
      <c r="T50" t="s">
        <v>44</v>
      </c>
      <c r="V50" t="s">
        <v>45</v>
      </c>
      <c r="W50" s="3">
        <v>0.51736111111111105</v>
      </c>
      <c r="X50" s="3">
        <v>0.57291666666666596</v>
      </c>
      <c r="Y50" t="s">
        <v>54</v>
      </c>
      <c r="Z50">
        <v>130</v>
      </c>
      <c r="AB50" s="3"/>
      <c r="AC50" s="3"/>
      <c r="AG50" t="s">
        <v>153</v>
      </c>
      <c r="AP50">
        <v>48</v>
      </c>
    </row>
    <row r="51" spans="1:42" x14ac:dyDescent="0.25">
      <c r="A51">
        <f t="shared" si="0"/>
        <v>2014</v>
      </c>
      <c r="B51">
        <v>2015</v>
      </c>
      <c r="C51" t="s">
        <v>40</v>
      </c>
      <c r="D51">
        <v>13450</v>
      </c>
      <c r="E51" t="s">
        <v>89</v>
      </c>
      <c r="F51">
        <v>7300</v>
      </c>
      <c r="G51">
        <v>1</v>
      </c>
      <c r="H51" t="s">
        <v>117</v>
      </c>
      <c r="I51">
        <v>5</v>
      </c>
      <c r="J51">
        <v>0</v>
      </c>
      <c r="K51">
        <v>2</v>
      </c>
      <c r="L51">
        <v>3</v>
      </c>
      <c r="M51" t="s">
        <v>99</v>
      </c>
      <c r="P51" t="s">
        <v>50</v>
      </c>
      <c r="Q51" t="s">
        <v>43</v>
      </c>
      <c r="R51" s="4" t="s">
        <v>51</v>
      </c>
      <c r="T51" t="s">
        <v>44</v>
      </c>
      <c r="W51" s="3"/>
      <c r="X51" s="3"/>
      <c r="AB51" s="3"/>
      <c r="AC51" s="3"/>
      <c r="AP51">
        <v>49</v>
      </c>
    </row>
    <row r="52" spans="1:42" x14ac:dyDescent="0.25">
      <c r="A52">
        <f t="shared" si="0"/>
        <v>2014</v>
      </c>
      <c r="B52">
        <v>2015</v>
      </c>
      <c r="C52" t="s">
        <v>52</v>
      </c>
      <c r="D52">
        <v>3558</v>
      </c>
      <c r="E52" t="s">
        <v>89</v>
      </c>
      <c r="F52">
        <v>339</v>
      </c>
      <c r="G52">
        <v>1</v>
      </c>
      <c r="H52" t="s">
        <v>119</v>
      </c>
      <c r="I52">
        <v>2</v>
      </c>
      <c r="J52">
        <v>0</v>
      </c>
      <c r="K52">
        <v>1</v>
      </c>
      <c r="L52">
        <v>1</v>
      </c>
      <c r="M52" t="s">
        <v>91</v>
      </c>
      <c r="P52" t="s">
        <v>42</v>
      </c>
      <c r="Q52" t="s">
        <v>43</v>
      </c>
      <c r="R52">
        <v>0</v>
      </c>
      <c r="T52" t="s">
        <v>44</v>
      </c>
      <c r="U52">
        <v>385</v>
      </c>
      <c r="V52" t="s">
        <v>53</v>
      </c>
      <c r="W52" s="3">
        <v>0.40277777777777701</v>
      </c>
      <c r="X52" s="3">
        <v>0.50694444444444398</v>
      </c>
      <c r="Y52" t="s">
        <v>77</v>
      </c>
      <c r="AB52" s="3"/>
      <c r="AC52" s="3"/>
      <c r="AF52" t="s">
        <v>73</v>
      </c>
      <c r="AP52">
        <v>50</v>
      </c>
    </row>
    <row r="53" spans="1:42" x14ac:dyDescent="0.25">
      <c r="A53">
        <f t="shared" si="0"/>
        <v>2014</v>
      </c>
      <c r="B53">
        <v>2015</v>
      </c>
      <c r="C53" t="s">
        <v>52</v>
      </c>
      <c r="D53">
        <v>2927</v>
      </c>
      <c r="E53" t="s">
        <v>89</v>
      </c>
      <c r="F53">
        <v>3390</v>
      </c>
      <c r="G53">
        <v>1</v>
      </c>
      <c r="H53" t="s">
        <v>119</v>
      </c>
      <c r="I53">
        <v>30</v>
      </c>
      <c r="J53">
        <v>0</v>
      </c>
      <c r="K53">
        <v>26</v>
      </c>
      <c r="L53">
        <v>4</v>
      </c>
      <c r="M53" t="s">
        <v>91</v>
      </c>
      <c r="P53" t="s">
        <v>42</v>
      </c>
      <c r="Q53" t="s">
        <v>43</v>
      </c>
      <c r="R53">
        <v>3</v>
      </c>
      <c r="T53" t="s">
        <v>44</v>
      </c>
      <c r="V53" t="s">
        <v>53</v>
      </c>
      <c r="W53" s="3">
        <v>0.40277777777777701</v>
      </c>
      <c r="X53" s="3">
        <v>0.50694444444444398</v>
      </c>
      <c r="Y53" t="s">
        <v>77</v>
      </c>
      <c r="AB53" s="3"/>
      <c r="AC53" s="3"/>
      <c r="AF53" t="s">
        <v>73</v>
      </c>
      <c r="AP53">
        <v>51</v>
      </c>
    </row>
    <row r="54" spans="1:42" x14ac:dyDescent="0.25">
      <c r="A54">
        <f t="shared" si="0"/>
        <v>2016</v>
      </c>
      <c r="B54">
        <v>2016</v>
      </c>
      <c r="C54" t="s">
        <v>55</v>
      </c>
      <c r="D54">
        <v>15216</v>
      </c>
      <c r="E54" t="s">
        <v>89</v>
      </c>
      <c r="F54">
        <v>101</v>
      </c>
      <c r="G54">
        <v>3</v>
      </c>
      <c r="H54" t="s">
        <v>118</v>
      </c>
      <c r="I54">
        <v>2</v>
      </c>
      <c r="J54">
        <v>0</v>
      </c>
      <c r="K54">
        <v>0</v>
      </c>
      <c r="L54">
        <v>2</v>
      </c>
      <c r="M54" t="s">
        <v>149</v>
      </c>
      <c r="P54" t="s">
        <v>42</v>
      </c>
      <c r="Q54" t="s">
        <v>43</v>
      </c>
      <c r="R54">
        <v>0</v>
      </c>
      <c r="T54" t="s">
        <v>44</v>
      </c>
      <c r="U54">
        <v>466.5</v>
      </c>
      <c r="V54" t="s">
        <v>53</v>
      </c>
      <c r="W54" s="3">
        <v>0.53819444444444398</v>
      </c>
      <c r="X54" s="3">
        <v>0.57291666666666596</v>
      </c>
      <c r="Y54" t="s">
        <v>47</v>
      </c>
      <c r="Z54">
        <v>113</v>
      </c>
      <c r="AB54" s="3"/>
      <c r="AC54" s="3"/>
      <c r="AG54" t="s">
        <v>122</v>
      </c>
      <c r="AP54">
        <v>52</v>
      </c>
    </row>
    <row r="55" spans="1:42" x14ac:dyDescent="0.25">
      <c r="A55">
        <f t="shared" si="0"/>
        <v>2016</v>
      </c>
      <c r="B55">
        <v>2016</v>
      </c>
      <c r="C55" t="s">
        <v>55</v>
      </c>
      <c r="D55">
        <v>7827</v>
      </c>
      <c r="E55" t="s">
        <v>89</v>
      </c>
      <c r="F55">
        <v>101</v>
      </c>
      <c r="G55">
        <v>2</v>
      </c>
      <c r="H55" t="s">
        <v>118</v>
      </c>
      <c r="I55">
        <v>4</v>
      </c>
      <c r="J55">
        <v>0</v>
      </c>
      <c r="K55">
        <v>0</v>
      </c>
      <c r="L55">
        <v>4</v>
      </c>
      <c r="M55" t="s">
        <v>158</v>
      </c>
      <c r="P55" t="s">
        <v>42</v>
      </c>
      <c r="Q55" t="s">
        <v>43</v>
      </c>
      <c r="R55">
        <v>0</v>
      </c>
      <c r="T55" t="s">
        <v>44</v>
      </c>
      <c r="U55">
        <v>466.5</v>
      </c>
      <c r="V55" t="s">
        <v>53</v>
      </c>
      <c r="W55" s="3">
        <v>0.44791666666666602</v>
      </c>
      <c r="X55" s="3">
        <v>0.48263888888888801</v>
      </c>
      <c r="Y55" t="s">
        <v>88</v>
      </c>
      <c r="Z55">
        <v>201</v>
      </c>
      <c r="AB55" s="3"/>
      <c r="AC55" s="3"/>
      <c r="AG55" t="s">
        <v>121</v>
      </c>
      <c r="AP55">
        <v>53</v>
      </c>
    </row>
    <row r="56" spans="1:42" x14ac:dyDescent="0.25">
      <c r="A56">
        <f t="shared" si="0"/>
        <v>2016</v>
      </c>
      <c r="B56">
        <v>2016</v>
      </c>
      <c r="C56" t="s">
        <v>55</v>
      </c>
      <c r="D56">
        <v>7238</v>
      </c>
      <c r="E56" t="s">
        <v>89</v>
      </c>
      <c r="F56">
        <v>101</v>
      </c>
      <c r="G56">
        <v>1</v>
      </c>
      <c r="H56" t="s">
        <v>118</v>
      </c>
      <c r="I56">
        <v>2</v>
      </c>
      <c r="J56">
        <v>0</v>
      </c>
      <c r="K56">
        <v>1</v>
      </c>
      <c r="L56">
        <v>1</v>
      </c>
      <c r="M56" t="s">
        <v>91</v>
      </c>
      <c r="P56" t="s">
        <v>42</v>
      </c>
      <c r="Q56" t="s">
        <v>43</v>
      </c>
      <c r="R56">
        <v>0</v>
      </c>
      <c r="T56" t="s">
        <v>44</v>
      </c>
      <c r="U56">
        <v>466.5</v>
      </c>
      <c r="V56" t="s">
        <v>53</v>
      </c>
      <c r="W56" s="3">
        <v>0.40277777777777701</v>
      </c>
      <c r="X56" s="3">
        <v>0.4375</v>
      </c>
      <c r="Y56" t="s">
        <v>83</v>
      </c>
      <c r="Z56">
        <v>1910</v>
      </c>
      <c r="AB56" s="3"/>
      <c r="AC56" s="3"/>
      <c r="AG56" t="s">
        <v>120</v>
      </c>
      <c r="AP56">
        <v>54</v>
      </c>
    </row>
    <row r="57" spans="1:42" x14ac:dyDescent="0.25">
      <c r="A57">
        <f t="shared" si="0"/>
        <v>2016</v>
      </c>
      <c r="B57">
        <v>2016</v>
      </c>
      <c r="C57" t="s">
        <v>55</v>
      </c>
      <c r="D57">
        <v>15217</v>
      </c>
      <c r="E57" t="s">
        <v>89</v>
      </c>
      <c r="F57">
        <v>201</v>
      </c>
      <c r="G57">
        <v>3</v>
      </c>
      <c r="H57" t="s">
        <v>123</v>
      </c>
      <c r="I57">
        <v>2</v>
      </c>
      <c r="J57">
        <v>0</v>
      </c>
      <c r="K57">
        <v>1</v>
      </c>
      <c r="L57">
        <v>1</v>
      </c>
      <c r="M57" t="s">
        <v>149</v>
      </c>
      <c r="P57" t="s">
        <v>42</v>
      </c>
      <c r="Q57" t="s">
        <v>43</v>
      </c>
      <c r="R57">
        <v>0</v>
      </c>
      <c r="T57" t="s">
        <v>44</v>
      </c>
      <c r="U57">
        <v>466.5</v>
      </c>
      <c r="V57" t="s">
        <v>53</v>
      </c>
      <c r="W57" s="3">
        <v>0.40277777777777701</v>
      </c>
      <c r="X57" s="3">
        <v>0.4375</v>
      </c>
      <c r="Y57" t="s">
        <v>47</v>
      </c>
      <c r="Z57">
        <v>106</v>
      </c>
      <c r="AB57" s="3"/>
      <c r="AC57" s="3"/>
      <c r="AG57" t="s">
        <v>155</v>
      </c>
      <c r="AP57">
        <v>55</v>
      </c>
    </row>
    <row r="58" spans="1:42" x14ac:dyDescent="0.25">
      <c r="A58">
        <f t="shared" si="0"/>
        <v>2016</v>
      </c>
      <c r="B58">
        <v>2016</v>
      </c>
      <c r="C58" t="s">
        <v>55</v>
      </c>
      <c r="D58">
        <v>7509</v>
      </c>
      <c r="E58" t="s">
        <v>89</v>
      </c>
      <c r="F58">
        <v>201</v>
      </c>
      <c r="G58">
        <v>1</v>
      </c>
      <c r="H58" t="s">
        <v>123</v>
      </c>
      <c r="I58">
        <v>2</v>
      </c>
      <c r="J58">
        <v>0</v>
      </c>
      <c r="K58">
        <v>1</v>
      </c>
      <c r="L58">
        <v>1</v>
      </c>
      <c r="M58" t="s">
        <v>91</v>
      </c>
      <c r="P58" t="s">
        <v>42</v>
      </c>
      <c r="Q58" t="s">
        <v>43</v>
      </c>
      <c r="R58">
        <v>0</v>
      </c>
      <c r="T58" t="s">
        <v>44</v>
      </c>
      <c r="U58">
        <v>466.5</v>
      </c>
      <c r="V58" t="s">
        <v>53</v>
      </c>
      <c r="W58" s="3">
        <v>0.44791666666666602</v>
      </c>
      <c r="X58" s="3">
        <v>0.48263888888888801</v>
      </c>
      <c r="Y58" t="s">
        <v>83</v>
      </c>
      <c r="Z58">
        <v>1910</v>
      </c>
      <c r="AB58" s="3"/>
      <c r="AC58" s="3"/>
      <c r="AG58" t="s">
        <v>124</v>
      </c>
      <c r="AP58">
        <v>56</v>
      </c>
    </row>
    <row r="59" spans="1:42" x14ac:dyDescent="0.25">
      <c r="A59">
        <f t="shared" si="0"/>
        <v>2016</v>
      </c>
      <c r="B59">
        <v>2016</v>
      </c>
      <c r="C59" t="s">
        <v>55</v>
      </c>
      <c r="D59">
        <v>9054</v>
      </c>
      <c r="E59" t="s">
        <v>89</v>
      </c>
      <c r="F59">
        <v>301</v>
      </c>
      <c r="G59">
        <v>1</v>
      </c>
      <c r="H59" t="s">
        <v>108</v>
      </c>
      <c r="I59">
        <v>2</v>
      </c>
      <c r="J59">
        <v>0</v>
      </c>
      <c r="K59">
        <v>1</v>
      </c>
      <c r="L59">
        <v>1</v>
      </c>
      <c r="M59" t="s">
        <v>109</v>
      </c>
      <c r="P59" t="s">
        <v>42</v>
      </c>
      <c r="Q59" t="s">
        <v>43</v>
      </c>
      <c r="R59">
        <v>0</v>
      </c>
      <c r="T59" t="s">
        <v>44</v>
      </c>
      <c r="U59">
        <v>399</v>
      </c>
      <c r="V59" t="s">
        <v>45</v>
      </c>
      <c r="W59" s="3">
        <v>0.44791666666666602</v>
      </c>
      <c r="X59" s="3">
        <v>0.50347222222222199</v>
      </c>
      <c r="Y59" t="s">
        <v>56</v>
      </c>
      <c r="Z59">
        <v>211</v>
      </c>
      <c r="AB59" s="3"/>
      <c r="AC59" s="3"/>
      <c r="AG59" t="s">
        <v>126</v>
      </c>
      <c r="AP59">
        <v>57</v>
      </c>
    </row>
    <row r="60" spans="1:42" x14ac:dyDescent="0.25">
      <c r="A60">
        <f t="shared" si="0"/>
        <v>2016</v>
      </c>
      <c r="B60">
        <v>2016</v>
      </c>
      <c r="C60" t="s">
        <v>55</v>
      </c>
      <c r="D60">
        <v>18908</v>
      </c>
      <c r="E60" t="s">
        <v>89</v>
      </c>
      <c r="F60">
        <v>306</v>
      </c>
      <c r="G60">
        <v>1</v>
      </c>
      <c r="H60" t="s">
        <v>134</v>
      </c>
      <c r="I60">
        <v>3</v>
      </c>
      <c r="J60">
        <v>0</v>
      </c>
      <c r="K60">
        <v>1</v>
      </c>
      <c r="L60">
        <v>2</v>
      </c>
      <c r="M60" t="s">
        <v>91</v>
      </c>
      <c r="P60" t="s">
        <v>42</v>
      </c>
      <c r="Q60" t="s">
        <v>43</v>
      </c>
      <c r="R60">
        <v>0</v>
      </c>
      <c r="T60" t="s">
        <v>44</v>
      </c>
      <c r="U60">
        <v>399</v>
      </c>
      <c r="V60" t="s">
        <v>45</v>
      </c>
      <c r="W60" s="3">
        <v>0.51736111111111105</v>
      </c>
      <c r="X60" s="3">
        <v>0.57291666666666596</v>
      </c>
      <c r="Y60" t="s">
        <v>80</v>
      </c>
      <c r="Z60">
        <v>306</v>
      </c>
      <c r="AB60" s="3"/>
      <c r="AC60" s="3"/>
      <c r="AG60" t="s">
        <v>159</v>
      </c>
      <c r="AP60">
        <v>58</v>
      </c>
    </row>
    <row r="61" spans="1:42" x14ac:dyDescent="0.25">
      <c r="A61">
        <f t="shared" si="0"/>
        <v>2016</v>
      </c>
      <c r="B61">
        <v>2016</v>
      </c>
      <c r="C61" t="s">
        <v>55</v>
      </c>
      <c r="D61">
        <v>19113</v>
      </c>
      <c r="E61" t="s">
        <v>89</v>
      </c>
      <c r="F61">
        <v>490</v>
      </c>
      <c r="G61">
        <v>3</v>
      </c>
      <c r="H61" t="s">
        <v>78</v>
      </c>
      <c r="I61">
        <v>20</v>
      </c>
      <c r="J61">
        <v>0</v>
      </c>
      <c r="K61">
        <v>15</v>
      </c>
      <c r="L61">
        <v>5</v>
      </c>
      <c r="W61" s="3"/>
      <c r="X61" s="3"/>
      <c r="AB61" s="3"/>
      <c r="AC61" s="3"/>
      <c r="AP61">
        <v>59</v>
      </c>
    </row>
    <row r="62" spans="1:42" x14ac:dyDescent="0.25">
      <c r="A62">
        <f t="shared" si="0"/>
        <v>2016</v>
      </c>
      <c r="B62">
        <v>2016</v>
      </c>
      <c r="C62" t="s">
        <v>55</v>
      </c>
      <c r="D62">
        <v>10742</v>
      </c>
      <c r="E62" t="s">
        <v>89</v>
      </c>
      <c r="F62">
        <v>1010</v>
      </c>
      <c r="G62">
        <v>3</v>
      </c>
      <c r="H62" t="s">
        <v>118</v>
      </c>
      <c r="I62">
        <v>25</v>
      </c>
      <c r="J62">
        <v>0</v>
      </c>
      <c r="K62">
        <v>9</v>
      </c>
      <c r="L62">
        <v>16</v>
      </c>
      <c r="M62" t="s">
        <v>149</v>
      </c>
      <c r="P62" t="s">
        <v>42</v>
      </c>
      <c r="Q62" t="s">
        <v>43</v>
      </c>
      <c r="R62">
        <v>4</v>
      </c>
      <c r="T62" t="s">
        <v>44</v>
      </c>
      <c r="U62">
        <v>7.5</v>
      </c>
      <c r="V62" t="s">
        <v>53</v>
      </c>
      <c r="W62" s="3">
        <v>0.53819444444444398</v>
      </c>
      <c r="X62" s="3">
        <v>0.57291666666666596</v>
      </c>
      <c r="Y62" t="s">
        <v>47</v>
      </c>
      <c r="Z62">
        <v>113</v>
      </c>
      <c r="AB62" s="3"/>
      <c r="AC62" s="3"/>
      <c r="AG62" t="s">
        <v>129</v>
      </c>
      <c r="AP62">
        <v>60</v>
      </c>
    </row>
    <row r="63" spans="1:42" x14ac:dyDescent="0.25">
      <c r="A63">
        <f t="shared" si="0"/>
        <v>2016</v>
      </c>
      <c r="B63">
        <v>2016</v>
      </c>
      <c r="C63" t="s">
        <v>55</v>
      </c>
      <c r="D63">
        <v>7811</v>
      </c>
      <c r="E63" t="s">
        <v>89</v>
      </c>
      <c r="F63">
        <v>1010</v>
      </c>
      <c r="G63">
        <v>2</v>
      </c>
      <c r="H63" t="s">
        <v>118</v>
      </c>
      <c r="I63">
        <v>25</v>
      </c>
      <c r="J63">
        <v>0</v>
      </c>
      <c r="K63">
        <v>13</v>
      </c>
      <c r="L63">
        <v>12</v>
      </c>
      <c r="M63" t="s">
        <v>158</v>
      </c>
      <c r="P63" t="s">
        <v>42</v>
      </c>
      <c r="Q63" t="s">
        <v>43</v>
      </c>
      <c r="R63">
        <v>4</v>
      </c>
      <c r="T63" t="s">
        <v>44</v>
      </c>
      <c r="U63">
        <v>7.5</v>
      </c>
      <c r="V63" t="s">
        <v>53</v>
      </c>
      <c r="W63" s="3">
        <v>0.44791666666666602</v>
      </c>
      <c r="X63" s="3">
        <v>0.48263888888888801</v>
      </c>
      <c r="Y63" t="s">
        <v>88</v>
      </c>
      <c r="Z63">
        <v>201</v>
      </c>
      <c r="AB63" s="3"/>
      <c r="AC63" s="3"/>
      <c r="AG63" t="s">
        <v>128</v>
      </c>
      <c r="AP63">
        <v>61</v>
      </c>
    </row>
    <row r="64" spans="1:42" x14ac:dyDescent="0.25">
      <c r="A64">
        <f t="shared" si="0"/>
        <v>2016</v>
      </c>
      <c r="B64">
        <v>2016</v>
      </c>
      <c r="C64" t="s">
        <v>55</v>
      </c>
      <c r="D64">
        <v>1138</v>
      </c>
      <c r="E64" t="s">
        <v>89</v>
      </c>
      <c r="F64">
        <v>1010</v>
      </c>
      <c r="G64">
        <v>1</v>
      </c>
      <c r="H64" t="s">
        <v>118</v>
      </c>
      <c r="I64">
        <v>25</v>
      </c>
      <c r="J64">
        <v>0</v>
      </c>
      <c r="K64">
        <v>19</v>
      </c>
      <c r="L64">
        <v>6</v>
      </c>
      <c r="M64" t="s">
        <v>91</v>
      </c>
      <c r="P64" t="s">
        <v>42</v>
      </c>
      <c r="Q64" t="s">
        <v>43</v>
      </c>
      <c r="R64">
        <v>4</v>
      </c>
      <c r="T64" t="s">
        <v>44</v>
      </c>
      <c r="U64">
        <v>7.5</v>
      </c>
      <c r="V64" t="s">
        <v>53</v>
      </c>
      <c r="W64" s="3">
        <v>0.40277777777777701</v>
      </c>
      <c r="X64" s="3">
        <v>0.4375</v>
      </c>
      <c r="Y64" t="s">
        <v>83</v>
      </c>
      <c r="Z64">
        <v>1910</v>
      </c>
      <c r="AB64" s="3"/>
      <c r="AC64" s="3"/>
      <c r="AG64" t="s">
        <v>127</v>
      </c>
      <c r="AP64">
        <v>62</v>
      </c>
    </row>
    <row r="65" spans="1:42" x14ac:dyDescent="0.25">
      <c r="A65">
        <f t="shared" si="0"/>
        <v>2016</v>
      </c>
      <c r="B65">
        <v>2016</v>
      </c>
      <c r="C65" t="s">
        <v>55</v>
      </c>
      <c r="D65">
        <v>14667</v>
      </c>
      <c r="E65" t="s">
        <v>89</v>
      </c>
      <c r="F65">
        <v>2010</v>
      </c>
      <c r="G65">
        <v>3</v>
      </c>
      <c r="H65" t="s">
        <v>123</v>
      </c>
      <c r="I65">
        <v>25</v>
      </c>
      <c r="J65">
        <v>0</v>
      </c>
      <c r="K65">
        <v>12</v>
      </c>
      <c r="L65">
        <v>13</v>
      </c>
      <c r="M65" t="s">
        <v>149</v>
      </c>
      <c r="P65" t="s">
        <v>42</v>
      </c>
      <c r="Q65" t="s">
        <v>43</v>
      </c>
      <c r="R65">
        <v>4</v>
      </c>
      <c r="S65" t="s">
        <v>49</v>
      </c>
      <c r="T65" t="s">
        <v>44</v>
      </c>
      <c r="U65">
        <v>7.5</v>
      </c>
      <c r="V65" t="s">
        <v>53</v>
      </c>
      <c r="W65" s="3">
        <v>0.40277777777777701</v>
      </c>
      <c r="X65" s="3">
        <v>0.4375</v>
      </c>
      <c r="Y65" t="s">
        <v>47</v>
      </c>
      <c r="Z65">
        <v>106</v>
      </c>
      <c r="AB65" s="3"/>
      <c r="AC65" s="3"/>
      <c r="AG65" t="s">
        <v>156</v>
      </c>
      <c r="AP65">
        <v>63</v>
      </c>
    </row>
    <row r="66" spans="1:42" x14ac:dyDescent="0.25">
      <c r="A66">
        <f t="shared" ref="A66:A129" si="1">IF(C66="Fall",B66,B66-1)</f>
        <v>2016</v>
      </c>
      <c r="B66">
        <v>2016</v>
      </c>
      <c r="C66" t="s">
        <v>55</v>
      </c>
      <c r="D66">
        <v>1139</v>
      </c>
      <c r="E66" t="s">
        <v>89</v>
      </c>
      <c r="F66">
        <v>2010</v>
      </c>
      <c r="G66">
        <v>1</v>
      </c>
      <c r="H66" t="s">
        <v>123</v>
      </c>
      <c r="I66">
        <v>25</v>
      </c>
      <c r="J66">
        <v>0</v>
      </c>
      <c r="K66">
        <v>12</v>
      </c>
      <c r="L66">
        <v>13</v>
      </c>
      <c r="M66" t="s">
        <v>91</v>
      </c>
      <c r="P66" t="s">
        <v>42</v>
      </c>
      <c r="Q66" t="s">
        <v>43</v>
      </c>
      <c r="R66">
        <v>4</v>
      </c>
      <c r="S66" t="s">
        <v>49</v>
      </c>
      <c r="T66" t="s">
        <v>44</v>
      </c>
      <c r="U66">
        <v>7.5</v>
      </c>
      <c r="V66" t="s">
        <v>53</v>
      </c>
      <c r="W66" s="3">
        <v>0.44791666666666602</v>
      </c>
      <c r="X66" s="3">
        <v>0.48263888888888801</v>
      </c>
      <c r="Y66" t="s">
        <v>83</v>
      </c>
      <c r="Z66">
        <v>1910</v>
      </c>
      <c r="AB66" s="3"/>
      <c r="AC66" s="3"/>
      <c r="AG66" t="s">
        <v>130</v>
      </c>
      <c r="AP66">
        <v>64</v>
      </c>
    </row>
    <row r="67" spans="1:42" x14ac:dyDescent="0.25">
      <c r="A67">
        <f t="shared" si="1"/>
        <v>2016</v>
      </c>
      <c r="B67">
        <v>2016</v>
      </c>
      <c r="C67" t="s">
        <v>55</v>
      </c>
      <c r="D67">
        <v>10743</v>
      </c>
      <c r="E67" t="s">
        <v>89</v>
      </c>
      <c r="F67">
        <v>2600</v>
      </c>
      <c r="G67">
        <v>1</v>
      </c>
      <c r="H67" t="s">
        <v>132</v>
      </c>
      <c r="I67">
        <v>10</v>
      </c>
      <c r="J67">
        <v>0</v>
      </c>
      <c r="K67">
        <v>4</v>
      </c>
      <c r="L67">
        <v>6</v>
      </c>
      <c r="M67" t="s">
        <v>160</v>
      </c>
      <c r="P67" t="s">
        <v>42</v>
      </c>
      <c r="Q67" t="s">
        <v>43</v>
      </c>
      <c r="R67">
        <v>1</v>
      </c>
      <c r="T67" t="s">
        <v>44</v>
      </c>
      <c r="V67" t="s">
        <v>76</v>
      </c>
      <c r="W67" s="3">
        <v>0.49305555555555503</v>
      </c>
      <c r="X67" s="3">
        <v>0.52777777777777701</v>
      </c>
      <c r="Y67" t="s">
        <v>110</v>
      </c>
      <c r="Z67">
        <v>229</v>
      </c>
      <c r="AB67" s="3"/>
      <c r="AC67" s="3"/>
      <c r="AP67">
        <v>65</v>
      </c>
    </row>
    <row r="68" spans="1:42" x14ac:dyDescent="0.25">
      <c r="A68">
        <f t="shared" si="1"/>
        <v>2016</v>
      </c>
      <c r="B68">
        <v>2016</v>
      </c>
      <c r="C68" t="s">
        <v>55</v>
      </c>
      <c r="D68">
        <v>1141</v>
      </c>
      <c r="E68" t="s">
        <v>89</v>
      </c>
      <c r="F68">
        <v>3010</v>
      </c>
      <c r="G68">
        <v>1</v>
      </c>
      <c r="H68" t="s">
        <v>148</v>
      </c>
      <c r="I68">
        <v>25</v>
      </c>
      <c r="J68">
        <v>0</v>
      </c>
      <c r="K68">
        <v>21</v>
      </c>
      <c r="L68">
        <v>4</v>
      </c>
      <c r="M68" t="s">
        <v>109</v>
      </c>
      <c r="P68" t="s">
        <v>42</v>
      </c>
      <c r="Q68" t="s">
        <v>43</v>
      </c>
      <c r="R68">
        <v>3</v>
      </c>
      <c r="S68" t="s">
        <v>49</v>
      </c>
      <c r="T68" t="s">
        <v>44</v>
      </c>
      <c r="V68" t="s">
        <v>45</v>
      </c>
      <c r="W68" s="3">
        <v>0.44791666666666602</v>
      </c>
      <c r="X68" s="3">
        <v>0.50347222222222199</v>
      </c>
      <c r="Y68" t="s">
        <v>56</v>
      </c>
      <c r="Z68">
        <v>211</v>
      </c>
      <c r="AB68" s="3"/>
      <c r="AC68" s="3"/>
      <c r="AG68" t="s">
        <v>133</v>
      </c>
      <c r="AP68">
        <v>66</v>
      </c>
    </row>
    <row r="69" spans="1:42" x14ac:dyDescent="0.25">
      <c r="A69">
        <f t="shared" si="1"/>
        <v>2016</v>
      </c>
      <c r="B69">
        <v>2016</v>
      </c>
      <c r="C69" t="s">
        <v>55</v>
      </c>
      <c r="D69">
        <v>6017</v>
      </c>
      <c r="E69" t="s">
        <v>89</v>
      </c>
      <c r="F69">
        <v>3060</v>
      </c>
      <c r="G69">
        <v>1</v>
      </c>
      <c r="H69" t="s">
        <v>134</v>
      </c>
      <c r="I69">
        <v>25</v>
      </c>
      <c r="J69">
        <v>0</v>
      </c>
      <c r="K69">
        <v>19</v>
      </c>
      <c r="L69">
        <v>6</v>
      </c>
      <c r="M69" t="s">
        <v>91</v>
      </c>
      <c r="P69" t="s">
        <v>42</v>
      </c>
      <c r="Q69" t="s">
        <v>43</v>
      </c>
      <c r="R69">
        <v>3</v>
      </c>
      <c r="T69" t="s">
        <v>44</v>
      </c>
      <c r="V69" t="s">
        <v>45</v>
      </c>
      <c r="W69" s="3">
        <v>0.51736111111111105</v>
      </c>
      <c r="X69" s="3">
        <v>0.57291666666666596</v>
      </c>
      <c r="Y69" t="s">
        <v>80</v>
      </c>
      <c r="Z69">
        <v>306</v>
      </c>
      <c r="AB69" s="3"/>
      <c r="AC69" s="3"/>
      <c r="AG69" t="s">
        <v>161</v>
      </c>
      <c r="AP69">
        <v>67</v>
      </c>
    </row>
    <row r="70" spans="1:42" x14ac:dyDescent="0.25">
      <c r="A70">
        <f t="shared" si="1"/>
        <v>2016</v>
      </c>
      <c r="B70">
        <v>2016</v>
      </c>
      <c r="C70" t="s">
        <v>55</v>
      </c>
      <c r="D70">
        <v>2195</v>
      </c>
      <c r="E70" t="s">
        <v>89</v>
      </c>
      <c r="F70">
        <v>4550</v>
      </c>
      <c r="G70">
        <v>1</v>
      </c>
      <c r="H70" t="s">
        <v>136</v>
      </c>
      <c r="I70">
        <v>20</v>
      </c>
      <c r="J70">
        <v>0</v>
      </c>
      <c r="K70">
        <v>13</v>
      </c>
      <c r="L70">
        <v>7</v>
      </c>
      <c r="M70" t="s">
        <v>99</v>
      </c>
      <c r="P70" t="s">
        <v>42</v>
      </c>
      <c r="Q70" t="s">
        <v>43</v>
      </c>
      <c r="R70">
        <v>3</v>
      </c>
      <c r="T70" t="s">
        <v>44</v>
      </c>
      <c r="V70" t="s">
        <v>48</v>
      </c>
      <c r="W70" s="3">
        <v>0.55902777777777701</v>
      </c>
      <c r="X70" s="3">
        <v>0.61458333333333304</v>
      </c>
      <c r="Y70" t="s">
        <v>47</v>
      </c>
      <c r="Z70">
        <v>111</v>
      </c>
      <c r="AB70" s="3"/>
      <c r="AC70" s="3"/>
      <c r="AG70" t="s">
        <v>137</v>
      </c>
      <c r="AP70">
        <v>68</v>
      </c>
    </row>
    <row r="71" spans="1:42" x14ac:dyDescent="0.25">
      <c r="A71">
        <f t="shared" si="1"/>
        <v>2016</v>
      </c>
      <c r="B71">
        <v>2016</v>
      </c>
      <c r="C71" t="s">
        <v>55</v>
      </c>
      <c r="D71">
        <v>14668</v>
      </c>
      <c r="E71" t="s">
        <v>89</v>
      </c>
      <c r="F71">
        <v>4610</v>
      </c>
      <c r="G71">
        <v>1</v>
      </c>
      <c r="H71" t="s">
        <v>138</v>
      </c>
      <c r="I71">
        <v>25</v>
      </c>
      <c r="J71">
        <v>0</v>
      </c>
      <c r="K71">
        <v>20</v>
      </c>
      <c r="L71">
        <v>5</v>
      </c>
      <c r="M71" t="s">
        <v>109</v>
      </c>
      <c r="P71" t="s">
        <v>42</v>
      </c>
      <c r="Q71" t="s">
        <v>43</v>
      </c>
      <c r="R71">
        <v>3</v>
      </c>
      <c r="T71" t="s">
        <v>44</v>
      </c>
      <c r="V71" t="s">
        <v>45</v>
      </c>
      <c r="W71" s="3">
        <v>0.51736111111111105</v>
      </c>
      <c r="X71" s="3">
        <v>0.57291666666666596</v>
      </c>
      <c r="Y71" t="s">
        <v>56</v>
      </c>
      <c r="Z71">
        <v>107</v>
      </c>
      <c r="AB71" s="3"/>
      <c r="AC71" s="3"/>
      <c r="AP71">
        <v>69</v>
      </c>
    </row>
    <row r="72" spans="1:42" x14ac:dyDescent="0.25">
      <c r="A72">
        <f t="shared" si="1"/>
        <v>2016</v>
      </c>
      <c r="B72">
        <v>2016</v>
      </c>
      <c r="C72" t="s">
        <v>55</v>
      </c>
      <c r="D72">
        <v>15262</v>
      </c>
      <c r="E72" t="s">
        <v>89</v>
      </c>
      <c r="F72">
        <v>4710</v>
      </c>
      <c r="G72">
        <v>1</v>
      </c>
      <c r="H72" t="s">
        <v>114</v>
      </c>
      <c r="I72">
        <v>20</v>
      </c>
      <c r="J72">
        <v>0</v>
      </c>
      <c r="K72">
        <v>16</v>
      </c>
      <c r="L72">
        <v>4</v>
      </c>
      <c r="M72" t="s">
        <v>99</v>
      </c>
      <c r="P72" t="s">
        <v>42</v>
      </c>
      <c r="Q72" t="s">
        <v>43</v>
      </c>
      <c r="R72">
        <v>3</v>
      </c>
      <c r="S72" t="s">
        <v>49</v>
      </c>
      <c r="T72" t="s">
        <v>44</v>
      </c>
      <c r="V72" t="s">
        <v>48</v>
      </c>
      <c r="W72" s="3">
        <v>0.49305555555555503</v>
      </c>
      <c r="X72" s="3">
        <v>0.54861111111111105</v>
      </c>
      <c r="Y72" t="s">
        <v>75</v>
      </c>
      <c r="Z72">
        <v>226</v>
      </c>
      <c r="AB72" s="3"/>
      <c r="AC72" s="3"/>
      <c r="AP72">
        <v>70</v>
      </c>
    </row>
    <row r="73" spans="1:42" x14ac:dyDescent="0.25">
      <c r="A73">
        <f t="shared" si="1"/>
        <v>2016</v>
      </c>
      <c r="B73">
        <v>2016</v>
      </c>
      <c r="C73" t="s">
        <v>55</v>
      </c>
      <c r="D73">
        <v>10372</v>
      </c>
      <c r="E73" t="s">
        <v>89</v>
      </c>
      <c r="F73">
        <v>4900</v>
      </c>
      <c r="G73">
        <v>1</v>
      </c>
      <c r="H73" t="s">
        <v>78</v>
      </c>
      <c r="I73">
        <v>10</v>
      </c>
      <c r="J73">
        <v>0</v>
      </c>
      <c r="K73">
        <v>3</v>
      </c>
      <c r="L73">
        <v>7</v>
      </c>
      <c r="W73" s="3"/>
      <c r="X73" s="3"/>
      <c r="AB73" s="3"/>
      <c r="AC73" s="3"/>
      <c r="AP73">
        <v>71</v>
      </c>
    </row>
    <row r="74" spans="1:42" x14ac:dyDescent="0.25">
      <c r="A74">
        <f t="shared" si="1"/>
        <v>2016</v>
      </c>
      <c r="B74">
        <v>2016</v>
      </c>
      <c r="C74" t="s">
        <v>55</v>
      </c>
      <c r="D74">
        <v>16940</v>
      </c>
      <c r="E74" t="s">
        <v>89</v>
      </c>
      <c r="F74">
        <v>5280</v>
      </c>
      <c r="G74">
        <v>1</v>
      </c>
      <c r="H74" t="s">
        <v>115</v>
      </c>
      <c r="I74">
        <v>15</v>
      </c>
      <c r="J74">
        <v>0</v>
      </c>
      <c r="K74">
        <v>8</v>
      </c>
      <c r="L74">
        <v>7</v>
      </c>
      <c r="M74" t="s">
        <v>162</v>
      </c>
      <c r="P74" t="s">
        <v>42</v>
      </c>
      <c r="Q74" t="s">
        <v>43</v>
      </c>
      <c r="R74">
        <v>3</v>
      </c>
      <c r="S74" t="s">
        <v>49</v>
      </c>
      <c r="T74" t="s">
        <v>44</v>
      </c>
      <c r="V74" t="s">
        <v>45</v>
      </c>
      <c r="W74" s="3">
        <v>0.58333333333333304</v>
      </c>
      <c r="X74" s="3">
        <v>0.63888888888888795</v>
      </c>
      <c r="Y74" t="s">
        <v>47</v>
      </c>
      <c r="Z74">
        <v>104</v>
      </c>
      <c r="AB74" s="3"/>
      <c r="AC74" s="3"/>
      <c r="AP74">
        <v>72</v>
      </c>
    </row>
    <row r="75" spans="1:42" x14ac:dyDescent="0.25">
      <c r="A75">
        <f t="shared" si="1"/>
        <v>2016</v>
      </c>
      <c r="B75">
        <v>2016</v>
      </c>
      <c r="C75" t="s">
        <v>55</v>
      </c>
      <c r="D75">
        <v>10370</v>
      </c>
      <c r="E75" t="s">
        <v>89</v>
      </c>
      <c r="F75">
        <v>6550</v>
      </c>
      <c r="G75">
        <v>1</v>
      </c>
      <c r="H75" t="s">
        <v>140</v>
      </c>
      <c r="I75">
        <v>5</v>
      </c>
      <c r="J75">
        <v>0</v>
      </c>
      <c r="K75">
        <v>1</v>
      </c>
      <c r="L75">
        <v>4</v>
      </c>
      <c r="M75" t="s">
        <v>99</v>
      </c>
      <c r="P75" t="s">
        <v>116</v>
      </c>
      <c r="Q75" t="s">
        <v>43</v>
      </c>
      <c r="R75">
        <v>3</v>
      </c>
      <c r="T75" t="s">
        <v>44</v>
      </c>
      <c r="V75" t="s">
        <v>48</v>
      </c>
      <c r="W75" s="3">
        <v>0.55902777777777701</v>
      </c>
      <c r="X75" s="3">
        <v>0.61458333333333304</v>
      </c>
      <c r="Y75" t="s">
        <v>47</v>
      </c>
      <c r="Z75">
        <v>111</v>
      </c>
      <c r="AB75" s="3"/>
      <c r="AC75" s="3"/>
      <c r="AG75" t="s">
        <v>141</v>
      </c>
      <c r="AP75">
        <v>73</v>
      </c>
    </row>
    <row r="76" spans="1:42" x14ac:dyDescent="0.25">
      <c r="A76">
        <f t="shared" si="1"/>
        <v>2016</v>
      </c>
      <c r="B76">
        <v>2016</v>
      </c>
      <c r="C76" t="s">
        <v>55</v>
      </c>
      <c r="D76">
        <v>8852</v>
      </c>
      <c r="E76" t="s">
        <v>89</v>
      </c>
      <c r="F76">
        <v>7300</v>
      </c>
      <c r="G76">
        <v>1</v>
      </c>
      <c r="H76" t="s">
        <v>117</v>
      </c>
      <c r="I76">
        <v>10</v>
      </c>
      <c r="J76">
        <v>0</v>
      </c>
      <c r="K76">
        <v>4</v>
      </c>
      <c r="L76">
        <v>6</v>
      </c>
      <c r="M76" t="s">
        <v>99</v>
      </c>
      <c r="P76" t="s">
        <v>50</v>
      </c>
      <c r="Q76" t="s">
        <v>43</v>
      </c>
      <c r="R76" s="4" t="s">
        <v>51</v>
      </c>
      <c r="T76" t="s">
        <v>44</v>
      </c>
      <c r="W76" s="3"/>
      <c r="X76" s="3"/>
      <c r="AB76" s="3"/>
      <c r="AC76" s="3"/>
      <c r="AP76">
        <v>74</v>
      </c>
    </row>
    <row r="77" spans="1:42" x14ac:dyDescent="0.25">
      <c r="A77">
        <f t="shared" si="1"/>
        <v>2015</v>
      </c>
      <c r="B77">
        <v>2016</v>
      </c>
      <c r="C77" t="s">
        <v>40</v>
      </c>
      <c r="D77">
        <v>11254</v>
      </c>
      <c r="E77" t="s">
        <v>89</v>
      </c>
      <c r="F77">
        <v>102</v>
      </c>
      <c r="G77">
        <v>3</v>
      </c>
      <c r="H77" t="s">
        <v>90</v>
      </c>
      <c r="I77">
        <v>2</v>
      </c>
      <c r="J77">
        <v>0</v>
      </c>
      <c r="K77">
        <v>1</v>
      </c>
      <c r="L77">
        <v>1</v>
      </c>
      <c r="M77" t="s">
        <v>149</v>
      </c>
      <c r="P77" t="s">
        <v>42</v>
      </c>
      <c r="Q77" t="s">
        <v>43</v>
      </c>
      <c r="R77">
        <v>0</v>
      </c>
      <c r="T77" t="s">
        <v>44</v>
      </c>
      <c r="U77">
        <v>466.5</v>
      </c>
      <c r="V77" t="s">
        <v>53</v>
      </c>
      <c r="W77" s="3">
        <v>0.44791666666666602</v>
      </c>
      <c r="X77" s="3">
        <v>0.48263888888888801</v>
      </c>
      <c r="Y77" t="s">
        <v>54</v>
      </c>
      <c r="Z77">
        <v>235</v>
      </c>
      <c r="AB77" s="3"/>
      <c r="AC77" s="3"/>
      <c r="AG77" t="s">
        <v>94</v>
      </c>
      <c r="AP77">
        <v>75</v>
      </c>
    </row>
    <row r="78" spans="1:42" x14ac:dyDescent="0.25">
      <c r="A78">
        <f t="shared" si="1"/>
        <v>2015</v>
      </c>
      <c r="B78">
        <v>2016</v>
      </c>
      <c r="C78" t="s">
        <v>40</v>
      </c>
      <c r="D78">
        <v>9098</v>
      </c>
      <c r="E78" t="s">
        <v>89</v>
      </c>
      <c r="F78">
        <v>102</v>
      </c>
      <c r="G78">
        <v>2</v>
      </c>
      <c r="H78" t="s">
        <v>90</v>
      </c>
      <c r="I78">
        <v>2</v>
      </c>
      <c r="J78">
        <v>0</v>
      </c>
      <c r="K78">
        <v>1</v>
      </c>
      <c r="L78">
        <v>1</v>
      </c>
      <c r="M78" t="s">
        <v>150</v>
      </c>
      <c r="P78" t="s">
        <v>42</v>
      </c>
      <c r="Q78" t="s">
        <v>43</v>
      </c>
      <c r="R78">
        <v>0</v>
      </c>
      <c r="T78" t="s">
        <v>44</v>
      </c>
      <c r="U78">
        <v>466.5</v>
      </c>
      <c r="V78" t="s">
        <v>53</v>
      </c>
      <c r="W78" s="3">
        <v>0.49305555555555503</v>
      </c>
      <c r="X78" s="3">
        <v>0.52777777777777701</v>
      </c>
      <c r="Y78" t="s">
        <v>85</v>
      </c>
      <c r="Z78">
        <v>216</v>
      </c>
      <c r="AB78" s="3"/>
      <c r="AC78" s="3"/>
      <c r="AG78" t="s">
        <v>93</v>
      </c>
      <c r="AP78">
        <v>76</v>
      </c>
    </row>
    <row r="79" spans="1:42" x14ac:dyDescent="0.25">
      <c r="A79">
        <f t="shared" si="1"/>
        <v>2015</v>
      </c>
      <c r="B79">
        <v>2016</v>
      </c>
      <c r="C79" t="s">
        <v>40</v>
      </c>
      <c r="D79">
        <v>7634</v>
      </c>
      <c r="E79" t="s">
        <v>89</v>
      </c>
      <c r="F79">
        <v>102</v>
      </c>
      <c r="G79">
        <v>1</v>
      </c>
      <c r="H79" t="s">
        <v>90</v>
      </c>
      <c r="I79">
        <v>2</v>
      </c>
      <c r="J79">
        <v>0</v>
      </c>
      <c r="K79">
        <v>0</v>
      </c>
      <c r="L79">
        <v>2</v>
      </c>
      <c r="M79" t="s">
        <v>91</v>
      </c>
      <c r="P79" t="s">
        <v>42</v>
      </c>
      <c r="Q79" t="s">
        <v>43</v>
      </c>
      <c r="R79">
        <v>0</v>
      </c>
      <c r="T79" t="s">
        <v>44</v>
      </c>
      <c r="U79">
        <v>466.5</v>
      </c>
      <c r="V79" t="s">
        <v>53</v>
      </c>
      <c r="W79" s="3">
        <v>0.40277777777777701</v>
      </c>
      <c r="X79" s="3">
        <v>0.4375</v>
      </c>
      <c r="Y79" t="s">
        <v>54</v>
      </c>
      <c r="Z79">
        <v>133</v>
      </c>
      <c r="AB79" s="3"/>
      <c r="AC79" s="3"/>
      <c r="AG79" t="s">
        <v>92</v>
      </c>
      <c r="AP79">
        <v>77</v>
      </c>
    </row>
    <row r="80" spans="1:42" x14ac:dyDescent="0.25">
      <c r="A80">
        <f t="shared" si="1"/>
        <v>2015</v>
      </c>
      <c r="B80">
        <v>2016</v>
      </c>
      <c r="C80" t="s">
        <v>40</v>
      </c>
      <c r="D80">
        <v>9079</v>
      </c>
      <c r="E80" t="s">
        <v>89</v>
      </c>
      <c r="F80">
        <v>202</v>
      </c>
      <c r="G80">
        <v>2</v>
      </c>
      <c r="H80" t="s">
        <v>95</v>
      </c>
      <c r="I80">
        <v>2</v>
      </c>
      <c r="J80">
        <v>0</v>
      </c>
      <c r="K80">
        <v>0</v>
      </c>
      <c r="L80">
        <v>2</v>
      </c>
      <c r="M80" t="s">
        <v>149</v>
      </c>
      <c r="P80" t="s">
        <v>42</v>
      </c>
      <c r="Q80" t="s">
        <v>43</v>
      </c>
      <c r="R80">
        <v>0</v>
      </c>
      <c r="T80" t="s">
        <v>44</v>
      </c>
      <c r="U80">
        <v>466.5</v>
      </c>
      <c r="V80" t="s">
        <v>53</v>
      </c>
      <c r="W80" s="3">
        <v>0.40277777777777701</v>
      </c>
      <c r="X80" s="3">
        <v>0.4375</v>
      </c>
      <c r="Y80" t="s">
        <v>67</v>
      </c>
      <c r="Z80">
        <v>230</v>
      </c>
      <c r="AB80" s="3"/>
      <c r="AC80" s="3"/>
      <c r="AG80" t="s">
        <v>97</v>
      </c>
      <c r="AP80">
        <v>78</v>
      </c>
    </row>
    <row r="81" spans="1:42" x14ac:dyDescent="0.25">
      <c r="A81">
        <f t="shared" si="1"/>
        <v>2015</v>
      </c>
      <c r="B81">
        <v>2016</v>
      </c>
      <c r="C81" t="s">
        <v>40</v>
      </c>
      <c r="D81">
        <v>7635</v>
      </c>
      <c r="E81" t="s">
        <v>89</v>
      </c>
      <c r="F81">
        <v>202</v>
      </c>
      <c r="G81">
        <v>1</v>
      </c>
      <c r="H81" t="s">
        <v>95</v>
      </c>
      <c r="I81">
        <v>2</v>
      </c>
      <c r="J81">
        <v>0</v>
      </c>
      <c r="K81">
        <v>1</v>
      </c>
      <c r="L81">
        <v>1</v>
      </c>
      <c r="M81" t="s">
        <v>91</v>
      </c>
      <c r="P81" t="s">
        <v>42</v>
      </c>
      <c r="Q81" t="s">
        <v>43</v>
      </c>
      <c r="R81">
        <v>0</v>
      </c>
      <c r="T81" t="s">
        <v>44</v>
      </c>
      <c r="U81">
        <v>466.5</v>
      </c>
      <c r="V81" t="s">
        <v>53</v>
      </c>
      <c r="W81" s="3">
        <v>0.44791666666666602</v>
      </c>
      <c r="X81" s="3">
        <v>0.48263888888888801</v>
      </c>
      <c r="Y81" t="s">
        <v>54</v>
      </c>
      <c r="Z81">
        <v>137</v>
      </c>
      <c r="AB81" s="3"/>
      <c r="AC81" s="3"/>
      <c r="AG81" t="s">
        <v>96</v>
      </c>
      <c r="AP81">
        <v>79</v>
      </c>
    </row>
    <row r="82" spans="1:42" x14ac:dyDescent="0.25">
      <c r="A82">
        <f t="shared" si="1"/>
        <v>2015</v>
      </c>
      <c r="B82">
        <v>2016</v>
      </c>
      <c r="C82" t="s">
        <v>40</v>
      </c>
      <c r="D82">
        <v>12597</v>
      </c>
      <c r="E82" t="s">
        <v>89</v>
      </c>
      <c r="F82">
        <v>260</v>
      </c>
      <c r="G82">
        <v>1</v>
      </c>
      <c r="H82" t="s">
        <v>132</v>
      </c>
      <c r="I82">
        <v>2</v>
      </c>
      <c r="J82">
        <v>0</v>
      </c>
      <c r="K82">
        <v>1</v>
      </c>
      <c r="L82">
        <v>1</v>
      </c>
      <c r="M82" t="s">
        <v>150</v>
      </c>
      <c r="P82" t="s">
        <v>42</v>
      </c>
      <c r="Q82" t="s">
        <v>43</v>
      </c>
      <c r="R82">
        <v>0</v>
      </c>
      <c r="T82" t="s">
        <v>44</v>
      </c>
      <c r="U82">
        <v>285</v>
      </c>
      <c r="V82" t="s">
        <v>76</v>
      </c>
      <c r="W82" s="3">
        <v>0.44791666666666602</v>
      </c>
      <c r="X82" s="3">
        <v>0.48263888888888801</v>
      </c>
      <c r="Y82" t="s">
        <v>56</v>
      </c>
      <c r="Z82">
        <v>207</v>
      </c>
      <c r="AB82" s="3"/>
      <c r="AC82" s="3"/>
      <c r="AG82" t="s">
        <v>142</v>
      </c>
      <c r="AP82">
        <v>80</v>
      </c>
    </row>
    <row r="83" spans="1:42" x14ac:dyDescent="0.25">
      <c r="A83">
        <f t="shared" si="1"/>
        <v>2015</v>
      </c>
      <c r="B83">
        <v>2016</v>
      </c>
      <c r="C83" t="s">
        <v>40</v>
      </c>
      <c r="D83">
        <v>7636</v>
      </c>
      <c r="E83" t="s">
        <v>89</v>
      </c>
      <c r="F83">
        <v>302</v>
      </c>
      <c r="G83">
        <v>1</v>
      </c>
      <c r="H83" t="s">
        <v>145</v>
      </c>
      <c r="I83">
        <v>2</v>
      </c>
      <c r="J83">
        <v>0</v>
      </c>
      <c r="K83">
        <v>1</v>
      </c>
      <c r="L83">
        <v>1</v>
      </c>
      <c r="M83" t="s">
        <v>109</v>
      </c>
      <c r="P83" t="s">
        <v>42</v>
      </c>
      <c r="Q83" t="s">
        <v>43</v>
      </c>
      <c r="R83">
        <v>0</v>
      </c>
      <c r="T83" t="s">
        <v>44</v>
      </c>
      <c r="U83">
        <v>399</v>
      </c>
      <c r="V83" t="s">
        <v>45</v>
      </c>
      <c r="W83" s="3">
        <v>0.44791666666666602</v>
      </c>
      <c r="X83" s="3">
        <v>0.50347222222222199</v>
      </c>
      <c r="Y83" t="s">
        <v>56</v>
      </c>
      <c r="Z83">
        <v>208</v>
      </c>
      <c r="AB83" s="3"/>
      <c r="AC83" s="3"/>
      <c r="AG83" t="s">
        <v>143</v>
      </c>
      <c r="AP83">
        <v>81</v>
      </c>
    </row>
    <row r="84" spans="1:42" x14ac:dyDescent="0.25">
      <c r="A84">
        <f t="shared" si="1"/>
        <v>2015</v>
      </c>
      <c r="B84">
        <v>2016</v>
      </c>
      <c r="C84" t="s">
        <v>40</v>
      </c>
      <c r="D84">
        <v>9232</v>
      </c>
      <c r="E84" t="s">
        <v>89</v>
      </c>
      <c r="F84">
        <v>462</v>
      </c>
      <c r="G84">
        <v>1</v>
      </c>
      <c r="H84" t="s">
        <v>98</v>
      </c>
      <c r="I84">
        <v>1</v>
      </c>
      <c r="J84">
        <v>0</v>
      </c>
      <c r="K84">
        <v>2</v>
      </c>
      <c r="L84">
        <v>-1</v>
      </c>
      <c r="M84" t="s">
        <v>99</v>
      </c>
      <c r="P84" t="s">
        <v>42</v>
      </c>
      <c r="Q84" t="s">
        <v>43</v>
      </c>
      <c r="R84">
        <v>0</v>
      </c>
      <c r="T84" t="s">
        <v>44</v>
      </c>
      <c r="U84">
        <v>399</v>
      </c>
      <c r="V84" t="s">
        <v>45</v>
      </c>
      <c r="W84" s="3">
        <v>0.58333333333333304</v>
      </c>
      <c r="X84" s="3">
        <v>0.63888888888888795</v>
      </c>
      <c r="Y84" t="s">
        <v>69</v>
      </c>
      <c r="AB84" s="3"/>
      <c r="AC84" s="3"/>
      <c r="AG84" t="s">
        <v>100</v>
      </c>
      <c r="AP84">
        <v>82</v>
      </c>
    </row>
    <row r="85" spans="1:42" x14ac:dyDescent="0.25">
      <c r="A85">
        <f t="shared" si="1"/>
        <v>2015</v>
      </c>
      <c r="B85">
        <v>2016</v>
      </c>
      <c r="C85" t="s">
        <v>40</v>
      </c>
      <c r="D85">
        <v>11253</v>
      </c>
      <c r="E85" t="s">
        <v>89</v>
      </c>
      <c r="F85">
        <v>1020</v>
      </c>
      <c r="G85">
        <v>3</v>
      </c>
      <c r="H85" t="s">
        <v>101</v>
      </c>
      <c r="I85">
        <v>30</v>
      </c>
      <c r="J85">
        <v>0</v>
      </c>
      <c r="K85">
        <v>18</v>
      </c>
      <c r="L85">
        <v>12</v>
      </c>
      <c r="M85" t="s">
        <v>149</v>
      </c>
      <c r="P85" t="s">
        <v>42</v>
      </c>
      <c r="Q85" t="s">
        <v>43</v>
      </c>
      <c r="R85">
        <v>4</v>
      </c>
      <c r="S85" t="s">
        <v>49</v>
      </c>
      <c r="T85" t="s">
        <v>44</v>
      </c>
      <c r="U85">
        <v>7.5</v>
      </c>
      <c r="V85" t="s">
        <v>53</v>
      </c>
      <c r="W85" s="3">
        <v>0.44791666666666602</v>
      </c>
      <c r="X85" s="3">
        <v>0.48263888888888801</v>
      </c>
      <c r="Y85" t="s">
        <v>54</v>
      </c>
      <c r="Z85">
        <v>235</v>
      </c>
      <c r="AB85" s="3"/>
      <c r="AC85" s="3"/>
      <c r="AG85" t="s">
        <v>104</v>
      </c>
      <c r="AP85">
        <v>83</v>
      </c>
    </row>
    <row r="86" spans="1:42" x14ac:dyDescent="0.25">
      <c r="A86">
        <f t="shared" si="1"/>
        <v>2015</v>
      </c>
      <c r="B86">
        <v>2016</v>
      </c>
      <c r="C86" t="s">
        <v>40</v>
      </c>
      <c r="D86">
        <v>9017</v>
      </c>
      <c r="E86" t="s">
        <v>89</v>
      </c>
      <c r="F86">
        <v>1020</v>
      </c>
      <c r="G86">
        <v>2</v>
      </c>
      <c r="H86" t="s">
        <v>101</v>
      </c>
      <c r="I86">
        <v>26</v>
      </c>
      <c r="J86">
        <v>0</v>
      </c>
      <c r="K86">
        <v>7</v>
      </c>
      <c r="L86">
        <v>19</v>
      </c>
      <c r="M86" t="s">
        <v>150</v>
      </c>
      <c r="P86" t="s">
        <v>42</v>
      </c>
      <c r="Q86" t="s">
        <v>43</v>
      </c>
      <c r="R86">
        <v>4</v>
      </c>
      <c r="S86" t="s">
        <v>49</v>
      </c>
      <c r="T86" t="s">
        <v>44</v>
      </c>
      <c r="U86">
        <v>7.5</v>
      </c>
      <c r="V86" t="s">
        <v>53</v>
      </c>
      <c r="W86" s="3">
        <v>0.49305555555555503</v>
      </c>
      <c r="X86" s="3">
        <v>0.52777777777777701</v>
      </c>
      <c r="Y86" t="s">
        <v>85</v>
      </c>
      <c r="Z86">
        <v>216</v>
      </c>
      <c r="AB86" s="3"/>
      <c r="AC86" s="3"/>
      <c r="AG86" t="s">
        <v>103</v>
      </c>
      <c r="AP86">
        <v>84</v>
      </c>
    </row>
    <row r="87" spans="1:42" x14ac:dyDescent="0.25">
      <c r="A87">
        <f t="shared" si="1"/>
        <v>2015</v>
      </c>
      <c r="B87">
        <v>2016</v>
      </c>
      <c r="C87" t="s">
        <v>40</v>
      </c>
      <c r="D87">
        <v>2647</v>
      </c>
      <c r="E87" t="s">
        <v>89</v>
      </c>
      <c r="F87">
        <v>1020</v>
      </c>
      <c r="G87">
        <v>1</v>
      </c>
      <c r="H87" t="s">
        <v>101</v>
      </c>
      <c r="I87">
        <v>15</v>
      </c>
      <c r="J87">
        <v>0</v>
      </c>
      <c r="K87">
        <v>9</v>
      </c>
      <c r="L87">
        <v>6</v>
      </c>
      <c r="M87" t="s">
        <v>91</v>
      </c>
      <c r="P87" t="s">
        <v>42</v>
      </c>
      <c r="Q87" t="s">
        <v>43</v>
      </c>
      <c r="R87">
        <v>4</v>
      </c>
      <c r="S87" t="s">
        <v>49</v>
      </c>
      <c r="T87" t="s">
        <v>44</v>
      </c>
      <c r="U87">
        <v>7.5</v>
      </c>
      <c r="V87" t="s">
        <v>53</v>
      </c>
      <c r="W87" s="3">
        <v>0.40277777777777701</v>
      </c>
      <c r="X87" s="3">
        <v>0.4375</v>
      </c>
      <c r="Y87" t="s">
        <v>54</v>
      </c>
      <c r="Z87">
        <v>133</v>
      </c>
      <c r="AB87" s="3"/>
      <c r="AC87" s="3"/>
      <c r="AG87" t="s">
        <v>102</v>
      </c>
      <c r="AP87">
        <v>85</v>
      </c>
    </row>
    <row r="88" spans="1:42" x14ac:dyDescent="0.25">
      <c r="A88">
        <f t="shared" si="1"/>
        <v>2015</v>
      </c>
      <c r="B88">
        <v>2016</v>
      </c>
      <c r="C88" t="s">
        <v>40</v>
      </c>
      <c r="D88">
        <v>9078</v>
      </c>
      <c r="E88" t="s">
        <v>89</v>
      </c>
      <c r="F88">
        <v>2020</v>
      </c>
      <c r="G88">
        <v>2</v>
      </c>
      <c r="H88" t="s">
        <v>105</v>
      </c>
      <c r="I88">
        <v>20</v>
      </c>
      <c r="J88">
        <v>0</v>
      </c>
      <c r="K88">
        <v>10</v>
      </c>
      <c r="L88">
        <v>10</v>
      </c>
      <c r="M88" t="s">
        <v>149</v>
      </c>
      <c r="P88" t="s">
        <v>42</v>
      </c>
      <c r="Q88" t="s">
        <v>43</v>
      </c>
      <c r="R88">
        <v>4</v>
      </c>
      <c r="S88" t="s">
        <v>49</v>
      </c>
      <c r="T88" t="s">
        <v>44</v>
      </c>
      <c r="U88">
        <v>7.5</v>
      </c>
      <c r="V88" t="s">
        <v>53</v>
      </c>
      <c r="W88" s="3">
        <v>0.40277777777777701</v>
      </c>
      <c r="X88" s="3">
        <v>0.4375</v>
      </c>
      <c r="Y88" t="s">
        <v>67</v>
      </c>
      <c r="Z88">
        <v>230</v>
      </c>
      <c r="AB88" s="3"/>
      <c r="AC88" s="3"/>
      <c r="AG88" t="s">
        <v>107</v>
      </c>
      <c r="AP88">
        <v>86</v>
      </c>
    </row>
    <row r="89" spans="1:42" x14ac:dyDescent="0.25">
      <c r="A89">
        <f t="shared" si="1"/>
        <v>2015</v>
      </c>
      <c r="B89">
        <v>2016</v>
      </c>
      <c r="C89" t="s">
        <v>40</v>
      </c>
      <c r="D89">
        <v>17344</v>
      </c>
      <c r="E89" t="s">
        <v>89</v>
      </c>
      <c r="F89">
        <v>2020</v>
      </c>
      <c r="G89">
        <v>3</v>
      </c>
      <c r="H89" t="s">
        <v>105</v>
      </c>
      <c r="I89">
        <v>20</v>
      </c>
      <c r="J89">
        <v>0</v>
      </c>
      <c r="K89">
        <v>6</v>
      </c>
      <c r="L89">
        <v>14</v>
      </c>
      <c r="M89" t="s">
        <v>150</v>
      </c>
      <c r="P89" t="s">
        <v>42</v>
      </c>
      <c r="Q89" t="s">
        <v>43</v>
      </c>
      <c r="R89">
        <v>4</v>
      </c>
      <c r="S89" t="s">
        <v>49</v>
      </c>
      <c r="T89" t="s">
        <v>44</v>
      </c>
      <c r="U89">
        <v>7.5</v>
      </c>
      <c r="V89" t="s">
        <v>53</v>
      </c>
      <c r="W89" s="3">
        <v>0.53819444444444398</v>
      </c>
      <c r="X89" s="3">
        <v>0.57291666666666596</v>
      </c>
      <c r="Y89" t="s">
        <v>56</v>
      </c>
      <c r="Z89">
        <v>106</v>
      </c>
      <c r="AB89" s="3"/>
      <c r="AC89" s="3"/>
      <c r="AP89">
        <v>87</v>
      </c>
    </row>
    <row r="90" spans="1:42" x14ac:dyDescent="0.25">
      <c r="A90">
        <f t="shared" si="1"/>
        <v>2015</v>
      </c>
      <c r="B90">
        <v>2016</v>
      </c>
      <c r="C90" t="s">
        <v>40</v>
      </c>
      <c r="D90">
        <v>2648</v>
      </c>
      <c r="E90" t="s">
        <v>89</v>
      </c>
      <c r="F90">
        <v>2020</v>
      </c>
      <c r="G90">
        <v>1</v>
      </c>
      <c r="H90" t="s">
        <v>105</v>
      </c>
      <c r="I90">
        <v>30</v>
      </c>
      <c r="J90">
        <v>0</v>
      </c>
      <c r="K90">
        <v>15</v>
      </c>
      <c r="L90">
        <v>15</v>
      </c>
      <c r="M90" t="s">
        <v>91</v>
      </c>
      <c r="P90" t="s">
        <v>42</v>
      </c>
      <c r="Q90" t="s">
        <v>43</v>
      </c>
      <c r="R90">
        <v>4</v>
      </c>
      <c r="S90" t="s">
        <v>49</v>
      </c>
      <c r="T90" t="s">
        <v>44</v>
      </c>
      <c r="U90">
        <v>7.5</v>
      </c>
      <c r="V90" t="s">
        <v>53</v>
      </c>
      <c r="W90" s="3">
        <v>0.44791666666666602</v>
      </c>
      <c r="X90" s="3">
        <v>0.48263888888888801</v>
      </c>
      <c r="Y90" t="s">
        <v>54</v>
      </c>
      <c r="Z90">
        <v>137</v>
      </c>
      <c r="AB90" s="3"/>
      <c r="AC90" s="3"/>
      <c r="AG90" t="s">
        <v>106</v>
      </c>
      <c r="AP90">
        <v>88</v>
      </c>
    </row>
    <row r="91" spans="1:42" x14ac:dyDescent="0.25">
      <c r="A91">
        <f t="shared" si="1"/>
        <v>2015</v>
      </c>
      <c r="B91">
        <v>2016</v>
      </c>
      <c r="C91" t="s">
        <v>40</v>
      </c>
      <c r="D91">
        <v>12389</v>
      </c>
      <c r="E91" t="s">
        <v>89</v>
      </c>
      <c r="F91">
        <v>2600</v>
      </c>
      <c r="G91">
        <v>1</v>
      </c>
      <c r="H91" t="s">
        <v>132</v>
      </c>
      <c r="I91">
        <v>30</v>
      </c>
      <c r="J91">
        <v>0</v>
      </c>
      <c r="K91">
        <v>3</v>
      </c>
      <c r="L91">
        <v>27</v>
      </c>
      <c r="M91" t="s">
        <v>150</v>
      </c>
      <c r="P91" t="s">
        <v>42</v>
      </c>
      <c r="Q91" t="s">
        <v>43</v>
      </c>
      <c r="R91">
        <v>1</v>
      </c>
      <c r="T91" t="s">
        <v>44</v>
      </c>
      <c r="V91" t="s">
        <v>76</v>
      </c>
      <c r="W91" s="3">
        <v>0.44791666666666602</v>
      </c>
      <c r="X91" s="3">
        <v>0.48263888888888801</v>
      </c>
      <c r="Y91" t="s">
        <v>56</v>
      </c>
      <c r="Z91">
        <v>207</v>
      </c>
      <c r="AB91" s="3"/>
      <c r="AC91" s="3"/>
      <c r="AG91" t="s">
        <v>144</v>
      </c>
      <c r="AP91">
        <v>89</v>
      </c>
    </row>
    <row r="92" spans="1:42" x14ac:dyDescent="0.25">
      <c r="A92">
        <f t="shared" si="1"/>
        <v>2015</v>
      </c>
      <c r="B92">
        <v>2016</v>
      </c>
      <c r="C92" t="s">
        <v>40</v>
      </c>
      <c r="D92">
        <v>2649</v>
      </c>
      <c r="E92" t="s">
        <v>89</v>
      </c>
      <c r="F92">
        <v>3020</v>
      </c>
      <c r="G92">
        <v>1</v>
      </c>
      <c r="H92" t="s">
        <v>145</v>
      </c>
      <c r="I92">
        <v>25</v>
      </c>
      <c r="J92">
        <v>0</v>
      </c>
      <c r="K92">
        <v>16</v>
      </c>
      <c r="L92">
        <v>9</v>
      </c>
      <c r="M92" t="s">
        <v>109</v>
      </c>
      <c r="P92" t="s">
        <v>42</v>
      </c>
      <c r="Q92" t="s">
        <v>43</v>
      </c>
      <c r="R92">
        <v>3</v>
      </c>
      <c r="S92" t="s">
        <v>49</v>
      </c>
      <c r="T92" t="s">
        <v>44</v>
      </c>
      <c r="V92" t="s">
        <v>45</v>
      </c>
      <c r="W92" s="3">
        <v>0.44791666666666602</v>
      </c>
      <c r="X92" s="3">
        <v>0.50347222222222199</v>
      </c>
      <c r="Y92" t="s">
        <v>56</v>
      </c>
      <c r="Z92">
        <v>208</v>
      </c>
      <c r="AB92" s="3"/>
      <c r="AC92" s="3"/>
      <c r="AG92" t="s">
        <v>146</v>
      </c>
      <c r="AP92">
        <v>90</v>
      </c>
    </row>
    <row r="93" spans="1:42" x14ac:dyDescent="0.25">
      <c r="A93">
        <f t="shared" si="1"/>
        <v>2015</v>
      </c>
      <c r="B93">
        <v>2016</v>
      </c>
      <c r="C93" t="s">
        <v>40</v>
      </c>
      <c r="D93">
        <v>7610</v>
      </c>
      <c r="E93" t="s">
        <v>89</v>
      </c>
      <c r="F93">
        <v>3510</v>
      </c>
      <c r="G93">
        <v>1</v>
      </c>
      <c r="H93" t="s">
        <v>111</v>
      </c>
      <c r="I93">
        <v>25</v>
      </c>
      <c r="J93">
        <v>0</v>
      </c>
      <c r="K93">
        <v>11</v>
      </c>
      <c r="L93">
        <v>14</v>
      </c>
      <c r="M93" t="s">
        <v>112</v>
      </c>
      <c r="P93" t="s">
        <v>42</v>
      </c>
      <c r="Q93" t="s">
        <v>43</v>
      </c>
      <c r="R93">
        <v>3</v>
      </c>
      <c r="T93" t="s">
        <v>44</v>
      </c>
      <c r="V93" t="s">
        <v>48</v>
      </c>
      <c r="W93" s="3">
        <v>0.625</v>
      </c>
      <c r="X93" s="3">
        <v>0.68055555555555503</v>
      </c>
      <c r="Y93" t="s">
        <v>54</v>
      </c>
      <c r="Z93">
        <v>130</v>
      </c>
      <c r="AB93" s="3"/>
      <c r="AC93" s="3"/>
      <c r="AP93">
        <v>91</v>
      </c>
    </row>
    <row r="94" spans="1:42" x14ac:dyDescent="0.25">
      <c r="A94">
        <f t="shared" si="1"/>
        <v>2015</v>
      </c>
      <c r="B94">
        <v>2016</v>
      </c>
      <c r="C94" t="s">
        <v>40</v>
      </c>
      <c r="D94">
        <v>12293</v>
      </c>
      <c r="E94" t="s">
        <v>89</v>
      </c>
      <c r="F94">
        <v>4560</v>
      </c>
      <c r="G94">
        <v>1</v>
      </c>
      <c r="H94" t="s">
        <v>147</v>
      </c>
      <c r="I94">
        <v>20</v>
      </c>
      <c r="J94">
        <v>0</v>
      </c>
      <c r="K94">
        <v>13</v>
      </c>
      <c r="L94">
        <v>7</v>
      </c>
      <c r="W94" s="3"/>
      <c r="X94" s="3"/>
      <c r="AB94" s="3"/>
      <c r="AC94" s="3"/>
      <c r="AP94">
        <v>92</v>
      </c>
    </row>
    <row r="95" spans="1:42" x14ac:dyDescent="0.25">
      <c r="A95">
        <f t="shared" si="1"/>
        <v>2015</v>
      </c>
      <c r="B95">
        <v>2016</v>
      </c>
      <c r="C95" t="s">
        <v>40</v>
      </c>
      <c r="D95">
        <v>4824</v>
      </c>
      <c r="E95" t="s">
        <v>89</v>
      </c>
      <c r="F95">
        <v>4620</v>
      </c>
      <c r="G95">
        <v>1</v>
      </c>
      <c r="H95" t="s">
        <v>98</v>
      </c>
      <c r="I95">
        <v>25</v>
      </c>
      <c r="J95">
        <v>0</v>
      </c>
      <c r="K95">
        <v>16</v>
      </c>
      <c r="L95">
        <v>9</v>
      </c>
      <c r="M95" t="s">
        <v>99</v>
      </c>
      <c r="P95" t="s">
        <v>42</v>
      </c>
      <c r="Q95" t="s">
        <v>43</v>
      </c>
      <c r="R95">
        <v>3</v>
      </c>
      <c r="T95" t="s">
        <v>44</v>
      </c>
      <c r="V95" t="s">
        <v>45</v>
      </c>
      <c r="W95" s="3">
        <v>0.58333333333333304</v>
      </c>
      <c r="X95" s="3">
        <v>0.63888888888888795</v>
      </c>
      <c r="Y95" t="s">
        <v>69</v>
      </c>
      <c r="AB95" s="3"/>
      <c r="AC95" s="3"/>
      <c r="AG95" t="s">
        <v>113</v>
      </c>
      <c r="AP95">
        <v>93</v>
      </c>
    </row>
    <row r="96" spans="1:42" x14ac:dyDescent="0.25">
      <c r="A96">
        <f t="shared" si="1"/>
        <v>2015</v>
      </c>
      <c r="B96">
        <v>2016</v>
      </c>
      <c r="C96" t="s">
        <v>40</v>
      </c>
      <c r="D96">
        <v>3486</v>
      </c>
      <c r="E96" t="s">
        <v>89</v>
      </c>
      <c r="F96">
        <v>4880</v>
      </c>
      <c r="G96">
        <v>1</v>
      </c>
      <c r="H96" t="s">
        <v>71</v>
      </c>
      <c r="I96">
        <v>5</v>
      </c>
      <c r="J96">
        <v>0</v>
      </c>
      <c r="K96">
        <v>1</v>
      </c>
      <c r="L96">
        <v>4</v>
      </c>
      <c r="M96" t="s">
        <v>91</v>
      </c>
      <c r="P96" t="s">
        <v>50</v>
      </c>
      <c r="Q96" t="s">
        <v>43</v>
      </c>
      <c r="R96">
        <v>3</v>
      </c>
      <c r="T96" t="s">
        <v>44</v>
      </c>
      <c r="W96" s="3"/>
      <c r="X96" s="3"/>
      <c r="AB96" s="3"/>
      <c r="AC96" s="3"/>
      <c r="AP96">
        <v>94</v>
      </c>
    </row>
    <row r="97" spans="1:42" x14ac:dyDescent="0.25">
      <c r="A97">
        <f t="shared" si="1"/>
        <v>2015</v>
      </c>
      <c r="B97">
        <v>2016</v>
      </c>
      <c r="C97" t="s">
        <v>40</v>
      </c>
      <c r="D97">
        <v>7611</v>
      </c>
      <c r="E97" t="s">
        <v>89</v>
      </c>
      <c r="F97">
        <v>5280</v>
      </c>
      <c r="G97">
        <v>1</v>
      </c>
      <c r="H97" t="s">
        <v>115</v>
      </c>
      <c r="I97">
        <v>25</v>
      </c>
      <c r="J97">
        <v>0</v>
      </c>
      <c r="K97">
        <v>23</v>
      </c>
      <c r="L97">
        <v>2</v>
      </c>
      <c r="M97" t="s">
        <v>112</v>
      </c>
      <c r="P97" t="s">
        <v>42</v>
      </c>
      <c r="Q97" t="s">
        <v>43</v>
      </c>
      <c r="R97">
        <v>3</v>
      </c>
      <c r="S97" t="s">
        <v>49</v>
      </c>
      <c r="T97" t="s">
        <v>44</v>
      </c>
      <c r="V97" t="s">
        <v>48</v>
      </c>
      <c r="W97" s="3">
        <v>0.55902777777777701</v>
      </c>
      <c r="X97" s="3">
        <v>0.61458333333333304</v>
      </c>
      <c r="Y97" t="s">
        <v>54</v>
      </c>
      <c r="Z97">
        <v>231</v>
      </c>
      <c r="AB97" s="3"/>
      <c r="AC97" s="3"/>
      <c r="AP97">
        <v>95</v>
      </c>
    </row>
    <row r="98" spans="1:42" x14ac:dyDescent="0.25">
      <c r="A98">
        <f t="shared" si="1"/>
        <v>2015</v>
      </c>
      <c r="B98">
        <v>2016</v>
      </c>
      <c r="C98" t="s">
        <v>40</v>
      </c>
      <c r="D98">
        <v>12336</v>
      </c>
      <c r="E98" t="s">
        <v>89</v>
      </c>
      <c r="F98">
        <v>7300</v>
      </c>
      <c r="G98">
        <v>1</v>
      </c>
      <c r="H98" t="s">
        <v>117</v>
      </c>
      <c r="I98">
        <v>5</v>
      </c>
      <c r="J98">
        <v>0</v>
      </c>
      <c r="K98">
        <v>2</v>
      </c>
      <c r="L98">
        <v>3</v>
      </c>
      <c r="M98" t="s">
        <v>99</v>
      </c>
      <c r="P98" t="s">
        <v>50</v>
      </c>
      <c r="Q98" t="s">
        <v>43</v>
      </c>
      <c r="R98" s="4" t="s">
        <v>51</v>
      </c>
      <c r="T98" t="s">
        <v>44</v>
      </c>
      <c r="W98" s="3"/>
      <c r="X98" s="3"/>
      <c r="AB98" s="3"/>
      <c r="AC98" s="3"/>
      <c r="AP98">
        <v>96</v>
      </c>
    </row>
    <row r="99" spans="1:42" x14ac:dyDescent="0.25">
      <c r="A99">
        <f t="shared" si="1"/>
        <v>2017</v>
      </c>
      <c r="B99">
        <v>2017</v>
      </c>
      <c r="C99" t="s">
        <v>55</v>
      </c>
      <c r="D99">
        <v>13555</v>
      </c>
      <c r="E99" t="s">
        <v>89</v>
      </c>
      <c r="F99">
        <v>101</v>
      </c>
      <c r="G99">
        <v>3</v>
      </c>
      <c r="H99" t="s">
        <v>118</v>
      </c>
      <c r="I99">
        <v>2</v>
      </c>
      <c r="J99">
        <v>0</v>
      </c>
      <c r="K99">
        <v>0</v>
      </c>
      <c r="L99">
        <v>2</v>
      </c>
      <c r="M99" t="s">
        <v>149</v>
      </c>
      <c r="P99" t="s">
        <v>42</v>
      </c>
      <c r="Q99" t="s">
        <v>43</v>
      </c>
      <c r="R99">
        <v>0</v>
      </c>
      <c r="T99" t="s">
        <v>44</v>
      </c>
      <c r="U99">
        <v>466.5</v>
      </c>
      <c r="V99" t="s">
        <v>53</v>
      </c>
      <c r="W99" s="3">
        <v>0.53819444444444398</v>
      </c>
      <c r="X99" s="3">
        <v>0.57291666666666596</v>
      </c>
      <c r="Y99" t="s">
        <v>47</v>
      </c>
      <c r="Z99">
        <v>113</v>
      </c>
      <c r="AB99" s="3"/>
      <c r="AC99" s="3"/>
      <c r="AG99" t="s">
        <v>122</v>
      </c>
      <c r="AP99">
        <v>97</v>
      </c>
    </row>
    <row r="100" spans="1:42" x14ac:dyDescent="0.25">
      <c r="A100">
        <f t="shared" si="1"/>
        <v>2017</v>
      </c>
      <c r="B100">
        <v>2017</v>
      </c>
      <c r="C100" t="s">
        <v>55</v>
      </c>
      <c r="D100">
        <v>7475</v>
      </c>
      <c r="E100" t="s">
        <v>89</v>
      </c>
      <c r="F100">
        <v>101</v>
      </c>
      <c r="G100">
        <v>2</v>
      </c>
      <c r="H100" t="s">
        <v>118</v>
      </c>
      <c r="I100">
        <v>4</v>
      </c>
      <c r="J100">
        <v>0</v>
      </c>
      <c r="K100">
        <v>1</v>
      </c>
      <c r="L100">
        <v>3</v>
      </c>
      <c r="M100" t="s">
        <v>158</v>
      </c>
      <c r="P100" t="s">
        <v>42</v>
      </c>
      <c r="Q100" t="s">
        <v>43</v>
      </c>
      <c r="R100">
        <v>0</v>
      </c>
      <c r="T100" t="s">
        <v>44</v>
      </c>
      <c r="U100">
        <v>466.5</v>
      </c>
      <c r="V100" t="s">
        <v>53</v>
      </c>
      <c r="W100" s="3">
        <v>0.44791666666666602</v>
      </c>
      <c r="X100" s="3">
        <v>0.48263888888888801</v>
      </c>
      <c r="Y100" t="s">
        <v>83</v>
      </c>
      <c r="Z100">
        <v>1945</v>
      </c>
      <c r="AB100" s="3"/>
      <c r="AC100" s="3"/>
      <c r="AG100" t="s">
        <v>121</v>
      </c>
      <c r="AP100">
        <v>98</v>
      </c>
    </row>
    <row r="101" spans="1:42" x14ac:dyDescent="0.25">
      <c r="A101">
        <f t="shared" si="1"/>
        <v>2017</v>
      </c>
      <c r="B101">
        <v>2017</v>
      </c>
      <c r="C101" t="s">
        <v>55</v>
      </c>
      <c r="D101">
        <v>6918</v>
      </c>
      <c r="E101" t="s">
        <v>89</v>
      </c>
      <c r="F101">
        <v>101</v>
      </c>
      <c r="G101">
        <v>1</v>
      </c>
      <c r="H101" t="s">
        <v>118</v>
      </c>
      <c r="I101">
        <v>2</v>
      </c>
      <c r="J101">
        <v>0</v>
      </c>
      <c r="K101">
        <v>1</v>
      </c>
      <c r="L101">
        <v>1</v>
      </c>
      <c r="M101" t="s">
        <v>91</v>
      </c>
      <c r="P101" t="s">
        <v>42</v>
      </c>
      <c r="Q101" t="s">
        <v>43</v>
      </c>
      <c r="R101">
        <v>0</v>
      </c>
      <c r="T101" t="s">
        <v>44</v>
      </c>
      <c r="U101">
        <v>466.5</v>
      </c>
      <c r="V101" t="s">
        <v>53</v>
      </c>
      <c r="W101" s="3">
        <v>0.40277777777777701</v>
      </c>
      <c r="X101" s="3">
        <v>0.4375</v>
      </c>
      <c r="Y101" t="s">
        <v>56</v>
      </c>
      <c r="Z101">
        <v>204</v>
      </c>
      <c r="AB101" s="3"/>
      <c r="AC101" s="3"/>
      <c r="AG101" t="s">
        <v>120</v>
      </c>
      <c r="AP101">
        <v>99</v>
      </c>
    </row>
    <row r="102" spans="1:42" x14ac:dyDescent="0.25">
      <c r="A102">
        <f t="shared" si="1"/>
        <v>2017</v>
      </c>
      <c r="B102">
        <v>2017</v>
      </c>
      <c r="C102" t="s">
        <v>55</v>
      </c>
      <c r="D102">
        <v>13556</v>
      </c>
      <c r="E102" t="s">
        <v>89</v>
      </c>
      <c r="F102">
        <v>201</v>
      </c>
      <c r="G102">
        <v>3</v>
      </c>
      <c r="H102" t="s">
        <v>123</v>
      </c>
      <c r="I102">
        <v>2</v>
      </c>
      <c r="J102">
        <v>0</v>
      </c>
      <c r="K102">
        <v>0</v>
      </c>
      <c r="L102">
        <v>2</v>
      </c>
      <c r="M102" t="s">
        <v>158</v>
      </c>
      <c r="P102" t="s">
        <v>42</v>
      </c>
      <c r="Q102" t="s">
        <v>43</v>
      </c>
      <c r="R102">
        <v>0</v>
      </c>
      <c r="T102" t="s">
        <v>44</v>
      </c>
      <c r="U102">
        <v>466.5</v>
      </c>
      <c r="V102" t="s">
        <v>53</v>
      </c>
      <c r="W102" s="3">
        <v>0.40277777777777701</v>
      </c>
      <c r="X102" s="3">
        <v>0.4375</v>
      </c>
      <c r="Y102" t="s">
        <v>47</v>
      </c>
      <c r="Z102">
        <v>106</v>
      </c>
      <c r="AB102" s="3"/>
      <c r="AC102" s="3"/>
      <c r="AG102" t="s">
        <v>125</v>
      </c>
      <c r="AP102">
        <v>100</v>
      </c>
    </row>
    <row r="103" spans="1:42" x14ac:dyDescent="0.25">
      <c r="A103">
        <f t="shared" si="1"/>
        <v>2017</v>
      </c>
      <c r="B103">
        <v>2017</v>
      </c>
      <c r="C103" t="s">
        <v>55</v>
      </c>
      <c r="D103">
        <v>7184</v>
      </c>
      <c r="E103" t="s">
        <v>89</v>
      </c>
      <c r="F103">
        <v>201</v>
      </c>
      <c r="G103">
        <v>1</v>
      </c>
      <c r="H103" t="s">
        <v>123</v>
      </c>
      <c r="I103">
        <v>2</v>
      </c>
      <c r="J103">
        <v>0</v>
      </c>
      <c r="K103">
        <v>0</v>
      </c>
      <c r="L103">
        <v>2</v>
      </c>
      <c r="M103" t="s">
        <v>91</v>
      </c>
      <c r="P103" t="s">
        <v>42</v>
      </c>
      <c r="Q103" t="s">
        <v>43</v>
      </c>
      <c r="R103">
        <v>0</v>
      </c>
      <c r="T103" t="s">
        <v>44</v>
      </c>
      <c r="U103">
        <v>466.5</v>
      </c>
      <c r="V103" t="s">
        <v>53</v>
      </c>
      <c r="W103" s="3">
        <v>0.44791666666666602</v>
      </c>
      <c r="X103" s="3">
        <v>0.48263888888888801</v>
      </c>
      <c r="Y103" t="s">
        <v>67</v>
      </c>
      <c r="Z103">
        <v>130</v>
      </c>
      <c r="AB103" s="3"/>
      <c r="AC103" s="3"/>
      <c r="AG103" t="s">
        <v>124</v>
      </c>
      <c r="AP103">
        <v>101</v>
      </c>
    </row>
    <row r="104" spans="1:42" x14ac:dyDescent="0.25">
      <c r="A104">
        <f t="shared" si="1"/>
        <v>2017</v>
      </c>
      <c r="B104">
        <v>2017</v>
      </c>
      <c r="C104" t="s">
        <v>55</v>
      </c>
      <c r="D104">
        <v>17839</v>
      </c>
      <c r="E104" t="s">
        <v>89</v>
      </c>
      <c r="F104">
        <v>260</v>
      </c>
      <c r="G104">
        <v>1</v>
      </c>
      <c r="H104" t="s">
        <v>132</v>
      </c>
      <c r="I104">
        <v>2</v>
      </c>
      <c r="J104">
        <v>0</v>
      </c>
      <c r="K104">
        <v>2</v>
      </c>
      <c r="L104">
        <v>0</v>
      </c>
      <c r="M104" t="s">
        <v>149</v>
      </c>
      <c r="P104" t="s">
        <v>42</v>
      </c>
      <c r="Q104" t="s">
        <v>43</v>
      </c>
      <c r="R104">
        <v>0</v>
      </c>
      <c r="T104" t="s">
        <v>44</v>
      </c>
      <c r="U104">
        <v>285</v>
      </c>
      <c r="V104" t="s">
        <v>76</v>
      </c>
      <c r="W104" s="3">
        <v>0.49305555555555503</v>
      </c>
      <c r="X104" s="3">
        <v>0.52777777777777701</v>
      </c>
      <c r="Y104" t="s">
        <v>47</v>
      </c>
      <c r="Z104">
        <v>104</v>
      </c>
      <c r="AB104" s="3"/>
      <c r="AC104" s="3"/>
      <c r="AG104" t="s">
        <v>142</v>
      </c>
      <c r="AP104">
        <v>102</v>
      </c>
    </row>
    <row r="105" spans="1:42" x14ac:dyDescent="0.25">
      <c r="A105">
        <f t="shared" si="1"/>
        <v>2017</v>
      </c>
      <c r="B105">
        <v>2017</v>
      </c>
      <c r="C105" t="s">
        <v>55</v>
      </c>
      <c r="D105">
        <v>8576</v>
      </c>
      <c r="E105" t="s">
        <v>89</v>
      </c>
      <c r="F105">
        <v>301</v>
      </c>
      <c r="G105">
        <v>1</v>
      </c>
      <c r="H105" t="s">
        <v>108</v>
      </c>
      <c r="I105">
        <v>2</v>
      </c>
      <c r="J105">
        <v>0</v>
      </c>
      <c r="K105">
        <v>0</v>
      </c>
      <c r="L105">
        <v>2</v>
      </c>
      <c r="M105" t="s">
        <v>109</v>
      </c>
      <c r="P105" t="s">
        <v>42</v>
      </c>
      <c r="Q105" t="s">
        <v>43</v>
      </c>
      <c r="R105">
        <v>0</v>
      </c>
      <c r="T105" t="s">
        <v>44</v>
      </c>
      <c r="U105">
        <v>399</v>
      </c>
      <c r="V105" t="s">
        <v>45</v>
      </c>
      <c r="W105" s="3">
        <v>0.44791666666666602</v>
      </c>
      <c r="X105" s="3">
        <v>0.50347222222222199</v>
      </c>
      <c r="Y105" t="s">
        <v>56</v>
      </c>
      <c r="Z105">
        <v>211</v>
      </c>
      <c r="AB105" s="3"/>
      <c r="AC105" s="3"/>
      <c r="AG105" t="s">
        <v>126</v>
      </c>
      <c r="AP105">
        <v>103</v>
      </c>
    </row>
    <row r="106" spans="1:42" x14ac:dyDescent="0.25">
      <c r="A106">
        <f t="shared" si="1"/>
        <v>2017</v>
      </c>
      <c r="B106">
        <v>2017</v>
      </c>
      <c r="C106" t="s">
        <v>55</v>
      </c>
      <c r="D106">
        <v>16452</v>
      </c>
      <c r="E106" t="s">
        <v>89</v>
      </c>
      <c r="F106">
        <v>306</v>
      </c>
      <c r="G106">
        <v>1</v>
      </c>
      <c r="H106" t="s">
        <v>134</v>
      </c>
      <c r="I106">
        <v>3</v>
      </c>
      <c r="J106">
        <v>0</v>
      </c>
      <c r="K106">
        <v>0</v>
      </c>
      <c r="L106">
        <v>3</v>
      </c>
      <c r="M106" t="s">
        <v>91</v>
      </c>
      <c r="P106" t="s">
        <v>42</v>
      </c>
      <c r="Q106" t="s">
        <v>43</v>
      </c>
      <c r="R106">
        <v>0</v>
      </c>
      <c r="T106" t="s">
        <v>44</v>
      </c>
      <c r="U106">
        <v>399</v>
      </c>
      <c r="V106" t="s">
        <v>45</v>
      </c>
      <c r="W106" s="3">
        <v>0.51736111111111105</v>
      </c>
      <c r="X106" s="3">
        <v>0.57291666666666596</v>
      </c>
      <c r="Y106" t="s">
        <v>56</v>
      </c>
      <c r="Z106">
        <v>301</v>
      </c>
      <c r="AB106" s="3"/>
      <c r="AC106" s="3"/>
      <c r="AG106" t="s">
        <v>159</v>
      </c>
      <c r="AP106">
        <v>104</v>
      </c>
    </row>
    <row r="107" spans="1:42" x14ac:dyDescent="0.25">
      <c r="A107">
        <f t="shared" si="1"/>
        <v>2017</v>
      </c>
      <c r="B107">
        <v>2017</v>
      </c>
      <c r="C107" t="s">
        <v>55</v>
      </c>
      <c r="D107">
        <v>16649</v>
      </c>
      <c r="E107" t="s">
        <v>89</v>
      </c>
      <c r="F107">
        <v>490</v>
      </c>
      <c r="G107">
        <v>3</v>
      </c>
      <c r="H107" t="s">
        <v>78</v>
      </c>
      <c r="I107">
        <v>20</v>
      </c>
      <c r="J107">
        <v>0</v>
      </c>
      <c r="K107">
        <v>6</v>
      </c>
      <c r="L107">
        <v>14</v>
      </c>
      <c r="W107" s="3"/>
      <c r="X107" s="3"/>
      <c r="AB107" s="3"/>
      <c r="AC107" s="3"/>
      <c r="AP107">
        <v>105</v>
      </c>
    </row>
    <row r="108" spans="1:42" x14ac:dyDescent="0.25">
      <c r="A108">
        <f t="shared" si="1"/>
        <v>2017</v>
      </c>
      <c r="B108">
        <v>2017</v>
      </c>
      <c r="C108" t="s">
        <v>55</v>
      </c>
      <c r="D108">
        <v>10091</v>
      </c>
      <c r="E108" t="s">
        <v>89</v>
      </c>
      <c r="F108">
        <v>1010</v>
      </c>
      <c r="G108">
        <v>3</v>
      </c>
      <c r="H108" t="s">
        <v>118</v>
      </c>
      <c r="I108">
        <v>25</v>
      </c>
      <c r="J108">
        <v>0</v>
      </c>
      <c r="K108">
        <v>11</v>
      </c>
      <c r="L108">
        <v>14</v>
      </c>
      <c r="M108" t="s">
        <v>149</v>
      </c>
      <c r="P108" t="s">
        <v>42</v>
      </c>
      <c r="Q108" t="s">
        <v>43</v>
      </c>
      <c r="R108">
        <v>4</v>
      </c>
      <c r="T108" t="s">
        <v>49</v>
      </c>
      <c r="U108">
        <v>7.5</v>
      </c>
      <c r="V108" t="s">
        <v>53</v>
      </c>
      <c r="W108" s="3">
        <v>0.53819444444444398</v>
      </c>
      <c r="X108" s="3">
        <v>0.57291666666666596</v>
      </c>
      <c r="Y108" t="s">
        <v>47</v>
      </c>
      <c r="Z108">
        <v>113</v>
      </c>
      <c r="AB108" s="3"/>
      <c r="AC108" s="3"/>
      <c r="AG108" t="s">
        <v>129</v>
      </c>
      <c r="AP108">
        <v>106</v>
      </c>
    </row>
    <row r="109" spans="1:42" x14ac:dyDescent="0.25">
      <c r="A109">
        <f t="shared" si="1"/>
        <v>2017</v>
      </c>
      <c r="B109">
        <v>2017</v>
      </c>
      <c r="C109" t="s">
        <v>55</v>
      </c>
      <c r="D109">
        <v>7460</v>
      </c>
      <c r="E109" t="s">
        <v>89</v>
      </c>
      <c r="F109">
        <v>1010</v>
      </c>
      <c r="G109">
        <v>2</v>
      </c>
      <c r="H109" t="s">
        <v>118</v>
      </c>
      <c r="I109">
        <v>20</v>
      </c>
      <c r="J109">
        <v>0</v>
      </c>
      <c r="K109">
        <v>17</v>
      </c>
      <c r="L109">
        <v>3</v>
      </c>
      <c r="M109" t="s">
        <v>158</v>
      </c>
      <c r="P109" t="s">
        <v>42</v>
      </c>
      <c r="Q109" t="s">
        <v>43</v>
      </c>
      <c r="R109">
        <v>4</v>
      </c>
      <c r="T109" t="s">
        <v>49</v>
      </c>
      <c r="U109">
        <v>7.5</v>
      </c>
      <c r="V109" t="s">
        <v>53</v>
      </c>
      <c r="W109" s="3">
        <v>0.44791666666666602</v>
      </c>
      <c r="X109" s="3">
        <v>0.48263888888888801</v>
      </c>
      <c r="Y109" t="s">
        <v>83</v>
      </c>
      <c r="Z109">
        <v>1945</v>
      </c>
      <c r="AB109" s="3"/>
      <c r="AC109" s="3"/>
      <c r="AG109" t="s">
        <v>128</v>
      </c>
      <c r="AP109">
        <v>107</v>
      </c>
    </row>
    <row r="110" spans="1:42" x14ac:dyDescent="0.25">
      <c r="A110">
        <f t="shared" si="1"/>
        <v>2017</v>
      </c>
      <c r="B110">
        <v>2017</v>
      </c>
      <c r="C110" t="s">
        <v>55</v>
      </c>
      <c r="D110">
        <v>1125</v>
      </c>
      <c r="E110" t="s">
        <v>89</v>
      </c>
      <c r="F110">
        <v>1010</v>
      </c>
      <c r="G110">
        <v>1</v>
      </c>
      <c r="H110" t="s">
        <v>118</v>
      </c>
      <c r="I110">
        <v>20</v>
      </c>
      <c r="J110">
        <v>0</v>
      </c>
      <c r="K110">
        <v>20</v>
      </c>
      <c r="L110">
        <v>0</v>
      </c>
      <c r="M110" t="s">
        <v>91</v>
      </c>
      <c r="P110" t="s">
        <v>42</v>
      </c>
      <c r="Q110" t="s">
        <v>43</v>
      </c>
      <c r="R110">
        <v>4</v>
      </c>
      <c r="T110" t="s">
        <v>49</v>
      </c>
      <c r="U110">
        <v>7.5</v>
      </c>
      <c r="V110" t="s">
        <v>53</v>
      </c>
      <c r="W110" s="3">
        <v>0.40277777777777701</v>
      </c>
      <c r="X110" s="3">
        <v>0.4375</v>
      </c>
      <c r="Y110" t="s">
        <v>56</v>
      </c>
      <c r="Z110">
        <v>204</v>
      </c>
      <c r="AB110" s="3"/>
      <c r="AC110" s="3"/>
      <c r="AG110" t="s">
        <v>127</v>
      </c>
      <c r="AP110">
        <v>108</v>
      </c>
    </row>
    <row r="111" spans="1:42" x14ac:dyDescent="0.25">
      <c r="A111">
        <f t="shared" si="1"/>
        <v>2017</v>
      </c>
      <c r="B111">
        <v>2017</v>
      </c>
      <c r="C111" t="s">
        <v>55</v>
      </c>
      <c r="D111">
        <v>13227</v>
      </c>
      <c r="E111" t="s">
        <v>89</v>
      </c>
      <c r="F111">
        <v>2010</v>
      </c>
      <c r="G111">
        <v>2</v>
      </c>
      <c r="H111" t="s">
        <v>123</v>
      </c>
      <c r="I111">
        <v>25</v>
      </c>
      <c r="J111">
        <v>0</v>
      </c>
      <c r="K111">
        <v>11</v>
      </c>
      <c r="L111">
        <v>14</v>
      </c>
      <c r="M111" t="s">
        <v>158</v>
      </c>
      <c r="P111" t="s">
        <v>42</v>
      </c>
      <c r="Q111" t="s">
        <v>43</v>
      </c>
      <c r="R111">
        <v>4</v>
      </c>
      <c r="S111" t="s">
        <v>49</v>
      </c>
      <c r="T111" t="s">
        <v>49</v>
      </c>
      <c r="U111">
        <v>7.5</v>
      </c>
      <c r="V111" t="s">
        <v>53</v>
      </c>
      <c r="W111" s="3">
        <v>0.40277777777777701</v>
      </c>
      <c r="X111" s="3">
        <v>0.4375</v>
      </c>
      <c r="Y111" t="s">
        <v>47</v>
      </c>
      <c r="Z111">
        <v>106</v>
      </c>
      <c r="AB111" s="3"/>
      <c r="AC111" s="3"/>
      <c r="AG111" t="s">
        <v>156</v>
      </c>
      <c r="AP111">
        <v>109</v>
      </c>
    </row>
    <row r="112" spans="1:42" x14ac:dyDescent="0.25">
      <c r="A112">
        <f t="shared" si="1"/>
        <v>2017</v>
      </c>
      <c r="B112">
        <v>2017</v>
      </c>
      <c r="C112" t="s">
        <v>55</v>
      </c>
      <c r="D112">
        <v>1126</v>
      </c>
      <c r="E112" t="s">
        <v>89</v>
      </c>
      <c r="F112">
        <v>2010</v>
      </c>
      <c r="G112">
        <v>1</v>
      </c>
      <c r="H112" t="s">
        <v>123</v>
      </c>
      <c r="I112">
        <v>25</v>
      </c>
      <c r="J112">
        <v>0</v>
      </c>
      <c r="K112">
        <v>15</v>
      </c>
      <c r="L112">
        <v>10</v>
      </c>
      <c r="M112" t="s">
        <v>91</v>
      </c>
      <c r="P112" t="s">
        <v>42</v>
      </c>
      <c r="Q112" t="s">
        <v>43</v>
      </c>
      <c r="R112">
        <v>4</v>
      </c>
      <c r="S112" t="s">
        <v>49</v>
      </c>
      <c r="T112" t="s">
        <v>49</v>
      </c>
      <c r="U112">
        <v>7.5</v>
      </c>
      <c r="V112" t="s">
        <v>53</v>
      </c>
      <c r="W112" s="3">
        <v>0.44791666666666602</v>
      </c>
      <c r="X112" s="3">
        <v>0.48263888888888801</v>
      </c>
      <c r="Y112" t="s">
        <v>67</v>
      </c>
      <c r="Z112">
        <v>130</v>
      </c>
      <c r="AB112" s="3"/>
      <c r="AC112" s="3"/>
      <c r="AG112" t="s">
        <v>130</v>
      </c>
      <c r="AP112">
        <v>110</v>
      </c>
    </row>
    <row r="113" spans="1:42" x14ac:dyDescent="0.25">
      <c r="A113">
        <f t="shared" si="1"/>
        <v>2017</v>
      </c>
      <c r="B113">
        <v>2017</v>
      </c>
      <c r="C113" t="s">
        <v>55</v>
      </c>
      <c r="D113">
        <v>10092</v>
      </c>
      <c r="E113" t="s">
        <v>89</v>
      </c>
      <c r="F113">
        <v>2600</v>
      </c>
      <c r="G113">
        <v>1</v>
      </c>
      <c r="H113" t="s">
        <v>132</v>
      </c>
      <c r="I113">
        <v>15</v>
      </c>
      <c r="J113">
        <v>0</v>
      </c>
      <c r="K113">
        <v>9</v>
      </c>
      <c r="L113">
        <v>6</v>
      </c>
      <c r="M113" t="s">
        <v>149</v>
      </c>
      <c r="P113" t="s">
        <v>42</v>
      </c>
      <c r="Q113" t="s">
        <v>43</v>
      </c>
      <c r="R113">
        <v>1</v>
      </c>
      <c r="T113" t="s">
        <v>49</v>
      </c>
      <c r="V113" t="s">
        <v>76</v>
      </c>
      <c r="W113" s="3">
        <v>0.49305555555555503</v>
      </c>
      <c r="X113" s="3">
        <v>0.52777777777777701</v>
      </c>
      <c r="Y113" t="s">
        <v>47</v>
      </c>
      <c r="Z113">
        <v>104</v>
      </c>
      <c r="AB113" s="3"/>
      <c r="AC113" s="3"/>
      <c r="AG113" t="s">
        <v>144</v>
      </c>
      <c r="AP113">
        <v>111</v>
      </c>
    </row>
    <row r="114" spans="1:42" x14ac:dyDescent="0.25">
      <c r="A114">
        <f t="shared" si="1"/>
        <v>2017</v>
      </c>
      <c r="B114">
        <v>2017</v>
      </c>
      <c r="C114" t="s">
        <v>55</v>
      </c>
      <c r="D114">
        <v>1128</v>
      </c>
      <c r="E114" t="s">
        <v>89</v>
      </c>
      <c r="F114">
        <v>3010</v>
      </c>
      <c r="G114">
        <v>1</v>
      </c>
      <c r="H114" t="s">
        <v>148</v>
      </c>
      <c r="I114">
        <v>25</v>
      </c>
      <c r="J114">
        <v>0</v>
      </c>
      <c r="K114">
        <v>12</v>
      </c>
      <c r="L114">
        <v>13</v>
      </c>
      <c r="M114" t="s">
        <v>109</v>
      </c>
      <c r="P114" t="s">
        <v>42</v>
      </c>
      <c r="Q114" t="s">
        <v>43</v>
      </c>
      <c r="R114">
        <v>3</v>
      </c>
      <c r="S114" t="s">
        <v>49</v>
      </c>
      <c r="T114" t="s">
        <v>49</v>
      </c>
      <c r="V114" t="s">
        <v>45</v>
      </c>
      <c r="W114" s="3">
        <v>0.44791666666666602</v>
      </c>
      <c r="X114" s="3">
        <v>0.50347222222222199</v>
      </c>
      <c r="Y114" t="s">
        <v>56</v>
      </c>
      <c r="Z114">
        <v>211</v>
      </c>
      <c r="AB114" s="3"/>
      <c r="AC114" s="3"/>
      <c r="AG114" t="s">
        <v>133</v>
      </c>
      <c r="AP114">
        <v>112</v>
      </c>
    </row>
    <row r="115" spans="1:42" x14ac:dyDescent="0.25">
      <c r="A115">
        <f t="shared" si="1"/>
        <v>2017</v>
      </c>
      <c r="B115">
        <v>2017</v>
      </c>
      <c r="C115" t="s">
        <v>55</v>
      </c>
      <c r="D115">
        <v>5774</v>
      </c>
      <c r="E115" t="s">
        <v>89</v>
      </c>
      <c r="F115">
        <v>3060</v>
      </c>
      <c r="G115">
        <v>1</v>
      </c>
      <c r="H115" t="s">
        <v>134</v>
      </c>
      <c r="I115">
        <v>25</v>
      </c>
      <c r="J115">
        <v>0</v>
      </c>
      <c r="K115">
        <v>18</v>
      </c>
      <c r="L115">
        <v>7</v>
      </c>
      <c r="M115" t="s">
        <v>91</v>
      </c>
      <c r="P115" t="s">
        <v>42</v>
      </c>
      <c r="Q115" t="s">
        <v>43</v>
      </c>
      <c r="R115">
        <v>3</v>
      </c>
      <c r="T115" t="s">
        <v>49</v>
      </c>
      <c r="V115" t="s">
        <v>45</v>
      </c>
      <c r="W115" s="3">
        <v>0.51736111111111105</v>
      </c>
      <c r="X115" s="3">
        <v>0.57291666666666596</v>
      </c>
      <c r="Y115" t="s">
        <v>56</v>
      </c>
      <c r="Z115">
        <v>301</v>
      </c>
      <c r="AB115" s="3"/>
      <c r="AC115" s="3"/>
      <c r="AG115" t="s">
        <v>161</v>
      </c>
      <c r="AP115">
        <v>113</v>
      </c>
    </row>
    <row r="116" spans="1:42" x14ac:dyDescent="0.25">
      <c r="A116">
        <f t="shared" si="1"/>
        <v>2017</v>
      </c>
      <c r="B116">
        <v>2017</v>
      </c>
      <c r="C116" t="s">
        <v>55</v>
      </c>
      <c r="D116">
        <v>2126</v>
      </c>
      <c r="E116" t="s">
        <v>89</v>
      </c>
      <c r="F116">
        <v>4550</v>
      </c>
      <c r="G116">
        <v>1</v>
      </c>
      <c r="H116" t="s">
        <v>136</v>
      </c>
      <c r="I116">
        <v>20</v>
      </c>
      <c r="J116">
        <v>0</v>
      </c>
      <c r="K116">
        <v>11</v>
      </c>
      <c r="L116">
        <v>9</v>
      </c>
      <c r="M116" t="s">
        <v>99</v>
      </c>
      <c r="P116" t="s">
        <v>42</v>
      </c>
      <c r="Q116" t="s">
        <v>43</v>
      </c>
      <c r="R116">
        <v>3</v>
      </c>
      <c r="T116" t="s">
        <v>49</v>
      </c>
      <c r="V116" t="s">
        <v>48</v>
      </c>
      <c r="W116" s="3">
        <v>0.55902777777777701</v>
      </c>
      <c r="X116" s="3">
        <v>0.61458333333333304</v>
      </c>
      <c r="Y116" t="s">
        <v>47</v>
      </c>
      <c r="Z116">
        <v>111</v>
      </c>
      <c r="AB116" s="3"/>
      <c r="AC116" s="3"/>
      <c r="AG116" t="s">
        <v>137</v>
      </c>
      <c r="AP116">
        <v>114</v>
      </c>
    </row>
    <row r="117" spans="1:42" x14ac:dyDescent="0.25">
      <c r="A117">
        <f t="shared" si="1"/>
        <v>2017</v>
      </c>
      <c r="B117">
        <v>2017</v>
      </c>
      <c r="C117" t="s">
        <v>55</v>
      </c>
      <c r="D117">
        <v>13228</v>
      </c>
      <c r="E117" t="s">
        <v>89</v>
      </c>
      <c r="F117">
        <v>4610</v>
      </c>
      <c r="G117">
        <v>1</v>
      </c>
      <c r="H117" t="s">
        <v>138</v>
      </c>
      <c r="I117">
        <v>25</v>
      </c>
      <c r="J117">
        <v>0</v>
      </c>
      <c r="K117">
        <v>17</v>
      </c>
      <c r="L117">
        <v>8</v>
      </c>
      <c r="M117" t="s">
        <v>109</v>
      </c>
      <c r="P117" t="s">
        <v>42</v>
      </c>
      <c r="Q117" t="s">
        <v>43</v>
      </c>
      <c r="R117">
        <v>3</v>
      </c>
      <c r="T117" t="s">
        <v>49</v>
      </c>
      <c r="V117" t="s">
        <v>45</v>
      </c>
      <c r="W117" s="3">
        <v>0.51736111111111105</v>
      </c>
      <c r="X117" s="3">
        <v>0.57291666666666596</v>
      </c>
      <c r="Y117" t="s">
        <v>56</v>
      </c>
      <c r="Z117">
        <v>107</v>
      </c>
      <c r="AB117" s="3"/>
      <c r="AC117" s="3"/>
      <c r="AP117">
        <v>115</v>
      </c>
    </row>
    <row r="118" spans="1:42" x14ac:dyDescent="0.25">
      <c r="A118">
        <f t="shared" si="1"/>
        <v>2017</v>
      </c>
      <c r="B118">
        <v>2017</v>
      </c>
      <c r="C118" t="s">
        <v>55</v>
      </c>
      <c r="D118">
        <v>13591</v>
      </c>
      <c r="E118" t="s">
        <v>89</v>
      </c>
      <c r="F118">
        <v>4710</v>
      </c>
      <c r="G118">
        <v>1</v>
      </c>
      <c r="H118" t="s">
        <v>114</v>
      </c>
      <c r="I118">
        <v>20</v>
      </c>
      <c r="J118">
        <v>0</v>
      </c>
      <c r="K118">
        <v>10</v>
      </c>
      <c r="L118">
        <v>10</v>
      </c>
      <c r="M118" t="s">
        <v>99</v>
      </c>
      <c r="P118" t="s">
        <v>42</v>
      </c>
      <c r="Q118" t="s">
        <v>43</v>
      </c>
      <c r="R118">
        <v>3</v>
      </c>
      <c r="S118" t="s">
        <v>49</v>
      </c>
      <c r="T118" t="s">
        <v>49</v>
      </c>
      <c r="V118" t="s">
        <v>48</v>
      </c>
      <c r="W118" s="3">
        <v>0.625</v>
      </c>
      <c r="X118" s="3">
        <v>0.68055555555555503</v>
      </c>
      <c r="Y118" t="s">
        <v>56</v>
      </c>
      <c r="Z118">
        <v>212</v>
      </c>
      <c r="AB118" s="3"/>
      <c r="AC118" s="3"/>
      <c r="AP118">
        <v>116</v>
      </c>
    </row>
    <row r="119" spans="1:42" x14ac:dyDescent="0.25">
      <c r="A119">
        <f t="shared" si="1"/>
        <v>2017</v>
      </c>
      <c r="B119">
        <v>2017</v>
      </c>
      <c r="C119" t="s">
        <v>55</v>
      </c>
      <c r="D119">
        <v>9753</v>
      </c>
      <c r="E119" t="s">
        <v>89</v>
      </c>
      <c r="F119">
        <v>4900</v>
      </c>
      <c r="G119">
        <v>1</v>
      </c>
      <c r="H119" t="s">
        <v>78</v>
      </c>
      <c r="I119">
        <v>10</v>
      </c>
      <c r="J119">
        <v>0</v>
      </c>
      <c r="K119">
        <v>5</v>
      </c>
      <c r="L119">
        <v>5</v>
      </c>
      <c r="W119" s="3"/>
      <c r="X119" s="3"/>
      <c r="AB119" s="3"/>
      <c r="AC119" s="3"/>
      <c r="AP119">
        <v>117</v>
      </c>
    </row>
    <row r="120" spans="1:42" x14ac:dyDescent="0.25">
      <c r="A120">
        <f t="shared" si="1"/>
        <v>2017</v>
      </c>
      <c r="B120">
        <v>2017</v>
      </c>
      <c r="C120" t="s">
        <v>55</v>
      </c>
      <c r="D120">
        <v>14786</v>
      </c>
      <c r="E120" t="s">
        <v>89</v>
      </c>
      <c r="F120">
        <v>5280</v>
      </c>
      <c r="G120">
        <v>1</v>
      </c>
      <c r="H120" t="s">
        <v>115</v>
      </c>
      <c r="I120">
        <v>15</v>
      </c>
      <c r="J120">
        <v>0</v>
      </c>
      <c r="K120">
        <v>10</v>
      </c>
      <c r="L120">
        <v>5</v>
      </c>
      <c r="M120" t="s">
        <v>162</v>
      </c>
      <c r="P120" t="s">
        <v>42</v>
      </c>
      <c r="Q120" t="s">
        <v>43</v>
      </c>
      <c r="R120">
        <v>3</v>
      </c>
      <c r="S120" t="s">
        <v>49</v>
      </c>
      <c r="T120" t="s">
        <v>44</v>
      </c>
      <c r="V120" t="s">
        <v>45</v>
      </c>
      <c r="W120" s="3">
        <v>0.58333333333333304</v>
      </c>
      <c r="X120" s="3">
        <v>0.63888888888888795</v>
      </c>
      <c r="Y120" t="s">
        <v>47</v>
      </c>
      <c r="Z120">
        <v>104</v>
      </c>
      <c r="AB120" s="3"/>
      <c r="AC120" s="3"/>
      <c r="AP120">
        <v>118</v>
      </c>
    </row>
    <row r="121" spans="1:42" x14ac:dyDescent="0.25">
      <c r="A121">
        <f t="shared" si="1"/>
        <v>2017</v>
      </c>
      <c r="B121">
        <v>2017</v>
      </c>
      <c r="C121" t="s">
        <v>55</v>
      </c>
      <c r="D121">
        <v>9752</v>
      </c>
      <c r="E121" t="s">
        <v>89</v>
      </c>
      <c r="F121">
        <v>6550</v>
      </c>
      <c r="G121">
        <v>1</v>
      </c>
      <c r="H121" t="s">
        <v>140</v>
      </c>
      <c r="I121">
        <v>5</v>
      </c>
      <c r="J121">
        <v>0</v>
      </c>
      <c r="K121">
        <v>2</v>
      </c>
      <c r="L121">
        <v>3</v>
      </c>
      <c r="M121" t="s">
        <v>99</v>
      </c>
      <c r="P121" t="s">
        <v>116</v>
      </c>
      <c r="Q121" t="s">
        <v>43</v>
      </c>
      <c r="R121">
        <v>3</v>
      </c>
      <c r="T121" t="s">
        <v>44</v>
      </c>
      <c r="V121" t="s">
        <v>48</v>
      </c>
      <c r="W121" s="3">
        <v>0.55902777777777701</v>
      </c>
      <c r="X121" s="3">
        <v>0.61458333333333304</v>
      </c>
      <c r="Y121" t="s">
        <v>47</v>
      </c>
      <c r="Z121">
        <v>111</v>
      </c>
      <c r="AB121" s="3"/>
      <c r="AC121" s="3"/>
      <c r="AG121" t="s">
        <v>141</v>
      </c>
      <c r="AP121">
        <v>119</v>
      </c>
    </row>
    <row r="122" spans="1:42" x14ac:dyDescent="0.25">
      <c r="A122">
        <f t="shared" si="1"/>
        <v>2017</v>
      </c>
      <c r="B122">
        <v>2017</v>
      </c>
      <c r="C122" t="s">
        <v>55</v>
      </c>
      <c r="D122">
        <v>8399</v>
      </c>
      <c r="E122" t="s">
        <v>89</v>
      </c>
      <c r="F122">
        <v>7300</v>
      </c>
      <c r="G122">
        <v>1</v>
      </c>
      <c r="H122" t="s">
        <v>117</v>
      </c>
      <c r="I122">
        <v>10</v>
      </c>
      <c r="J122">
        <v>0</v>
      </c>
      <c r="K122">
        <v>1</v>
      </c>
      <c r="L122">
        <v>9</v>
      </c>
      <c r="M122" t="s">
        <v>99</v>
      </c>
      <c r="P122" t="s">
        <v>50</v>
      </c>
      <c r="Q122" t="s">
        <v>43</v>
      </c>
      <c r="R122" s="4" t="s">
        <v>51</v>
      </c>
      <c r="T122" t="s">
        <v>44</v>
      </c>
      <c r="W122" s="3"/>
      <c r="X122" s="3"/>
      <c r="AB122" s="3"/>
      <c r="AC122" s="3"/>
      <c r="AP122">
        <v>120</v>
      </c>
    </row>
    <row r="123" spans="1:42" x14ac:dyDescent="0.25">
      <c r="A123">
        <f t="shared" si="1"/>
        <v>2016</v>
      </c>
      <c r="B123">
        <v>2017</v>
      </c>
      <c r="C123" t="s">
        <v>40</v>
      </c>
      <c r="D123">
        <v>10398</v>
      </c>
      <c r="E123" t="s">
        <v>89</v>
      </c>
      <c r="F123">
        <v>102</v>
      </c>
      <c r="G123">
        <v>3</v>
      </c>
      <c r="H123" t="s">
        <v>90</v>
      </c>
      <c r="I123">
        <v>2</v>
      </c>
      <c r="J123">
        <v>0</v>
      </c>
      <c r="K123">
        <v>2</v>
      </c>
      <c r="L123">
        <v>0</v>
      </c>
      <c r="M123" t="s">
        <v>149</v>
      </c>
      <c r="P123" t="s">
        <v>42</v>
      </c>
      <c r="Q123" t="s">
        <v>43</v>
      </c>
      <c r="R123">
        <v>0</v>
      </c>
      <c r="T123" t="s">
        <v>44</v>
      </c>
      <c r="U123">
        <v>466.5</v>
      </c>
      <c r="V123" t="s">
        <v>53</v>
      </c>
      <c r="W123" s="3">
        <v>0.53819444444444398</v>
      </c>
      <c r="X123" s="3">
        <v>0.57291666666666596</v>
      </c>
      <c r="AB123" s="3"/>
      <c r="AC123" s="3"/>
      <c r="AG123" t="s">
        <v>94</v>
      </c>
      <c r="AP123">
        <v>121</v>
      </c>
    </row>
    <row r="124" spans="1:42" x14ac:dyDescent="0.25">
      <c r="A124">
        <f t="shared" si="1"/>
        <v>2016</v>
      </c>
      <c r="B124">
        <v>2017</v>
      </c>
      <c r="C124" t="s">
        <v>40</v>
      </c>
      <c r="D124">
        <v>8495</v>
      </c>
      <c r="E124" t="s">
        <v>89</v>
      </c>
      <c r="F124">
        <v>102</v>
      </c>
      <c r="G124">
        <v>2</v>
      </c>
      <c r="H124" t="s">
        <v>90</v>
      </c>
      <c r="I124">
        <v>2</v>
      </c>
      <c r="J124">
        <v>0</v>
      </c>
      <c r="K124">
        <v>1</v>
      </c>
      <c r="L124">
        <v>1</v>
      </c>
      <c r="M124" t="s">
        <v>158</v>
      </c>
      <c r="P124" t="s">
        <v>42</v>
      </c>
      <c r="Q124" t="s">
        <v>43</v>
      </c>
      <c r="R124">
        <v>0</v>
      </c>
      <c r="T124" t="s">
        <v>44</v>
      </c>
      <c r="U124">
        <v>466.5</v>
      </c>
      <c r="V124" t="s">
        <v>53</v>
      </c>
      <c r="W124" s="3">
        <v>0.44791666666666602</v>
      </c>
      <c r="X124" s="3">
        <v>0.48263888888888801</v>
      </c>
      <c r="AB124" s="3"/>
      <c r="AC124" s="3"/>
      <c r="AG124" t="s">
        <v>93</v>
      </c>
      <c r="AP124">
        <v>122</v>
      </c>
    </row>
    <row r="125" spans="1:42" x14ac:dyDescent="0.25">
      <c r="A125">
        <f t="shared" si="1"/>
        <v>2016</v>
      </c>
      <c r="B125">
        <v>2017</v>
      </c>
      <c r="C125" t="s">
        <v>40</v>
      </c>
      <c r="D125">
        <v>7192</v>
      </c>
      <c r="E125" t="s">
        <v>89</v>
      </c>
      <c r="F125">
        <v>102</v>
      </c>
      <c r="G125">
        <v>1</v>
      </c>
      <c r="H125" t="s">
        <v>90</v>
      </c>
      <c r="I125">
        <v>2</v>
      </c>
      <c r="J125">
        <v>0</v>
      </c>
      <c r="K125">
        <v>0</v>
      </c>
      <c r="L125">
        <v>2</v>
      </c>
      <c r="M125" t="s">
        <v>91</v>
      </c>
      <c r="P125" t="s">
        <v>42</v>
      </c>
      <c r="Q125" t="s">
        <v>43</v>
      </c>
      <c r="R125">
        <v>0</v>
      </c>
      <c r="T125" t="s">
        <v>44</v>
      </c>
      <c r="U125">
        <v>466.5</v>
      </c>
      <c r="V125" t="s">
        <v>53</v>
      </c>
      <c r="W125" s="3">
        <v>0.40277777777777701</v>
      </c>
      <c r="X125" s="3">
        <v>0.4375</v>
      </c>
      <c r="Y125" t="s">
        <v>47</v>
      </c>
      <c r="Z125">
        <v>105</v>
      </c>
      <c r="AB125" s="3"/>
      <c r="AC125" s="3"/>
      <c r="AG125" t="s">
        <v>92</v>
      </c>
      <c r="AP125">
        <v>123</v>
      </c>
    </row>
    <row r="126" spans="1:42" x14ac:dyDescent="0.25">
      <c r="A126">
        <f t="shared" si="1"/>
        <v>2016</v>
      </c>
      <c r="B126">
        <v>2017</v>
      </c>
      <c r="C126" t="s">
        <v>40</v>
      </c>
      <c r="D126">
        <v>8478</v>
      </c>
      <c r="E126" t="s">
        <v>89</v>
      </c>
      <c r="F126">
        <v>202</v>
      </c>
      <c r="G126">
        <v>2</v>
      </c>
      <c r="H126" t="s">
        <v>95</v>
      </c>
      <c r="I126">
        <v>2</v>
      </c>
      <c r="J126">
        <v>0</v>
      </c>
      <c r="K126">
        <v>0</v>
      </c>
      <c r="L126">
        <v>2</v>
      </c>
      <c r="M126" t="s">
        <v>158</v>
      </c>
      <c r="P126" t="s">
        <v>42</v>
      </c>
      <c r="Q126" t="s">
        <v>43</v>
      </c>
      <c r="R126">
        <v>0</v>
      </c>
      <c r="T126" t="s">
        <v>44</v>
      </c>
      <c r="U126">
        <v>466.5</v>
      </c>
      <c r="V126" t="s">
        <v>53</v>
      </c>
      <c r="W126" s="3">
        <v>0.40277777777777701</v>
      </c>
      <c r="X126" s="3">
        <v>0.4375</v>
      </c>
      <c r="Y126" t="s">
        <v>67</v>
      </c>
      <c r="Z126">
        <v>230</v>
      </c>
      <c r="AB126" s="3"/>
      <c r="AC126" s="3"/>
      <c r="AG126" t="s">
        <v>97</v>
      </c>
      <c r="AP126">
        <v>124</v>
      </c>
    </row>
    <row r="127" spans="1:42" x14ac:dyDescent="0.25">
      <c r="A127">
        <f t="shared" si="1"/>
        <v>2016</v>
      </c>
      <c r="B127">
        <v>2017</v>
      </c>
      <c r="C127" t="s">
        <v>40</v>
      </c>
      <c r="D127">
        <v>7193</v>
      </c>
      <c r="E127" t="s">
        <v>89</v>
      </c>
      <c r="F127">
        <v>202</v>
      </c>
      <c r="G127">
        <v>1</v>
      </c>
      <c r="H127" t="s">
        <v>95</v>
      </c>
      <c r="I127">
        <v>2</v>
      </c>
      <c r="J127">
        <v>0</v>
      </c>
      <c r="K127">
        <v>0</v>
      </c>
      <c r="L127">
        <v>2</v>
      </c>
      <c r="M127" t="s">
        <v>91</v>
      </c>
      <c r="P127" t="s">
        <v>42</v>
      </c>
      <c r="Q127" t="s">
        <v>43</v>
      </c>
      <c r="R127">
        <v>0</v>
      </c>
      <c r="T127" t="s">
        <v>44</v>
      </c>
      <c r="U127">
        <v>466.5</v>
      </c>
      <c r="V127" t="s">
        <v>53</v>
      </c>
      <c r="W127" s="3">
        <v>0.44791666666666602</v>
      </c>
      <c r="X127" s="3">
        <v>0.48263888888888801</v>
      </c>
      <c r="Y127" t="s">
        <v>47</v>
      </c>
      <c r="Z127">
        <v>105</v>
      </c>
      <c r="AB127" s="3"/>
      <c r="AC127" s="3"/>
      <c r="AG127" t="s">
        <v>96</v>
      </c>
      <c r="AP127">
        <v>125</v>
      </c>
    </row>
    <row r="128" spans="1:42" x14ac:dyDescent="0.25">
      <c r="A128">
        <f t="shared" si="1"/>
        <v>2016</v>
      </c>
      <c r="B128">
        <v>2017</v>
      </c>
      <c r="C128" t="s">
        <v>40</v>
      </c>
      <c r="D128">
        <v>7194</v>
      </c>
      <c r="E128" t="s">
        <v>89</v>
      </c>
      <c r="F128">
        <v>302</v>
      </c>
      <c r="G128">
        <v>1</v>
      </c>
      <c r="H128" t="s">
        <v>145</v>
      </c>
      <c r="I128">
        <v>2</v>
      </c>
      <c r="J128">
        <v>0</v>
      </c>
      <c r="K128">
        <v>0</v>
      </c>
      <c r="L128">
        <v>2</v>
      </c>
      <c r="M128" t="s">
        <v>149</v>
      </c>
      <c r="P128" t="s">
        <v>42</v>
      </c>
      <c r="Q128" t="s">
        <v>43</v>
      </c>
      <c r="R128">
        <v>0</v>
      </c>
      <c r="T128" t="s">
        <v>44</v>
      </c>
      <c r="U128">
        <v>399</v>
      </c>
      <c r="V128" t="s">
        <v>45</v>
      </c>
      <c r="W128" s="3">
        <v>0.44791666666666602</v>
      </c>
      <c r="X128" s="3">
        <v>0.50347222222222199</v>
      </c>
      <c r="Y128" t="s">
        <v>56</v>
      </c>
      <c r="Z128">
        <v>208</v>
      </c>
      <c r="AB128" s="3"/>
      <c r="AC128" s="3"/>
      <c r="AG128" t="s">
        <v>143</v>
      </c>
      <c r="AP128">
        <v>126</v>
      </c>
    </row>
    <row r="129" spans="1:42" x14ac:dyDescent="0.25">
      <c r="A129">
        <f t="shared" si="1"/>
        <v>2016</v>
      </c>
      <c r="B129">
        <v>2017</v>
      </c>
      <c r="C129" t="s">
        <v>40</v>
      </c>
      <c r="D129">
        <v>8617</v>
      </c>
      <c r="E129" t="s">
        <v>89</v>
      </c>
      <c r="F129">
        <v>462</v>
      </c>
      <c r="G129">
        <v>1</v>
      </c>
      <c r="H129" t="s">
        <v>98</v>
      </c>
      <c r="I129">
        <v>1</v>
      </c>
      <c r="J129">
        <v>0</v>
      </c>
      <c r="K129">
        <v>0</v>
      </c>
      <c r="L129">
        <v>1</v>
      </c>
      <c r="M129" t="s">
        <v>99</v>
      </c>
      <c r="P129" t="s">
        <v>42</v>
      </c>
      <c r="Q129" t="s">
        <v>43</v>
      </c>
      <c r="R129">
        <v>0</v>
      </c>
      <c r="T129" t="s">
        <v>44</v>
      </c>
      <c r="U129">
        <v>399</v>
      </c>
      <c r="V129" t="s">
        <v>45</v>
      </c>
      <c r="W129" s="3">
        <v>0.58333333333333304</v>
      </c>
      <c r="X129" s="3">
        <v>0.63888888888888795</v>
      </c>
      <c r="Y129" t="s">
        <v>56</v>
      </c>
      <c r="Z129">
        <v>107</v>
      </c>
      <c r="AB129" s="3"/>
      <c r="AC129" s="3"/>
      <c r="AG129" t="s">
        <v>100</v>
      </c>
      <c r="AP129">
        <v>127</v>
      </c>
    </row>
    <row r="130" spans="1:42" x14ac:dyDescent="0.25">
      <c r="A130">
        <f t="shared" ref="A130:A193" si="2">IF(C130="Fall",B130,B130-1)</f>
        <v>2016</v>
      </c>
      <c r="B130">
        <v>2017</v>
      </c>
      <c r="C130" t="s">
        <v>40</v>
      </c>
      <c r="D130">
        <v>18835</v>
      </c>
      <c r="E130" t="s">
        <v>89</v>
      </c>
      <c r="F130">
        <v>490</v>
      </c>
      <c r="G130">
        <v>3</v>
      </c>
      <c r="H130" t="s">
        <v>78</v>
      </c>
      <c r="I130">
        <v>20</v>
      </c>
      <c r="J130">
        <v>0</v>
      </c>
      <c r="K130">
        <v>12</v>
      </c>
      <c r="L130">
        <v>8</v>
      </c>
      <c r="W130" s="3"/>
      <c r="X130" s="3"/>
      <c r="AB130" s="3"/>
      <c r="AC130" s="3"/>
      <c r="AP130">
        <v>128</v>
      </c>
    </row>
    <row r="131" spans="1:42" x14ac:dyDescent="0.25">
      <c r="A131">
        <f t="shared" si="2"/>
        <v>2016</v>
      </c>
      <c r="B131">
        <v>2017</v>
      </c>
      <c r="C131" t="s">
        <v>40</v>
      </c>
      <c r="D131">
        <v>10397</v>
      </c>
      <c r="E131" t="s">
        <v>89</v>
      </c>
      <c r="F131">
        <v>1020</v>
      </c>
      <c r="G131">
        <v>3</v>
      </c>
      <c r="H131" t="s">
        <v>101</v>
      </c>
      <c r="I131">
        <v>25</v>
      </c>
      <c r="J131">
        <v>0</v>
      </c>
      <c r="K131">
        <v>4</v>
      </c>
      <c r="L131">
        <v>21</v>
      </c>
      <c r="M131" t="s">
        <v>149</v>
      </c>
      <c r="P131" t="s">
        <v>42</v>
      </c>
      <c r="Q131" t="s">
        <v>43</v>
      </c>
      <c r="R131">
        <v>4</v>
      </c>
      <c r="S131" t="s">
        <v>49</v>
      </c>
      <c r="T131" t="s">
        <v>44</v>
      </c>
      <c r="U131">
        <v>7.5</v>
      </c>
      <c r="V131" t="s">
        <v>53</v>
      </c>
      <c r="W131" s="3">
        <v>0.53819444444444398</v>
      </c>
      <c r="X131" s="3">
        <v>0.57291666666666596</v>
      </c>
      <c r="Y131" t="s">
        <v>47</v>
      </c>
      <c r="Z131">
        <v>105</v>
      </c>
      <c r="AB131" s="3"/>
      <c r="AC131" s="3"/>
      <c r="AG131" t="s">
        <v>104</v>
      </c>
      <c r="AP131">
        <v>129</v>
      </c>
    </row>
    <row r="132" spans="1:42" x14ac:dyDescent="0.25">
      <c r="A132">
        <f t="shared" si="2"/>
        <v>2016</v>
      </c>
      <c r="B132">
        <v>2017</v>
      </c>
      <c r="C132" t="s">
        <v>40</v>
      </c>
      <c r="D132">
        <v>8433</v>
      </c>
      <c r="E132" t="s">
        <v>89</v>
      </c>
      <c r="F132">
        <v>1020</v>
      </c>
      <c r="G132">
        <v>2</v>
      </c>
      <c r="H132" t="s">
        <v>101</v>
      </c>
      <c r="I132">
        <v>15</v>
      </c>
      <c r="J132">
        <v>0</v>
      </c>
      <c r="K132">
        <v>8</v>
      </c>
      <c r="L132">
        <v>7</v>
      </c>
      <c r="M132" t="s">
        <v>158</v>
      </c>
      <c r="P132" t="s">
        <v>42</v>
      </c>
      <c r="Q132" t="s">
        <v>43</v>
      </c>
      <c r="R132">
        <v>4</v>
      </c>
      <c r="S132" t="s">
        <v>49</v>
      </c>
      <c r="T132" t="s">
        <v>44</v>
      </c>
      <c r="U132">
        <v>7.5</v>
      </c>
      <c r="V132" t="s">
        <v>53</v>
      </c>
      <c r="W132" s="3">
        <v>0.44791666666666602</v>
      </c>
      <c r="X132" s="3">
        <v>0.48263888888888801</v>
      </c>
      <c r="Y132" t="s">
        <v>47</v>
      </c>
      <c r="Z132">
        <v>107</v>
      </c>
      <c r="AB132" s="3"/>
      <c r="AC132" s="3"/>
      <c r="AG132" t="s">
        <v>103</v>
      </c>
      <c r="AP132">
        <v>130</v>
      </c>
    </row>
    <row r="133" spans="1:42" x14ac:dyDescent="0.25">
      <c r="A133">
        <f t="shared" si="2"/>
        <v>2016</v>
      </c>
      <c r="B133">
        <v>2017</v>
      </c>
      <c r="C133" t="s">
        <v>40</v>
      </c>
      <c r="D133">
        <v>2506</v>
      </c>
      <c r="E133" t="s">
        <v>89</v>
      </c>
      <c r="F133">
        <v>1020</v>
      </c>
      <c r="G133">
        <v>1</v>
      </c>
      <c r="H133" t="s">
        <v>101</v>
      </c>
      <c r="I133">
        <v>15</v>
      </c>
      <c r="J133">
        <v>0</v>
      </c>
      <c r="K133">
        <v>13</v>
      </c>
      <c r="L133">
        <v>2</v>
      </c>
      <c r="M133" t="s">
        <v>91</v>
      </c>
      <c r="P133" t="s">
        <v>42</v>
      </c>
      <c r="Q133" t="s">
        <v>43</v>
      </c>
      <c r="R133">
        <v>4</v>
      </c>
      <c r="S133" t="s">
        <v>49</v>
      </c>
      <c r="T133" t="s">
        <v>44</v>
      </c>
      <c r="U133">
        <v>7.5</v>
      </c>
      <c r="V133" t="s">
        <v>53</v>
      </c>
      <c r="W133" s="3">
        <v>0.40277777777777701</v>
      </c>
      <c r="X133" s="3">
        <v>0.4375</v>
      </c>
      <c r="Y133" t="s">
        <v>47</v>
      </c>
      <c r="Z133">
        <v>105</v>
      </c>
      <c r="AB133" s="3"/>
      <c r="AC133" s="3"/>
      <c r="AG133" t="s">
        <v>102</v>
      </c>
      <c r="AP133">
        <v>131</v>
      </c>
    </row>
    <row r="134" spans="1:42" x14ac:dyDescent="0.25">
      <c r="A134">
        <f t="shared" si="2"/>
        <v>2016</v>
      </c>
      <c r="B134">
        <v>2017</v>
      </c>
      <c r="C134" t="s">
        <v>40</v>
      </c>
      <c r="D134">
        <v>8477</v>
      </c>
      <c r="E134" t="s">
        <v>89</v>
      </c>
      <c r="F134">
        <v>2020</v>
      </c>
      <c r="G134">
        <v>2</v>
      </c>
      <c r="H134" t="s">
        <v>105</v>
      </c>
      <c r="I134">
        <v>20</v>
      </c>
      <c r="J134">
        <v>0</v>
      </c>
      <c r="K134">
        <v>11</v>
      </c>
      <c r="L134">
        <v>9</v>
      </c>
      <c r="M134" t="s">
        <v>158</v>
      </c>
      <c r="P134" t="s">
        <v>42</v>
      </c>
      <c r="Q134" t="s">
        <v>43</v>
      </c>
      <c r="R134">
        <v>4</v>
      </c>
      <c r="S134" t="s">
        <v>49</v>
      </c>
      <c r="T134" t="s">
        <v>44</v>
      </c>
      <c r="U134">
        <v>7.5</v>
      </c>
      <c r="V134" t="s">
        <v>53</v>
      </c>
      <c r="W134" s="3">
        <v>0.40277777777777701</v>
      </c>
      <c r="X134" s="3">
        <v>0.4375</v>
      </c>
      <c r="Y134" t="s">
        <v>67</v>
      </c>
      <c r="Z134">
        <v>230</v>
      </c>
      <c r="AB134" s="3"/>
      <c r="AC134" s="3"/>
      <c r="AG134" t="s">
        <v>107</v>
      </c>
      <c r="AP134">
        <v>132</v>
      </c>
    </row>
    <row r="135" spans="1:42" x14ac:dyDescent="0.25">
      <c r="A135">
        <f t="shared" si="2"/>
        <v>2016</v>
      </c>
      <c r="B135">
        <v>2017</v>
      </c>
      <c r="C135" t="s">
        <v>40</v>
      </c>
      <c r="D135">
        <v>2507</v>
      </c>
      <c r="E135" t="s">
        <v>89</v>
      </c>
      <c r="F135">
        <v>2020</v>
      </c>
      <c r="G135">
        <v>1</v>
      </c>
      <c r="H135" t="s">
        <v>105</v>
      </c>
      <c r="I135">
        <v>25</v>
      </c>
      <c r="J135">
        <v>0</v>
      </c>
      <c r="K135">
        <v>23</v>
      </c>
      <c r="L135">
        <v>2</v>
      </c>
      <c r="M135" t="s">
        <v>91</v>
      </c>
      <c r="P135" t="s">
        <v>42</v>
      </c>
      <c r="Q135" t="s">
        <v>43</v>
      </c>
      <c r="R135">
        <v>4</v>
      </c>
      <c r="S135" t="s">
        <v>49</v>
      </c>
      <c r="T135" t="s">
        <v>44</v>
      </c>
      <c r="U135">
        <v>7.5</v>
      </c>
      <c r="V135" t="s">
        <v>53</v>
      </c>
      <c r="W135" s="3">
        <v>0.44791666666666602</v>
      </c>
      <c r="X135" s="3">
        <v>0.48263888888888801</v>
      </c>
      <c r="Y135" t="s">
        <v>47</v>
      </c>
      <c r="Z135">
        <v>105</v>
      </c>
      <c r="AB135" s="3"/>
      <c r="AC135" s="3"/>
      <c r="AG135" t="s">
        <v>106</v>
      </c>
      <c r="AP135">
        <v>133</v>
      </c>
    </row>
    <row r="136" spans="1:42" x14ac:dyDescent="0.25">
      <c r="A136">
        <f t="shared" si="2"/>
        <v>2016</v>
      </c>
      <c r="B136">
        <v>2017</v>
      </c>
      <c r="C136" t="s">
        <v>40</v>
      </c>
      <c r="D136">
        <v>11352</v>
      </c>
      <c r="E136" t="s">
        <v>89</v>
      </c>
      <c r="F136">
        <v>2600</v>
      </c>
      <c r="G136">
        <v>1</v>
      </c>
      <c r="H136" t="s">
        <v>132</v>
      </c>
      <c r="I136">
        <v>10</v>
      </c>
      <c r="J136">
        <v>0</v>
      </c>
      <c r="K136">
        <v>1</v>
      </c>
      <c r="L136">
        <v>9</v>
      </c>
      <c r="M136" t="s">
        <v>158</v>
      </c>
      <c r="P136" t="s">
        <v>42</v>
      </c>
      <c r="Q136" t="s">
        <v>43</v>
      </c>
      <c r="R136">
        <v>1</v>
      </c>
      <c r="T136" t="s">
        <v>44</v>
      </c>
      <c r="V136" t="s">
        <v>76</v>
      </c>
      <c r="W136" s="3">
        <v>0.49305555555555503</v>
      </c>
      <c r="X136" s="3">
        <v>0.52777777777777701</v>
      </c>
      <c r="Y136" t="s">
        <v>163</v>
      </c>
      <c r="Z136" s="4" t="s">
        <v>152</v>
      </c>
      <c r="AB136" s="3"/>
      <c r="AC136" s="3"/>
      <c r="AP136">
        <v>134</v>
      </c>
    </row>
    <row r="137" spans="1:42" x14ac:dyDescent="0.25">
      <c r="A137">
        <f t="shared" si="2"/>
        <v>2016</v>
      </c>
      <c r="B137">
        <v>2017</v>
      </c>
      <c r="C137" t="s">
        <v>40</v>
      </c>
      <c r="D137">
        <v>2508</v>
      </c>
      <c r="E137" t="s">
        <v>89</v>
      </c>
      <c r="F137">
        <v>3020</v>
      </c>
      <c r="G137">
        <v>1</v>
      </c>
      <c r="H137" t="s">
        <v>145</v>
      </c>
      <c r="I137">
        <v>25</v>
      </c>
      <c r="J137">
        <v>0</v>
      </c>
      <c r="K137">
        <v>20</v>
      </c>
      <c r="L137">
        <v>5</v>
      </c>
      <c r="M137" t="s">
        <v>149</v>
      </c>
      <c r="P137" t="s">
        <v>42</v>
      </c>
      <c r="Q137" t="s">
        <v>43</v>
      </c>
      <c r="R137">
        <v>3</v>
      </c>
      <c r="S137" t="s">
        <v>49</v>
      </c>
      <c r="T137" t="s">
        <v>44</v>
      </c>
      <c r="V137" t="s">
        <v>45</v>
      </c>
      <c r="W137" s="3">
        <v>0.44791666666666602</v>
      </c>
      <c r="X137" s="3">
        <v>0.50347222222222199</v>
      </c>
      <c r="Y137" t="s">
        <v>56</v>
      </c>
      <c r="Z137">
        <v>208</v>
      </c>
      <c r="AB137" s="3"/>
      <c r="AC137" s="3"/>
      <c r="AG137" t="s">
        <v>146</v>
      </c>
      <c r="AP137">
        <v>135</v>
      </c>
    </row>
    <row r="138" spans="1:42" x14ac:dyDescent="0.25">
      <c r="A138">
        <f t="shared" si="2"/>
        <v>2016</v>
      </c>
      <c r="B138">
        <v>2017</v>
      </c>
      <c r="C138" t="s">
        <v>40</v>
      </c>
      <c r="D138">
        <v>7171</v>
      </c>
      <c r="E138" t="s">
        <v>89</v>
      </c>
      <c r="F138">
        <v>3510</v>
      </c>
      <c r="G138">
        <v>1</v>
      </c>
      <c r="H138" t="s">
        <v>111</v>
      </c>
      <c r="I138">
        <v>25</v>
      </c>
      <c r="J138">
        <v>0</v>
      </c>
      <c r="K138">
        <v>15</v>
      </c>
      <c r="L138">
        <v>10</v>
      </c>
      <c r="M138" t="s">
        <v>91</v>
      </c>
      <c r="P138" t="s">
        <v>42</v>
      </c>
      <c r="Q138" t="s">
        <v>43</v>
      </c>
      <c r="R138">
        <v>3</v>
      </c>
      <c r="T138" t="s">
        <v>44</v>
      </c>
      <c r="V138" t="s">
        <v>48</v>
      </c>
      <c r="W138" s="3">
        <v>0.55902777777777701</v>
      </c>
      <c r="X138" s="3">
        <v>0.61458333333333304</v>
      </c>
      <c r="Y138" t="s">
        <v>164</v>
      </c>
      <c r="Z138">
        <v>117</v>
      </c>
      <c r="AB138" s="3"/>
      <c r="AC138" s="3"/>
      <c r="AP138">
        <v>136</v>
      </c>
    </row>
    <row r="139" spans="1:42" x14ac:dyDescent="0.25">
      <c r="A139">
        <f t="shared" si="2"/>
        <v>2016</v>
      </c>
      <c r="B139">
        <v>2017</v>
      </c>
      <c r="C139" t="s">
        <v>40</v>
      </c>
      <c r="D139">
        <v>4508</v>
      </c>
      <c r="E139" t="s">
        <v>89</v>
      </c>
      <c r="F139">
        <v>4620</v>
      </c>
      <c r="G139">
        <v>1</v>
      </c>
      <c r="H139" t="s">
        <v>98</v>
      </c>
      <c r="I139">
        <v>25</v>
      </c>
      <c r="J139">
        <v>0</v>
      </c>
      <c r="K139">
        <v>16</v>
      </c>
      <c r="L139">
        <v>9</v>
      </c>
      <c r="M139" t="s">
        <v>99</v>
      </c>
      <c r="P139" t="s">
        <v>42</v>
      </c>
      <c r="Q139" t="s">
        <v>43</v>
      </c>
      <c r="R139">
        <v>3</v>
      </c>
      <c r="T139" t="s">
        <v>44</v>
      </c>
      <c r="V139" t="s">
        <v>45</v>
      </c>
      <c r="W139" s="3">
        <v>0.58333333333333304</v>
      </c>
      <c r="X139" s="3">
        <v>0.63888888888888795</v>
      </c>
      <c r="Y139" t="s">
        <v>56</v>
      </c>
      <c r="Z139">
        <v>107</v>
      </c>
      <c r="AB139" s="3"/>
      <c r="AC139" s="3"/>
      <c r="AG139" t="s">
        <v>113</v>
      </c>
      <c r="AP139">
        <v>137</v>
      </c>
    </row>
    <row r="140" spans="1:42" x14ac:dyDescent="0.25">
      <c r="A140">
        <f t="shared" si="2"/>
        <v>2016</v>
      </c>
      <c r="B140">
        <v>2017</v>
      </c>
      <c r="C140" t="s">
        <v>40</v>
      </c>
      <c r="D140">
        <v>16811</v>
      </c>
      <c r="E140" t="s">
        <v>89</v>
      </c>
      <c r="F140">
        <v>4900</v>
      </c>
      <c r="G140">
        <v>1</v>
      </c>
      <c r="H140" t="s">
        <v>78</v>
      </c>
      <c r="I140">
        <v>22</v>
      </c>
      <c r="J140">
        <v>0</v>
      </c>
      <c r="K140">
        <v>10</v>
      </c>
      <c r="L140">
        <v>12</v>
      </c>
      <c r="W140" s="3"/>
      <c r="X140" s="3"/>
      <c r="AB140" s="3"/>
      <c r="AC140" s="3"/>
      <c r="AP140">
        <v>138</v>
      </c>
    </row>
    <row r="141" spans="1:42" x14ac:dyDescent="0.25">
      <c r="A141">
        <f t="shared" si="2"/>
        <v>2016</v>
      </c>
      <c r="B141">
        <v>2017</v>
      </c>
      <c r="C141" t="s">
        <v>40</v>
      </c>
      <c r="D141">
        <v>16812</v>
      </c>
      <c r="E141" t="s">
        <v>89</v>
      </c>
      <c r="F141">
        <v>5410</v>
      </c>
      <c r="G141">
        <v>1</v>
      </c>
      <c r="H141" t="s">
        <v>157</v>
      </c>
      <c r="I141">
        <v>20</v>
      </c>
      <c r="J141">
        <v>0</v>
      </c>
      <c r="K141">
        <v>4</v>
      </c>
      <c r="L141">
        <v>16</v>
      </c>
      <c r="M141" t="s">
        <v>162</v>
      </c>
      <c r="P141" t="s">
        <v>42</v>
      </c>
      <c r="Q141" t="s">
        <v>43</v>
      </c>
      <c r="R141">
        <v>3</v>
      </c>
      <c r="S141" t="s">
        <v>49</v>
      </c>
      <c r="T141" t="s">
        <v>44</v>
      </c>
      <c r="V141" t="s">
        <v>48</v>
      </c>
      <c r="W141" s="3">
        <v>0.49305555555555503</v>
      </c>
      <c r="X141" s="3">
        <v>0.54861111111111105</v>
      </c>
      <c r="Y141" t="s">
        <v>79</v>
      </c>
      <c r="Z141">
        <v>617</v>
      </c>
      <c r="AB141" s="3"/>
      <c r="AC141" s="3"/>
      <c r="AP141">
        <v>139</v>
      </c>
    </row>
    <row r="142" spans="1:42" x14ac:dyDescent="0.25">
      <c r="A142">
        <f t="shared" si="2"/>
        <v>2016</v>
      </c>
      <c r="B142">
        <v>2017</v>
      </c>
      <c r="C142" t="s">
        <v>40</v>
      </c>
      <c r="D142">
        <v>18800</v>
      </c>
      <c r="E142" t="s">
        <v>89</v>
      </c>
      <c r="F142">
        <v>6900</v>
      </c>
      <c r="G142">
        <v>1</v>
      </c>
      <c r="H142" t="s">
        <v>78</v>
      </c>
      <c r="I142">
        <v>3</v>
      </c>
      <c r="J142">
        <v>0</v>
      </c>
      <c r="K142">
        <v>2</v>
      </c>
      <c r="L142">
        <v>1</v>
      </c>
      <c r="W142" s="3"/>
      <c r="X142" s="3"/>
      <c r="AB142" s="3"/>
      <c r="AC142" s="3"/>
      <c r="AP142">
        <v>140</v>
      </c>
    </row>
    <row r="143" spans="1:42" x14ac:dyDescent="0.25">
      <c r="A143">
        <f t="shared" si="2"/>
        <v>2016</v>
      </c>
      <c r="B143">
        <v>2017</v>
      </c>
      <c r="C143" t="s">
        <v>40</v>
      </c>
      <c r="D143">
        <v>11308</v>
      </c>
      <c r="E143" t="s">
        <v>89</v>
      </c>
      <c r="F143">
        <v>7300</v>
      </c>
      <c r="G143">
        <v>1</v>
      </c>
      <c r="H143" t="s">
        <v>117</v>
      </c>
      <c r="I143">
        <v>5</v>
      </c>
      <c r="J143">
        <v>0</v>
      </c>
      <c r="K143">
        <v>3</v>
      </c>
      <c r="L143">
        <v>2</v>
      </c>
      <c r="M143" t="s">
        <v>99</v>
      </c>
      <c r="P143" t="s">
        <v>50</v>
      </c>
      <c r="Q143" t="s">
        <v>43</v>
      </c>
      <c r="R143" s="4" t="s">
        <v>51</v>
      </c>
      <c r="T143" t="s">
        <v>44</v>
      </c>
      <c r="W143" s="3"/>
      <c r="X143" s="3"/>
      <c r="AB143" s="3"/>
      <c r="AC143" s="3"/>
      <c r="AP143">
        <v>141</v>
      </c>
    </row>
    <row r="144" spans="1:42" x14ac:dyDescent="0.25">
      <c r="A144">
        <f t="shared" si="2"/>
        <v>2016</v>
      </c>
      <c r="B144">
        <v>2017</v>
      </c>
      <c r="C144" t="s">
        <v>52</v>
      </c>
      <c r="D144">
        <v>8366</v>
      </c>
      <c r="E144" t="s">
        <v>89</v>
      </c>
      <c r="F144">
        <v>339</v>
      </c>
      <c r="G144">
        <v>1</v>
      </c>
      <c r="H144" t="s">
        <v>119</v>
      </c>
      <c r="I144">
        <v>5</v>
      </c>
      <c r="J144">
        <v>0</v>
      </c>
      <c r="K144">
        <v>0</v>
      </c>
      <c r="L144">
        <v>5</v>
      </c>
      <c r="M144" t="s">
        <v>91</v>
      </c>
      <c r="P144" t="s">
        <v>42</v>
      </c>
      <c r="Q144" t="s">
        <v>43</v>
      </c>
      <c r="R144">
        <v>0</v>
      </c>
      <c r="T144" t="s">
        <v>44</v>
      </c>
      <c r="U144">
        <v>399</v>
      </c>
      <c r="V144" t="s">
        <v>53</v>
      </c>
      <c r="W144" s="3">
        <v>0.40277777777777701</v>
      </c>
      <c r="X144" s="3">
        <v>0.50694444444444398</v>
      </c>
      <c r="Y144" t="s">
        <v>56</v>
      </c>
      <c r="Z144">
        <v>301</v>
      </c>
      <c r="AB144" s="3"/>
      <c r="AC144" s="3"/>
      <c r="AF144" t="s">
        <v>73</v>
      </c>
      <c r="AP144">
        <v>142</v>
      </c>
    </row>
    <row r="145" spans="1:42" x14ac:dyDescent="0.25">
      <c r="A145">
        <f t="shared" si="2"/>
        <v>2016</v>
      </c>
      <c r="B145">
        <v>2017</v>
      </c>
      <c r="C145" t="s">
        <v>52</v>
      </c>
      <c r="D145">
        <v>8365</v>
      </c>
      <c r="E145" t="s">
        <v>89</v>
      </c>
      <c r="F145">
        <v>3390</v>
      </c>
      <c r="G145">
        <v>1</v>
      </c>
      <c r="H145" t="s">
        <v>119</v>
      </c>
      <c r="I145">
        <v>25</v>
      </c>
      <c r="J145">
        <v>0</v>
      </c>
      <c r="K145">
        <v>22</v>
      </c>
      <c r="L145">
        <v>3</v>
      </c>
      <c r="M145" t="s">
        <v>91</v>
      </c>
      <c r="P145" t="s">
        <v>42</v>
      </c>
      <c r="Q145" t="s">
        <v>43</v>
      </c>
      <c r="R145">
        <v>3</v>
      </c>
      <c r="T145" t="s">
        <v>44</v>
      </c>
      <c r="V145" t="s">
        <v>53</v>
      </c>
      <c r="W145" s="3">
        <v>0.40277777777777701</v>
      </c>
      <c r="X145" s="3">
        <v>0.50694444444444398</v>
      </c>
      <c r="Y145" t="s">
        <v>56</v>
      </c>
      <c r="Z145">
        <v>301</v>
      </c>
      <c r="AB145" s="3"/>
      <c r="AC145" s="3"/>
      <c r="AF145" t="s">
        <v>73</v>
      </c>
      <c r="AP145">
        <v>143</v>
      </c>
    </row>
    <row r="146" spans="1:42" x14ac:dyDescent="0.25">
      <c r="A146">
        <f t="shared" si="2"/>
        <v>2018</v>
      </c>
      <c r="B146">
        <v>2018</v>
      </c>
      <c r="C146" t="s">
        <v>55</v>
      </c>
      <c r="D146">
        <v>12426</v>
      </c>
      <c r="E146" t="s">
        <v>89</v>
      </c>
      <c r="F146">
        <v>101</v>
      </c>
      <c r="G146">
        <v>3</v>
      </c>
      <c r="H146" t="s">
        <v>118</v>
      </c>
      <c r="I146">
        <v>2</v>
      </c>
      <c r="J146">
        <v>0</v>
      </c>
      <c r="K146">
        <v>1</v>
      </c>
      <c r="L146">
        <v>1</v>
      </c>
      <c r="M146" t="s">
        <v>169</v>
      </c>
      <c r="P146" t="s">
        <v>42</v>
      </c>
      <c r="Q146" t="s">
        <v>43</v>
      </c>
      <c r="R146">
        <v>0</v>
      </c>
      <c r="T146" t="s">
        <v>44</v>
      </c>
      <c r="U146">
        <v>496.5</v>
      </c>
      <c r="V146" t="s">
        <v>53</v>
      </c>
      <c r="W146" s="3">
        <v>0.53819444444444398</v>
      </c>
      <c r="X146" s="3">
        <v>0.57291666666666596</v>
      </c>
      <c r="Y146" t="s">
        <v>47</v>
      </c>
      <c r="Z146">
        <v>113</v>
      </c>
      <c r="AB146" s="3"/>
      <c r="AC146" s="3"/>
      <c r="AG146" t="s">
        <v>122</v>
      </c>
      <c r="AP146">
        <v>144</v>
      </c>
    </row>
    <row r="147" spans="1:42" x14ac:dyDescent="0.25">
      <c r="A147">
        <f t="shared" si="2"/>
        <v>2018</v>
      </c>
      <c r="B147">
        <v>2018</v>
      </c>
      <c r="C147" t="s">
        <v>55</v>
      </c>
      <c r="D147">
        <v>6545</v>
      </c>
      <c r="E147" t="s">
        <v>89</v>
      </c>
      <c r="F147">
        <v>101</v>
      </c>
      <c r="G147">
        <v>1</v>
      </c>
      <c r="H147" t="s">
        <v>118</v>
      </c>
      <c r="I147">
        <v>2</v>
      </c>
      <c r="J147">
        <v>0</v>
      </c>
      <c r="K147">
        <v>1</v>
      </c>
      <c r="L147">
        <v>1</v>
      </c>
      <c r="M147" t="s">
        <v>91</v>
      </c>
      <c r="P147" t="s">
        <v>42</v>
      </c>
      <c r="Q147" t="s">
        <v>43</v>
      </c>
      <c r="R147">
        <v>0</v>
      </c>
      <c r="T147" t="s">
        <v>44</v>
      </c>
      <c r="U147">
        <v>496.5</v>
      </c>
      <c r="V147" t="s">
        <v>84</v>
      </c>
      <c r="W147" s="3">
        <v>0.40277777777777701</v>
      </c>
      <c r="X147" s="3">
        <v>0.4375</v>
      </c>
      <c r="Y147" t="s">
        <v>47</v>
      </c>
      <c r="Z147">
        <v>105</v>
      </c>
      <c r="AB147" s="3"/>
      <c r="AC147" s="3"/>
      <c r="AG147" t="s">
        <v>120</v>
      </c>
      <c r="AP147">
        <v>145</v>
      </c>
    </row>
    <row r="148" spans="1:42" x14ac:dyDescent="0.25">
      <c r="A148">
        <f t="shared" si="2"/>
        <v>2018</v>
      </c>
      <c r="B148">
        <v>2018</v>
      </c>
      <c r="C148" t="s">
        <v>55</v>
      </c>
      <c r="D148">
        <v>7049</v>
      </c>
      <c r="E148" t="s">
        <v>89</v>
      </c>
      <c r="F148">
        <v>101</v>
      </c>
      <c r="G148">
        <v>2</v>
      </c>
      <c r="H148" t="s">
        <v>118</v>
      </c>
      <c r="I148">
        <v>2</v>
      </c>
      <c r="J148">
        <v>0</v>
      </c>
      <c r="K148">
        <v>1</v>
      </c>
      <c r="L148">
        <v>1</v>
      </c>
      <c r="M148" t="s">
        <v>165</v>
      </c>
      <c r="P148" t="s">
        <v>42</v>
      </c>
      <c r="Q148" t="s">
        <v>43</v>
      </c>
      <c r="R148">
        <v>0</v>
      </c>
      <c r="T148" t="s">
        <v>44</v>
      </c>
      <c r="U148">
        <v>496.5</v>
      </c>
      <c r="V148" t="s">
        <v>84</v>
      </c>
      <c r="W148" s="3">
        <v>0.44791666666666602</v>
      </c>
      <c r="X148" s="3">
        <v>0.48263888888888801</v>
      </c>
      <c r="Y148" t="s">
        <v>47</v>
      </c>
      <c r="Z148">
        <v>107</v>
      </c>
      <c r="AB148" s="3"/>
      <c r="AC148" s="3"/>
      <c r="AG148" t="s">
        <v>121</v>
      </c>
      <c r="AP148">
        <v>146</v>
      </c>
    </row>
    <row r="149" spans="1:42" x14ac:dyDescent="0.25">
      <c r="A149">
        <f t="shared" si="2"/>
        <v>2018</v>
      </c>
      <c r="B149">
        <v>2018</v>
      </c>
      <c r="C149" t="s">
        <v>55</v>
      </c>
      <c r="D149">
        <v>6779</v>
      </c>
      <c r="E149" t="s">
        <v>89</v>
      </c>
      <c r="F149">
        <v>201</v>
      </c>
      <c r="G149">
        <v>1</v>
      </c>
      <c r="H149" t="s">
        <v>123</v>
      </c>
      <c r="I149">
        <v>2</v>
      </c>
      <c r="J149">
        <v>0</v>
      </c>
      <c r="K149">
        <v>0</v>
      </c>
      <c r="L149">
        <v>2</v>
      </c>
      <c r="M149" t="s">
        <v>91</v>
      </c>
      <c r="P149" t="s">
        <v>42</v>
      </c>
      <c r="Q149" t="s">
        <v>43</v>
      </c>
      <c r="R149">
        <v>0</v>
      </c>
      <c r="T149" t="s">
        <v>44</v>
      </c>
      <c r="U149">
        <v>496.5</v>
      </c>
      <c r="V149" t="s">
        <v>53</v>
      </c>
      <c r="W149" s="3">
        <v>0.44791666666666602</v>
      </c>
      <c r="X149" s="3">
        <v>0.48263888888888801</v>
      </c>
      <c r="Y149" t="s">
        <v>47</v>
      </c>
      <c r="Z149">
        <v>105</v>
      </c>
      <c r="AB149" s="3"/>
      <c r="AC149" s="3"/>
      <c r="AG149" t="s">
        <v>124</v>
      </c>
      <c r="AP149">
        <v>147</v>
      </c>
    </row>
    <row r="150" spans="1:42" x14ac:dyDescent="0.25">
      <c r="A150">
        <f t="shared" si="2"/>
        <v>2018</v>
      </c>
      <c r="B150">
        <v>2018</v>
      </c>
      <c r="C150" t="s">
        <v>55</v>
      </c>
      <c r="D150">
        <v>15588</v>
      </c>
      <c r="E150" t="s">
        <v>89</v>
      </c>
      <c r="F150">
        <v>260</v>
      </c>
      <c r="G150">
        <v>1</v>
      </c>
      <c r="H150" t="s">
        <v>132</v>
      </c>
      <c r="I150">
        <v>2</v>
      </c>
      <c r="J150">
        <v>0</v>
      </c>
      <c r="K150">
        <v>0</v>
      </c>
      <c r="L150">
        <v>2</v>
      </c>
      <c r="M150" t="s">
        <v>165</v>
      </c>
      <c r="P150" t="s">
        <v>42</v>
      </c>
      <c r="Q150" t="s">
        <v>43</v>
      </c>
      <c r="R150">
        <v>0</v>
      </c>
      <c r="T150" t="s">
        <v>44</v>
      </c>
      <c r="U150">
        <v>305</v>
      </c>
      <c r="V150" t="s">
        <v>76</v>
      </c>
      <c r="W150" s="3">
        <v>0.49305555555555503</v>
      </c>
      <c r="X150" s="3">
        <v>0.52777777777777701</v>
      </c>
      <c r="Y150" t="s">
        <v>47</v>
      </c>
      <c r="Z150">
        <v>104</v>
      </c>
      <c r="AB150" s="3"/>
      <c r="AC150" s="3"/>
      <c r="AG150" t="s">
        <v>142</v>
      </c>
      <c r="AP150">
        <v>148</v>
      </c>
    </row>
    <row r="151" spans="1:42" x14ac:dyDescent="0.25">
      <c r="A151">
        <f t="shared" si="2"/>
        <v>2018</v>
      </c>
      <c r="B151">
        <v>2018</v>
      </c>
      <c r="C151" t="s">
        <v>55</v>
      </c>
      <c r="D151">
        <v>8064</v>
      </c>
      <c r="E151" t="s">
        <v>89</v>
      </c>
      <c r="F151">
        <v>301</v>
      </c>
      <c r="G151">
        <v>1</v>
      </c>
      <c r="H151" t="s">
        <v>108</v>
      </c>
      <c r="I151">
        <v>2</v>
      </c>
      <c r="J151">
        <v>0</v>
      </c>
      <c r="K151">
        <v>0</v>
      </c>
      <c r="L151">
        <v>2</v>
      </c>
      <c r="M151" t="s">
        <v>166</v>
      </c>
      <c r="P151" t="s">
        <v>42</v>
      </c>
      <c r="Q151" t="s">
        <v>43</v>
      </c>
      <c r="R151">
        <v>0</v>
      </c>
      <c r="T151" t="s">
        <v>44</v>
      </c>
      <c r="U151">
        <v>425</v>
      </c>
      <c r="V151" t="s">
        <v>45</v>
      </c>
      <c r="W151" s="3">
        <v>0.44791666666666602</v>
      </c>
      <c r="X151" s="3">
        <v>0.50347222222222199</v>
      </c>
      <c r="Y151" t="s">
        <v>56</v>
      </c>
      <c r="Z151">
        <v>211</v>
      </c>
      <c r="AB151" s="3"/>
      <c r="AC151" s="3"/>
      <c r="AG151" t="s">
        <v>126</v>
      </c>
      <c r="AP151">
        <v>149</v>
      </c>
    </row>
    <row r="152" spans="1:42" x14ac:dyDescent="0.25">
      <c r="A152">
        <f t="shared" si="2"/>
        <v>2018</v>
      </c>
      <c r="B152">
        <v>2018</v>
      </c>
      <c r="C152" t="s">
        <v>55</v>
      </c>
      <c r="D152">
        <v>14454</v>
      </c>
      <c r="E152" t="s">
        <v>89</v>
      </c>
      <c r="F152">
        <v>306</v>
      </c>
      <c r="G152">
        <v>1</v>
      </c>
      <c r="H152" t="s">
        <v>134</v>
      </c>
      <c r="I152">
        <v>3</v>
      </c>
      <c r="J152">
        <v>0</v>
      </c>
      <c r="K152">
        <v>0</v>
      </c>
      <c r="L152">
        <v>3</v>
      </c>
      <c r="M152" t="s">
        <v>91</v>
      </c>
      <c r="P152" t="s">
        <v>42</v>
      </c>
      <c r="Q152" t="s">
        <v>43</v>
      </c>
      <c r="R152">
        <v>0</v>
      </c>
      <c r="T152" t="s">
        <v>44</v>
      </c>
      <c r="U152">
        <v>425</v>
      </c>
      <c r="V152" t="s">
        <v>84</v>
      </c>
      <c r="W152" s="3">
        <v>0.51736111111111105</v>
      </c>
      <c r="X152" s="3">
        <v>0.57291666666666596</v>
      </c>
      <c r="Y152" t="s">
        <v>62</v>
      </c>
      <c r="Z152">
        <v>5620</v>
      </c>
      <c r="AB152" s="3"/>
      <c r="AC152" s="3"/>
      <c r="AG152" t="s">
        <v>159</v>
      </c>
      <c r="AP152">
        <v>150</v>
      </c>
    </row>
    <row r="153" spans="1:42" x14ac:dyDescent="0.25">
      <c r="A153">
        <f t="shared" si="2"/>
        <v>2018</v>
      </c>
      <c r="B153">
        <v>2018</v>
      </c>
      <c r="C153" t="s">
        <v>55</v>
      </c>
      <c r="D153">
        <v>14622</v>
      </c>
      <c r="E153" t="s">
        <v>89</v>
      </c>
      <c r="F153">
        <v>490</v>
      </c>
      <c r="G153">
        <v>3</v>
      </c>
      <c r="H153" t="s">
        <v>78</v>
      </c>
      <c r="I153">
        <v>10</v>
      </c>
      <c r="J153">
        <v>0</v>
      </c>
      <c r="K153">
        <v>7</v>
      </c>
      <c r="L153">
        <v>3</v>
      </c>
      <c r="W153" s="3"/>
      <c r="X153" s="3"/>
      <c r="AB153" s="3"/>
      <c r="AC153" s="3"/>
      <c r="AP153">
        <v>151</v>
      </c>
    </row>
    <row r="154" spans="1:42" x14ac:dyDescent="0.25">
      <c r="A154">
        <f t="shared" si="2"/>
        <v>2018</v>
      </c>
      <c r="B154">
        <v>2018</v>
      </c>
      <c r="C154" t="s">
        <v>55</v>
      </c>
      <c r="D154">
        <v>9431</v>
      </c>
      <c r="E154" t="s">
        <v>89</v>
      </c>
      <c r="F154">
        <v>1010</v>
      </c>
      <c r="G154">
        <v>3</v>
      </c>
      <c r="H154" t="s">
        <v>118</v>
      </c>
      <c r="I154">
        <v>25</v>
      </c>
      <c r="J154">
        <v>0</v>
      </c>
      <c r="K154">
        <v>16</v>
      </c>
      <c r="L154">
        <v>9</v>
      </c>
      <c r="M154" t="s">
        <v>169</v>
      </c>
      <c r="P154" t="s">
        <v>42</v>
      </c>
      <c r="Q154" t="s">
        <v>43</v>
      </c>
      <c r="R154">
        <v>4</v>
      </c>
      <c r="T154" t="s">
        <v>49</v>
      </c>
      <c r="U154">
        <v>7.5</v>
      </c>
      <c r="V154" t="s">
        <v>53</v>
      </c>
      <c r="W154" s="3">
        <v>0.53819444444444398</v>
      </c>
      <c r="X154" s="3">
        <v>0.57291666666666596</v>
      </c>
      <c r="Y154" t="s">
        <v>47</v>
      </c>
      <c r="Z154">
        <v>113</v>
      </c>
      <c r="AB154" s="3"/>
      <c r="AC154" s="3"/>
      <c r="AG154" t="s">
        <v>129</v>
      </c>
      <c r="AP154">
        <v>152</v>
      </c>
    </row>
    <row r="155" spans="1:42" x14ac:dyDescent="0.25">
      <c r="A155">
        <f t="shared" si="2"/>
        <v>2018</v>
      </c>
      <c r="B155">
        <v>2018</v>
      </c>
      <c r="C155" t="s">
        <v>55</v>
      </c>
      <c r="D155">
        <v>1113</v>
      </c>
      <c r="E155" t="s">
        <v>89</v>
      </c>
      <c r="F155">
        <v>1010</v>
      </c>
      <c r="G155">
        <v>1</v>
      </c>
      <c r="H155" t="s">
        <v>118</v>
      </c>
      <c r="I155">
        <v>25</v>
      </c>
      <c r="J155">
        <v>0</v>
      </c>
      <c r="K155">
        <v>22</v>
      </c>
      <c r="L155">
        <v>3</v>
      </c>
      <c r="M155" t="s">
        <v>91</v>
      </c>
      <c r="P155" t="s">
        <v>42</v>
      </c>
      <c r="Q155" t="s">
        <v>43</v>
      </c>
      <c r="R155">
        <v>4</v>
      </c>
      <c r="T155" t="s">
        <v>49</v>
      </c>
      <c r="U155">
        <v>7.5</v>
      </c>
      <c r="V155" t="s">
        <v>84</v>
      </c>
      <c r="W155" s="3">
        <v>0.40277777777777701</v>
      </c>
      <c r="X155" s="3">
        <v>0.4375</v>
      </c>
      <c r="Y155" t="s">
        <v>47</v>
      </c>
      <c r="Z155">
        <v>105</v>
      </c>
      <c r="AB155" s="3"/>
      <c r="AC155" s="3"/>
      <c r="AG155" t="s">
        <v>127</v>
      </c>
      <c r="AP155">
        <v>153</v>
      </c>
    </row>
    <row r="156" spans="1:42" x14ac:dyDescent="0.25">
      <c r="A156">
        <f t="shared" si="2"/>
        <v>2018</v>
      </c>
      <c r="B156">
        <v>2018</v>
      </c>
      <c r="C156" t="s">
        <v>55</v>
      </c>
      <c r="D156">
        <v>7034</v>
      </c>
      <c r="E156" t="s">
        <v>89</v>
      </c>
      <c r="F156">
        <v>1010</v>
      </c>
      <c r="G156">
        <v>2</v>
      </c>
      <c r="H156" t="s">
        <v>118</v>
      </c>
      <c r="I156">
        <v>25</v>
      </c>
      <c r="J156">
        <v>0</v>
      </c>
      <c r="K156">
        <v>20</v>
      </c>
      <c r="L156">
        <v>5</v>
      </c>
      <c r="M156" t="s">
        <v>165</v>
      </c>
      <c r="P156" t="s">
        <v>42</v>
      </c>
      <c r="Q156" t="s">
        <v>43</v>
      </c>
      <c r="R156">
        <v>4</v>
      </c>
      <c r="T156" t="s">
        <v>49</v>
      </c>
      <c r="U156">
        <v>7.5</v>
      </c>
      <c r="V156" t="s">
        <v>84</v>
      </c>
      <c r="W156" s="3">
        <v>0.44791666666666602</v>
      </c>
      <c r="X156" s="3">
        <v>0.48263888888888801</v>
      </c>
      <c r="Y156" t="s">
        <v>47</v>
      </c>
      <c r="Z156">
        <v>107</v>
      </c>
      <c r="AB156" s="3"/>
      <c r="AC156" s="3"/>
      <c r="AG156" t="s">
        <v>128</v>
      </c>
      <c r="AP156">
        <v>154</v>
      </c>
    </row>
    <row r="157" spans="1:42" x14ac:dyDescent="0.25">
      <c r="A157">
        <f t="shared" si="2"/>
        <v>2018</v>
      </c>
      <c r="B157">
        <v>2018</v>
      </c>
      <c r="C157" t="s">
        <v>55</v>
      </c>
      <c r="D157">
        <v>12154</v>
      </c>
      <c r="E157" t="s">
        <v>89</v>
      </c>
      <c r="F157">
        <v>2010</v>
      </c>
      <c r="G157">
        <v>2</v>
      </c>
      <c r="H157" t="s">
        <v>123</v>
      </c>
      <c r="I157">
        <v>20</v>
      </c>
      <c r="J157">
        <v>0</v>
      </c>
      <c r="K157">
        <v>13</v>
      </c>
      <c r="L157">
        <v>7</v>
      </c>
      <c r="M157" t="s">
        <v>169</v>
      </c>
      <c r="P157" t="s">
        <v>42</v>
      </c>
      <c r="Q157" t="s">
        <v>43</v>
      </c>
      <c r="R157">
        <v>4</v>
      </c>
      <c r="S157" t="s">
        <v>49</v>
      </c>
      <c r="T157" t="s">
        <v>49</v>
      </c>
      <c r="U157">
        <v>7.5</v>
      </c>
      <c r="V157" t="s">
        <v>53</v>
      </c>
      <c r="W157" s="3">
        <v>0.40277777777777701</v>
      </c>
      <c r="X157" s="3">
        <v>0.4375</v>
      </c>
      <c r="Y157" t="s">
        <v>47</v>
      </c>
      <c r="Z157">
        <v>106</v>
      </c>
      <c r="AB157" s="3"/>
      <c r="AC157" s="3"/>
      <c r="AP157">
        <v>155</v>
      </c>
    </row>
    <row r="158" spans="1:42" x14ac:dyDescent="0.25">
      <c r="A158">
        <f t="shared" si="2"/>
        <v>2018</v>
      </c>
      <c r="B158">
        <v>2018</v>
      </c>
      <c r="C158" t="s">
        <v>55</v>
      </c>
      <c r="D158">
        <v>1114</v>
      </c>
      <c r="E158" t="s">
        <v>89</v>
      </c>
      <c r="F158">
        <v>2010</v>
      </c>
      <c r="G158">
        <v>1</v>
      </c>
      <c r="H158" t="s">
        <v>123</v>
      </c>
      <c r="I158">
        <v>20</v>
      </c>
      <c r="J158">
        <v>0</v>
      </c>
      <c r="K158">
        <v>21</v>
      </c>
      <c r="L158">
        <v>-1</v>
      </c>
      <c r="M158" t="s">
        <v>91</v>
      </c>
      <c r="P158" t="s">
        <v>42</v>
      </c>
      <c r="Q158" t="s">
        <v>43</v>
      </c>
      <c r="R158">
        <v>4</v>
      </c>
      <c r="S158" t="s">
        <v>49</v>
      </c>
      <c r="T158" t="s">
        <v>49</v>
      </c>
      <c r="U158">
        <v>7.5</v>
      </c>
      <c r="V158" t="s">
        <v>53</v>
      </c>
      <c r="W158" s="3">
        <v>0.44791666666666602</v>
      </c>
      <c r="X158" s="3">
        <v>0.48263888888888801</v>
      </c>
      <c r="Y158" t="s">
        <v>47</v>
      </c>
      <c r="Z158">
        <v>105</v>
      </c>
      <c r="AB158" s="3"/>
      <c r="AC158" s="3"/>
      <c r="AG158" t="s">
        <v>130</v>
      </c>
      <c r="AP158">
        <v>156</v>
      </c>
    </row>
    <row r="159" spans="1:42" x14ac:dyDescent="0.25">
      <c r="A159">
        <f t="shared" si="2"/>
        <v>2018</v>
      </c>
      <c r="B159">
        <v>2018</v>
      </c>
      <c r="C159" t="s">
        <v>55</v>
      </c>
      <c r="D159">
        <v>9432</v>
      </c>
      <c r="E159" t="s">
        <v>89</v>
      </c>
      <c r="F159">
        <v>2600</v>
      </c>
      <c r="G159">
        <v>1</v>
      </c>
      <c r="H159" t="s">
        <v>132</v>
      </c>
      <c r="I159">
        <v>15</v>
      </c>
      <c r="J159">
        <v>0</v>
      </c>
      <c r="K159">
        <v>5</v>
      </c>
      <c r="L159">
        <v>10</v>
      </c>
      <c r="M159" t="s">
        <v>165</v>
      </c>
      <c r="P159" t="s">
        <v>42</v>
      </c>
      <c r="Q159" t="s">
        <v>43</v>
      </c>
      <c r="R159">
        <v>1</v>
      </c>
      <c r="T159" t="s">
        <v>49</v>
      </c>
      <c r="V159" t="s">
        <v>76</v>
      </c>
      <c r="W159" s="3">
        <v>0.49305555555555503</v>
      </c>
      <c r="X159" s="3">
        <v>0.52777777777777701</v>
      </c>
      <c r="Y159" t="s">
        <v>47</v>
      </c>
      <c r="Z159">
        <v>104</v>
      </c>
      <c r="AB159" s="3"/>
      <c r="AC159" s="3"/>
      <c r="AG159" t="s">
        <v>144</v>
      </c>
      <c r="AP159">
        <v>157</v>
      </c>
    </row>
    <row r="160" spans="1:42" x14ac:dyDescent="0.25">
      <c r="A160">
        <f t="shared" si="2"/>
        <v>2018</v>
      </c>
      <c r="B160">
        <v>2018</v>
      </c>
      <c r="C160" t="s">
        <v>55</v>
      </c>
      <c r="D160">
        <v>1116</v>
      </c>
      <c r="E160" t="s">
        <v>89</v>
      </c>
      <c r="F160">
        <v>3010</v>
      </c>
      <c r="G160">
        <v>1</v>
      </c>
      <c r="H160" t="s">
        <v>148</v>
      </c>
      <c r="I160">
        <v>25</v>
      </c>
      <c r="J160">
        <v>0</v>
      </c>
      <c r="K160">
        <v>15</v>
      </c>
      <c r="L160">
        <v>10</v>
      </c>
      <c r="M160" t="s">
        <v>166</v>
      </c>
      <c r="P160" t="s">
        <v>42</v>
      </c>
      <c r="Q160" t="s">
        <v>43</v>
      </c>
      <c r="R160">
        <v>3</v>
      </c>
      <c r="S160" t="s">
        <v>49</v>
      </c>
      <c r="T160" t="s">
        <v>49</v>
      </c>
      <c r="V160" t="s">
        <v>45</v>
      </c>
      <c r="W160" s="3">
        <v>0.44791666666666602</v>
      </c>
      <c r="X160" s="3">
        <v>0.50347222222222199</v>
      </c>
      <c r="Y160" t="s">
        <v>56</v>
      </c>
      <c r="Z160">
        <v>211</v>
      </c>
      <c r="AB160" s="3"/>
      <c r="AC160" s="3"/>
      <c r="AG160" t="s">
        <v>133</v>
      </c>
      <c r="AP160">
        <v>158</v>
      </c>
    </row>
    <row r="161" spans="1:42" x14ac:dyDescent="0.25">
      <c r="A161">
        <f t="shared" si="2"/>
        <v>2018</v>
      </c>
      <c r="B161">
        <v>2018</v>
      </c>
      <c r="C161" t="s">
        <v>55</v>
      </c>
      <c r="D161">
        <v>5489</v>
      </c>
      <c r="E161" t="s">
        <v>89</v>
      </c>
      <c r="F161">
        <v>3060</v>
      </c>
      <c r="G161">
        <v>1</v>
      </c>
      <c r="H161" t="s">
        <v>134</v>
      </c>
      <c r="I161">
        <v>25</v>
      </c>
      <c r="J161">
        <v>0</v>
      </c>
      <c r="K161">
        <v>16</v>
      </c>
      <c r="L161">
        <v>9</v>
      </c>
      <c r="M161" t="s">
        <v>91</v>
      </c>
      <c r="P161" t="s">
        <v>42</v>
      </c>
      <c r="Q161" t="s">
        <v>43</v>
      </c>
      <c r="R161">
        <v>3</v>
      </c>
      <c r="T161" t="s">
        <v>49</v>
      </c>
      <c r="V161" t="s">
        <v>84</v>
      </c>
      <c r="W161" s="3">
        <v>0.51736111111111105</v>
      </c>
      <c r="X161" s="3">
        <v>0.57291666666666596</v>
      </c>
      <c r="Y161" t="s">
        <v>62</v>
      </c>
      <c r="Z161">
        <v>5620</v>
      </c>
      <c r="AB161" s="3"/>
      <c r="AC161" s="3"/>
      <c r="AG161" t="s">
        <v>161</v>
      </c>
      <c r="AP161">
        <v>159</v>
      </c>
    </row>
    <row r="162" spans="1:42" x14ac:dyDescent="0.25">
      <c r="A162">
        <f t="shared" si="2"/>
        <v>2018</v>
      </c>
      <c r="B162">
        <v>2018</v>
      </c>
      <c r="C162" t="s">
        <v>55</v>
      </c>
      <c r="D162">
        <v>2060</v>
      </c>
      <c r="E162" t="s">
        <v>89</v>
      </c>
      <c r="F162">
        <v>4550</v>
      </c>
      <c r="G162">
        <v>1</v>
      </c>
      <c r="H162" t="s">
        <v>136</v>
      </c>
      <c r="I162">
        <v>20</v>
      </c>
      <c r="J162">
        <v>0</v>
      </c>
      <c r="K162">
        <v>11</v>
      </c>
      <c r="L162">
        <v>9</v>
      </c>
      <c r="M162" t="s">
        <v>99</v>
      </c>
      <c r="P162" t="s">
        <v>42</v>
      </c>
      <c r="Q162" t="s">
        <v>43</v>
      </c>
      <c r="R162">
        <v>3</v>
      </c>
      <c r="T162" t="s">
        <v>49</v>
      </c>
      <c r="V162" t="s">
        <v>48</v>
      </c>
      <c r="W162" s="3">
        <v>0.55902777777777701</v>
      </c>
      <c r="X162" s="3">
        <v>0.61458333333333304</v>
      </c>
      <c r="Y162" t="s">
        <v>47</v>
      </c>
      <c r="Z162">
        <v>111</v>
      </c>
      <c r="AB162" s="3"/>
      <c r="AC162" s="3"/>
      <c r="AG162" t="s">
        <v>137</v>
      </c>
      <c r="AP162">
        <v>160</v>
      </c>
    </row>
    <row r="163" spans="1:42" x14ac:dyDescent="0.25">
      <c r="A163">
        <f t="shared" si="2"/>
        <v>2018</v>
      </c>
      <c r="B163">
        <v>2018</v>
      </c>
      <c r="C163" t="s">
        <v>55</v>
      </c>
      <c r="D163">
        <v>12450</v>
      </c>
      <c r="E163" t="s">
        <v>89</v>
      </c>
      <c r="F163">
        <v>4710</v>
      </c>
      <c r="G163">
        <v>1</v>
      </c>
      <c r="H163" t="s">
        <v>114</v>
      </c>
      <c r="I163">
        <v>25</v>
      </c>
      <c r="J163">
        <v>0</v>
      </c>
      <c r="K163">
        <v>16</v>
      </c>
      <c r="L163">
        <v>9</v>
      </c>
      <c r="M163" t="s">
        <v>99</v>
      </c>
      <c r="P163" t="s">
        <v>42</v>
      </c>
      <c r="Q163" t="s">
        <v>43</v>
      </c>
      <c r="R163">
        <v>3</v>
      </c>
      <c r="S163" t="s">
        <v>49</v>
      </c>
      <c r="T163" t="s">
        <v>49</v>
      </c>
      <c r="V163" t="s">
        <v>84</v>
      </c>
      <c r="W163" s="3">
        <v>0.49305555555555503</v>
      </c>
      <c r="X163" s="3">
        <v>0.54861111111111105</v>
      </c>
      <c r="Y163" t="s">
        <v>81</v>
      </c>
      <c r="Z163">
        <v>102</v>
      </c>
      <c r="AB163" s="3"/>
      <c r="AC163" s="3"/>
      <c r="AP163">
        <v>161</v>
      </c>
    </row>
    <row r="164" spans="1:42" x14ac:dyDescent="0.25">
      <c r="A164">
        <f t="shared" si="2"/>
        <v>2018</v>
      </c>
      <c r="B164">
        <v>2018</v>
      </c>
      <c r="C164" t="s">
        <v>55</v>
      </c>
      <c r="D164">
        <v>9101</v>
      </c>
      <c r="E164" t="s">
        <v>89</v>
      </c>
      <c r="F164">
        <v>4900</v>
      </c>
      <c r="G164">
        <v>1</v>
      </c>
      <c r="H164" t="s">
        <v>78</v>
      </c>
      <c r="I164">
        <v>15</v>
      </c>
      <c r="J164">
        <v>0</v>
      </c>
      <c r="K164">
        <v>5</v>
      </c>
      <c r="L164">
        <v>10</v>
      </c>
      <c r="W164" s="3"/>
      <c r="X164" s="3"/>
      <c r="AB164" s="3"/>
      <c r="AC164" s="3"/>
      <c r="AP164">
        <v>162</v>
      </c>
    </row>
    <row r="165" spans="1:42" x14ac:dyDescent="0.25">
      <c r="A165">
        <f t="shared" si="2"/>
        <v>2018</v>
      </c>
      <c r="B165">
        <v>2018</v>
      </c>
      <c r="C165" t="s">
        <v>55</v>
      </c>
      <c r="D165">
        <v>16794</v>
      </c>
      <c r="E165" t="s">
        <v>89</v>
      </c>
      <c r="F165">
        <v>5410</v>
      </c>
      <c r="G165">
        <v>1</v>
      </c>
      <c r="H165" t="s">
        <v>157</v>
      </c>
      <c r="I165">
        <v>15</v>
      </c>
      <c r="J165">
        <v>0</v>
      </c>
      <c r="K165">
        <v>6</v>
      </c>
      <c r="L165">
        <v>9</v>
      </c>
      <c r="M165" t="s">
        <v>170</v>
      </c>
      <c r="P165" t="s">
        <v>42</v>
      </c>
      <c r="Q165" t="s">
        <v>43</v>
      </c>
      <c r="R165">
        <v>3</v>
      </c>
      <c r="S165" t="s">
        <v>49</v>
      </c>
      <c r="T165" t="s">
        <v>44</v>
      </c>
      <c r="V165" t="s">
        <v>84</v>
      </c>
      <c r="W165" s="3">
        <v>0.38194444444444398</v>
      </c>
      <c r="X165" s="3">
        <v>0.4375</v>
      </c>
      <c r="Y165" t="s">
        <v>56</v>
      </c>
      <c r="Z165">
        <v>204</v>
      </c>
      <c r="AB165" s="3"/>
      <c r="AC165" s="3"/>
      <c r="AG165" t="s">
        <v>135</v>
      </c>
      <c r="AP165">
        <v>163</v>
      </c>
    </row>
    <row r="166" spans="1:42" x14ac:dyDescent="0.25">
      <c r="A166">
        <f t="shared" si="2"/>
        <v>2018</v>
      </c>
      <c r="B166">
        <v>2018</v>
      </c>
      <c r="C166" t="s">
        <v>55</v>
      </c>
      <c r="D166">
        <v>9100</v>
      </c>
      <c r="E166" t="s">
        <v>89</v>
      </c>
      <c r="F166">
        <v>6550</v>
      </c>
      <c r="G166">
        <v>1</v>
      </c>
      <c r="H166" t="s">
        <v>140</v>
      </c>
      <c r="I166">
        <v>5</v>
      </c>
      <c r="J166">
        <v>0</v>
      </c>
      <c r="K166">
        <v>1</v>
      </c>
      <c r="L166">
        <v>4</v>
      </c>
      <c r="M166" t="s">
        <v>99</v>
      </c>
      <c r="P166" t="s">
        <v>116</v>
      </c>
      <c r="Q166" t="s">
        <v>43</v>
      </c>
      <c r="R166">
        <v>3</v>
      </c>
      <c r="T166" t="s">
        <v>44</v>
      </c>
      <c r="V166" t="s">
        <v>48</v>
      </c>
      <c r="W166" s="3">
        <v>0.55902777777777701</v>
      </c>
      <c r="X166" s="3">
        <v>0.61458333333333304</v>
      </c>
      <c r="Y166" t="s">
        <v>47</v>
      </c>
      <c r="Z166">
        <v>111</v>
      </c>
      <c r="AB166" s="3"/>
      <c r="AC166" s="3"/>
      <c r="AG166" t="s">
        <v>141</v>
      </c>
      <c r="AP166">
        <v>164</v>
      </c>
    </row>
    <row r="167" spans="1:42" x14ac:dyDescent="0.25">
      <c r="A167">
        <f t="shared" si="2"/>
        <v>2018</v>
      </c>
      <c r="B167">
        <v>2018</v>
      </c>
      <c r="C167" t="s">
        <v>55</v>
      </c>
      <c r="D167">
        <v>16792</v>
      </c>
      <c r="E167" t="s">
        <v>89</v>
      </c>
      <c r="F167">
        <v>6900</v>
      </c>
      <c r="G167">
        <v>1</v>
      </c>
      <c r="H167" t="s">
        <v>78</v>
      </c>
      <c r="I167">
        <v>5</v>
      </c>
      <c r="J167">
        <v>0</v>
      </c>
      <c r="K167">
        <v>1</v>
      </c>
      <c r="L167">
        <v>4</v>
      </c>
      <c r="M167" t="s">
        <v>170</v>
      </c>
      <c r="P167" t="s">
        <v>78</v>
      </c>
      <c r="Q167" t="s">
        <v>43</v>
      </c>
      <c r="R167">
        <v>3</v>
      </c>
      <c r="T167" t="s">
        <v>44</v>
      </c>
      <c r="V167" t="s">
        <v>84</v>
      </c>
      <c r="W167" s="3">
        <v>0.38194444444444398</v>
      </c>
      <c r="X167" s="3">
        <v>0.4375</v>
      </c>
      <c r="Y167" t="s">
        <v>56</v>
      </c>
      <c r="Z167">
        <v>204</v>
      </c>
      <c r="AB167" s="3"/>
      <c r="AC167" s="3"/>
      <c r="AG167" t="s">
        <v>171</v>
      </c>
      <c r="AP167">
        <v>165</v>
      </c>
    </row>
    <row r="168" spans="1:42" x14ac:dyDescent="0.25">
      <c r="A168">
        <f t="shared" si="2"/>
        <v>2018</v>
      </c>
      <c r="B168">
        <v>2018</v>
      </c>
      <c r="C168" t="s">
        <v>55</v>
      </c>
      <c r="D168">
        <v>7896</v>
      </c>
      <c r="E168" t="s">
        <v>89</v>
      </c>
      <c r="F168">
        <v>7300</v>
      </c>
      <c r="G168">
        <v>1</v>
      </c>
      <c r="H168" t="s">
        <v>117</v>
      </c>
      <c r="I168">
        <v>10</v>
      </c>
      <c r="J168">
        <v>0</v>
      </c>
      <c r="K168">
        <v>3</v>
      </c>
      <c r="L168">
        <v>7</v>
      </c>
      <c r="M168" t="s">
        <v>99</v>
      </c>
      <c r="P168" t="s">
        <v>50</v>
      </c>
      <c r="Q168" t="s">
        <v>43</v>
      </c>
      <c r="R168" s="4" t="s">
        <v>51</v>
      </c>
      <c r="T168" t="s">
        <v>44</v>
      </c>
      <c r="W168" s="3"/>
      <c r="X168" s="3"/>
      <c r="AB168" s="3"/>
      <c r="AC168" s="3"/>
      <c r="AP168">
        <v>166</v>
      </c>
    </row>
    <row r="169" spans="1:42" x14ac:dyDescent="0.25">
      <c r="A169">
        <f t="shared" si="2"/>
        <v>2017</v>
      </c>
      <c r="B169">
        <v>2018</v>
      </c>
      <c r="C169" t="s">
        <v>40</v>
      </c>
      <c r="D169">
        <v>9739</v>
      </c>
      <c r="E169" t="s">
        <v>89</v>
      </c>
      <c r="F169">
        <v>102</v>
      </c>
      <c r="G169">
        <v>3</v>
      </c>
      <c r="H169" t="s">
        <v>90</v>
      </c>
      <c r="I169">
        <v>2</v>
      </c>
      <c r="J169">
        <v>0</v>
      </c>
      <c r="K169">
        <v>1</v>
      </c>
      <c r="L169">
        <v>1</v>
      </c>
      <c r="M169" t="s">
        <v>158</v>
      </c>
      <c r="P169" t="s">
        <v>42</v>
      </c>
      <c r="Q169" t="s">
        <v>43</v>
      </c>
      <c r="R169">
        <v>0</v>
      </c>
      <c r="T169" t="s">
        <v>44</v>
      </c>
      <c r="U169">
        <v>466.5</v>
      </c>
      <c r="V169" t="s">
        <v>84</v>
      </c>
      <c r="W169" s="3">
        <v>0.53819444444444398</v>
      </c>
      <c r="X169" s="3">
        <v>0.57291666666666596</v>
      </c>
      <c r="Y169" t="s">
        <v>56</v>
      </c>
      <c r="Z169">
        <v>305</v>
      </c>
      <c r="AB169" s="3"/>
      <c r="AC169" s="3"/>
      <c r="AG169" t="s">
        <v>94</v>
      </c>
      <c r="AP169">
        <v>167</v>
      </c>
    </row>
    <row r="170" spans="1:42" x14ac:dyDescent="0.25">
      <c r="A170">
        <f t="shared" si="2"/>
        <v>2017</v>
      </c>
      <c r="B170">
        <v>2018</v>
      </c>
      <c r="C170" t="s">
        <v>40</v>
      </c>
      <c r="D170">
        <v>6865</v>
      </c>
      <c r="E170" t="s">
        <v>89</v>
      </c>
      <c r="F170">
        <v>102</v>
      </c>
      <c r="G170">
        <v>1</v>
      </c>
      <c r="H170" t="s">
        <v>90</v>
      </c>
      <c r="I170">
        <v>2</v>
      </c>
      <c r="J170">
        <v>0</v>
      </c>
      <c r="K170">
        <v>1</v>
      </c>
      <c r="L170">
        <v>1</v>
      </c>
      <c r="M170" t="s">
        <v>91</v>
      </c>
      <c r="P170" t="s">
        <v>42</v>
      </c>
      <c r="Q170" t="s">
        <v>43</v>
      </c>
      <c r="R170">
        <v>0</v>
      </c>
      <c r="T170" t="s">
        <v>44</v>
      </c>
      <c r="U170">
        <v>466.5</v>
      </c>
      <c r="V170" t="s">
        <v>53</v>
      </c>
      <c r="W170" s="3">
        <v>0.40277777777777701</v>
      </c>
      <c r="X170" s="3">
        <v>0.4375</v>
      </c>
      <c r="Y170" t="s">
        <v>47</v>
      </c>
      <c r="Z170">
        <v>105</v>
      </c>
      <c r="AB170" s="3"/>
      <c r="AC170" s="3"/>
      <c r="AG170" t="s">
        <v>92</v>
      </c>
      <c r="AP170">
        <v>168</v>
      </c>
    </row>
    <row r="171" spans="1:42" x14ac:dyDescent="0.25">
      <c r="A171">
        <f t="shared" si="2"/>
        <v>2017</v>
      </c>
      <c r="B171">
        <v>2018</v>
      </c>
      <c r="C171" t="s">
        <v>40</v>
      </c>
      <c r="D171">
        <v>8067</v>
      </c>
      <c r="E171" t="s">
        <v>89</v>
      </c>
      <c r="F171">
        <v>102</v>
      </c>
      <c r="G171">
        <v>2</v>
      </c>
      <c r="H171" t="s">
        <v>90</v>
      </c>
      <c r="I171">
        <v>2</v>
      </c>
      <c r="J171">
        <v>0</v>
      </c>
      <c r="K171">
        <v>0</v>
      </c>
      <c r="L171">
        <v>2</v>
      </c>
      <c r="M171" t="s">
        <v>165</v>
      </c>
      <c r="P171" t="s">
        <v>42</v>
      </c>
      <c r="Q171" t="s">
        <v>43</v>
      </c>
      <c r="R171">
        <v>0</v>
      </c>
      <c r="T171" t="s">
        <v>44</v>
      </c>
      <c r="U171">
        <v>466.5</v>
      </c>
      <c r="V171" t="s">
        <v>84</v>
      </c>
      <c r="W171" s="3">
        <v>0.44791666666666602</v>
      </c>
      <c r="X171" s="3">
        <v>0.48263888888888801</v>
      </c>
      <c r="Y171" t="s">
        <v>47</v>
      </c>
      <c r="Z171">
        <v>102</v>
      </c>
      <c r="AB171" s="3"/>
      <c r="AC171" s="3"/>
      <c r="AG171" t="s">
        <v>93</v>
      </c>
      <c r="AP171">
        <v>169</v>
      </c>
    </row>
    <row r="172" spans="1:42" x14ac:dyDescent="0.25">
      <c r="A172">
        <f t="shared" si="2"/>
        <v>2017</v>
      </c>
      <c r="B172">
        <v>2018</v>
      </c>
      <c r="C172" t="s">
        <v>40</v>
      </c>
      <c r="D172">
        <v>6866</v>
      </c>
      <c r="E172" t="s">
        <v>89</v>
      </c>
      <c r="F172">
        <v>202</v>
      </c>
      <c r="G172">
        <v>1</v>
      </c>
      <c r="H172" t="s">
        <v>95</v>
      </c>
      <c r="I172">
        <v>2</v>
      </c>
      <c r="J172">
        <v>0</v>
      </c>
      <c r="K172">
        <v>0</v>
      </c>
      <c r="L172">
        <v>2</v>
      </c>
      <c r="M172" t="s">
        <v>91</v>
      </c>
      <c r="P172" t="s">
        <v>42</v>
      </c>
      <c r="Q172" t="s">
        <v>43</v>
      </c>
      <c r="R172">
        <v>0</v>
      </c>
      <c r="T172" t="s">
        <v>44</v>
      </c>
      <c r="U172">
        <v>466.5</v>
      </c>
      <c r="V172" t="s">
        <v>53</v>
      </c>
      <c r="W172" s="3">
        <v>0.44791666666666602</v>
      </c>
      <c r="X172" s="3">
        <v>0.48263888888888801</v>
      </c>
      <c r="Y172" t="s">
        <v>47</v>
      </c>
      <c r="Z172">
        <v>105</v>
      </c>
      <c r="AB172" s="3"/>
      <c r="AC172" s="3"/>
      <c r="AG172" t="s">
        <v>96</v>
      </c>
      <c r="AP172">
        <v>170</v>
      </c>
    </row>
    <row r="173" spans="1:42" x14ac:dyDescent="0.25">
      <c r="A173">
        <f t="shared" si="2"/>
        <v>2017</v>
      </c>
      <c r="B173">
        <v>2018</v>
      </c>
      <c r="C173" t="s">
        <v>40</v>
      </c>
      <c r="D173">
        <v>8052</v>
      </c>
      <c r="E173" t="s">
        <v>89</v>
      </c>
      <c r="F173">
        <v>202</v>
      </c>
      <c r="G173">
        <v>2</v>
      </c>
      <c r="H173" t="s">
        <v>95</v>
      </c>
      <c r="I173">
        <v>2</v>
      </c>
      <c r="J173">
        <v>0</v>
      </c>
      <c r="K173">
        <v>0</v>
      </c>
      <c r="L173">
        <v>2</v>
      </c>
      <c r="M173" t="s">
        <v>165</v>
      </c>
      <c r="P173" t="s">
        <v>42</v>
      </c>
      <c r="Q173" t="s">
        <v>43</v>
      </c>
      <c r="R173">
        <v>0</v>
      </c>
      <c r="T173" t="s">
        <v>44</v>
      </c>
      <c r="U173">
        <v>466.5</v>
      </c>
      <c r="V173" t="s">
        <v>53</v>
      </c>
      <c r="W173" s="3">
        <v>0.40277777777777701</v>
      </c>
      <c r="X173" s="3">
        <v>0.4375</v>
      </c>
      <c r="Y173" t="s">
        <v>67</v>
      </c>
      <c r="Z173">
        <v>230</v>
      </c>
      <c r="AB173" s="3"/>
      <c r="AC173" s="3"/>
      <c r="AG173" t="s">
        <v>97</v>
      </c>
      <c r="AP173">
        <v>171</v>
      </c>
    </row>
    <row r="174" spans="1:42" x14ac:dyDescent="0.25">
      <c r="A174">
        <f t="shared" si="2"/>
        <v>2017</v>
      </c>
      <c r="B174">
        <v>2018</v>
      </c>
      <c r="C174" t="s">
        <v>40</v>
      </c>
      <c r="D174">
        <v>6867</v>
      </c>
      <c r="E174" t="s">
        <v>89</v>
      </c>
      <c r="F174">
        <v>302</v>
      </c>
      <c r="G174">
        <v>1</v>
      </c>
      <c r="H174" t="s">
        <v>145</v>
      </c>
      <c r="I174">
        <v>2</v>
      </c>
      <c r="J174">
        <v>0</v>
      </c>
      <c r="K174">
        <v>1</v>
      </c>
      <c r="L174">
        <v>1</v>
      </c>
      <c r="M174" t="s">
        <v>158</v>
      </c>
      <c r="P174" t="s">
        <v>42</v>
      </c>
      <c r="Q174" t="s">
        <v>43</v>
      </c>
      <c r="R174">
        <v>0</v>
      </c>
      <c r="T174" t="s">
        <v>44</v>
      </c>
      <c r="U174">
        <v>399</v>
      </c>
      <c r="V174" t="s">
        <v>45</v>
      </c>
      <c r="W174" s="3">
        <v>0.44791666666666602</v>
      </c>
      <c r="X174" s="3">
        <v>0.50347222222222199</v>
      </c>
      <c r="Y174" t="s">
        <v>56</v>
      </c>
      <c r="Z174">
        <v>207</v>
      </c>
      <c r="AB174" s="3"/>
      <c r="AC174" s="3"/>
      <c r="AG174" t="s">
        <v>143</v>
      </c>
      <c r="AP174">
        <v>172</v>
      </c>
    </row>
    <row r="175" spans="1:42" x14ac:dyDescent="0.25">
      <c r="A175">
        <f t="shared" si="2"/>
        <v>2017</v>
      </c>
      <c r="B175">
        <v>2018</v>
      </c>
      <c r="C175" t="s">
        <v>40</v>
      </c>
      <c r="D175">
        <v>16035</v>
      </c>
      <c r="E175" t="s">
        <v>89</v>
      </c>
      <c r="F175">
        <v>490</v>
      </c>
      <c r="G175">
        <v>3</v>
      </c>
      <c r="H175" t="s">
        <v>78</v>
      </c>
      <c r="I175">
        <v>20</v>
      </c>
      <c r="J175">
        <v>0</v>
      </c>
      <c r="K175">
        <v>6</v>
      </c>
      <c r="L175">
        <v>14</v>
      </c>
      <c r="W175" s="3"/>
      <c r="X175" s="3"/>
      <c r="AB175" s="3"/>
      <c r="AC175" s="3"/>
      <c r="AP175">
        <v>173</v>
      </c>
    </row>
    <row r="176" spans="1:42" x14ac:dyDescent="0.25">
      <c r="A176">
        <f t="shared" si="2"/>
        <v>2017</v>
      </c>
      <c r="B176">
        <v>2018</v>
      </c>
      <c r="C176" t="s">
        <v>40</v>
      </c>
      <c r="D176">
        <v>9738</v>
      </c>
      <c r="E176" t="s">
        <v>89</v>
      </c>
      <c r="F176">
        <v>1020</v>
      </c>
      <c r="G176">
        <v>3</v>
      </c>
      <c r="H176" t="s">
        <v>101</v>
      </c>
      <c r="I176">
        <v>20</v>
      </c>
      <c r="J176">
        <v>0</v>
      </c>
      <c r="K176">
        <v>12</v>
      </c>
      <c r="L176">
        <v>8</v>
      </c>
      <c r="M176" t="s">
        <v>158</v>
      </c>
      <c r="P176" t="s">
        <v>42</v>
      </c>
      <c r="Q176" t="s">
        <v>43</v>
      </c>
      <c r="R176">
        <v>4</v>
      </c>
      <c r="S176" t="s">
        <v>49</v>
      </c>
      <c r="T176" t="s">
        <v>49</v>
      </c>
      <c r="U176">
        <v>7.5</v>
      </c>
      <c r="V176" t="s">
        <v>84</v>
      </c>
      <c r="W176" s="3">
        <v>0.53819444444444398</v>
      </c>
      <c r="X176" s="3">
        <v>0.57291666666666596</v>
      </c>
      <c r="Y176" t="s">
        <v>56</v>
      </c>
      <c r="Z176">
        <v>305</v>
      </c>
      <c r="AB176" s="3"/>
      <c r="AC176" s="3"/>
      <c r="AG176" t="s">
        <v>104</v>
      </c>
      <c r="AP176">
        <v>174</v>
      </c>
    </row>
    <row r="177" spans="1:42" x14ac:dyDescent="0.25">
      <c r="A177">
        <f t="shared" si="2"/>
        <v>2017</v>
      </c>
      <c r="B177">
        <v>2018</v>
      </c>
      <c r="C177" t="s">
        <v>40</v>
      </c>
      <c r="D177">
        <v>2475</v>
      </c>
      <c r="E177" t="s">
        <v>89</v>
      </c>
      <c r="F177">
        <v>1020</v>
      </c>
      <c r="G177">
        <v>1</v>
      </c>
      <c r="H177" t="s">
        <v>101</v>
      </c>
      <c r="I177">
        <v>20</v>
      </c>
      <c r="J177">
        <v>0</v>
      </c>
      <c r="K177">
        <v>19</v>
      </c>
      <c r="L177">
        <v>1</v>
      </c>
      <c r="M177" t="s">
        <v>91</v>
      </c>
      <c r="P177" t="s">
        <v>42</v>
      </c>
      <c r="Q177" t="s">
        <v>43</v>
      </c>
      <c r="R177">
        <v>4</v>
      </c>
      <c r="S177" t="s">
        <v>49</v>
      </c>
      <c r="T177" t="s">
        <v>49</v>
      </c>
      <c r="U177">
        <v>7.5</v>
      </c>
      <c r="V177" t="s">
        <v>53</v>
      </c>
      <c r="W177" s="3">
        <v>0.40277777777777701</v>
      </c>
      <c r="X177" s="3">
        <v>0.4375</v>
      </c>
      <c r="Y177" t="s">
        <v>47</v>
      </c>
      <c r="Z177">
        <v>105</v>
      </c>
      <c r="AB177" s="3"/>
      <c r="AC177" s="3"/>
      <c r="AG177" t="s">
        <v>102</v>
      </c>
      <c r="AP177">
        <v>175</v>
      </c>
    </row>
    <row r="178" spans="1:42" x14ac:dyDescent="0.25">
      <c r="A178">
        <f t="shared" si="2"/>
        <v>2017</v>
      </c>
      <c r="B178">
        <v>2018</v>
      </c>
      <c r="C178" t="s">
        <v>40</v>
      </c>
      <c r="D178">
        <v>8012</v>
      </c>
      <c r="E178" t="s">
        <v>89</v>
      </c>
      <c r="F178">
        <v>1020</v>
      </c>
      <c r="G178">
        <v>2</v>
      </c>
      <c r="H178" t="s">
        <v>101</v>
      </c>
      <c r="I178">
        <v>20</v>
      </c>
      <c r="J178">
        <v>0</v>
      </c>
      <c r="K178">
        <v>6</v>
      </c>
      <c r="L178">
        <v>14</v>
      </c>
      <c r="M178" t="s">
        <v>165</v>
      </c>
      <c r="P178" t="s">
        <v>42</v>
      </c>
      <c r="Q178" t="s">
        <v>43</v>
      </c>
      <c r="R178">
        <v>4</v>
      </c>
      <c r="S178" t="s">
        <v>49</v>
      </c>
      <c r="T178" t="s">
        <v>49</v>
      </c>
      <c r="U178">
        <v>7.5</v>
      </c>
      <c r="V178" t="s">
        <v>84</v>
      </c>
      <c r="W178" s="3">
        <v>0.44791666666666602</v>
      </c>
      <c r="X178" s="3">
        <v>0.48263888888888801</v>
      </c>
      <c r="Y178" t="s">
        <v>47</v>
      </c>
      <c r="Z178">
        <v>102</v>
      </c>
      <c r="AB178" s="3"/>
      <c r="AC178" s="3"/>
      <c r="AG178" t="s">
        <v>103</v>
      </c>
      <c r="AP178">
        <v>176</v>
      </c>
    </row>
    <row r="179" spans="1:42" x14ac:dyDescent="0.25">
      <c r="A179">
        <f t="shared" si="2"/>
        <v>2017</v>
      </c>
      <c r="B179">
        <v>2018</v>
      </c>
      <c r="C179" t="s">
        <v>40</v>
      </c>
      <c r="D179">
        <v>2476</v>
      </c>
      <c r="E179" t="s">
        <v>89</v>
      </c>
      <c r="F179">
        <v>2020</v>
      </c>
      <c r="G179">
        <v>1</v>
      </c>
      <c r="H179" t="s">
        <v>105</v>
      </c>
      <c r="I179">
        <v>20</v>
      </c>
      <c r="J179">
        <v>0</v>
      </c>
      <c r="K179">
        <v>18</v>
      </c>
      <c r="L179">
        <v>2</v>
      </c>
      <c r="M179" t="s">
        <v>91</v>
      </c>
      <c r="P179" t="s">
        <v>42</v>
      </c>
      <c r="Q179" t="s">
        <v>43</v>
      </c>
      <c r="R179">
        <v>4</v>
      </c>
      <c r="S179" t="s">
        <v>49</v>
      </c>
      <c r="T179" t="s">
        <v>49</v>
      </c>
      <c r="U179">
        <v>7.5</v>
      </c>
      <c r="V179" t="s">
        <v>53</v>
      </c>
      <c r="W179" s="3">
        <v>0.44791666666666602</v>
      </c>
      <c r="X179" s="3">
        <v>0.48263888888888801</v>
      </c>
      <c r="Y179" t="s">
        <v>47</v>
      </c>
      <c r="Z179">
        <v>105</v>
      </c>
      <c r="AB179" s="3"/>
      <c r="AC179" s="3"/>
      <c r="AG179" t="s">
        <v>106</v>
      </c>
      <c r="AP179">
        <v>177</v>
      </c>
    </row>
    <row r="180" spans="1:42" x14ac:dyDescent="0.25">
      <c r="A180">
        <f t="shared" si="2"/>
        <v>2017</v>
      </c>
      <c r="B180">
        <v>2018</v>
      </c>
      <c r="C180" t="s">
        <v>40</v>
      </c>
      <c r="D180">
        <v>8051</v>
      </c>
      <c r="E180" t="s">
        <v>89</v>
      </c>
      <c r="F180">
        <v>2020</v>
      </c>
      <c r="G180">
        <v>2</v>
      </c>
      <c r="H180" t="s">
        <v>105</v>
      </c>
      <c r="I180">
        <v>20</v>
      </c>
      <c r="J180">
        <v>0</v>
      </c>
      <c r="K180">
        <v>7</v>
      </c>
      <c r="L180">
        <v>13</v>
      </c>
      <c r="M180" t="s">
        <v>165</v>
      </c>
      <c r="P180" t="s">
        <v>42</v>
      </c>
      <c r="Q180" t="s">
        <v>43</v>
      </c>
      <c r="R180">
        <v>4</v>
      </c>
      <c r="S180" t="s">
        <v>49</v>
      </c>
      <c r="T180" t="s">
        <v>49</v>
      </c>
      <c r="U180">
        <v>7.5</v>
      </c>
      <c r="V180" t="s">
        <v>53</v>
      </c>
      <c r="W180" s="3">
        <v>0.40277777777777701</v>
      </c>
      <c r="X180" s="3">
        <v>0.4375</v>
      </c>
      <c r="Y180" t="s">
        <v>67</v>
      </c>
      <c r="Z180">
        <v>230</v>
      </c>
      <c r="AB180" s="3"/>
      <c r="AC180" s="3"/>
      <c r="AG180" t="s">
        <v>107</v>
      </c>
      <c r="AP180">
        <v>178</v>
      </c>
    </row>
    <row r="181" spans="1:42" x14ac:dyDescent="0.25">
      <c r="A181">
        <f t="shared" si="2"/>
        <v>2017</v>
      </c>
      <c r="B181">
        <v>2018</v>
      </c>
      <c r="C181" t="s">
        <v>40</v>
      </c>
      <c r="D181">
        <v>10511</v>
      </c>
      <c r="E181" t="s">
        <v>89</v>
      </c>
      <c r="F181">
        <v>2600</v>
      </c>
      <c r="G181">
        <v>1</v>
      </c>
      <c r="H181" t="s">
        <v>132</v>
      </c>
      <c r="I181">
        <v>10</v>
      </c>
      <c r="J181">
        <v>0</v>
      </c>
      <c r="K181">
        <v>8</v>
      </c>
      <c r="L181">
        <v>2</v>
      </c>
      <c r="M181" t="s">
        <v>166</v>
      </c>
      <c r="P181" t="s">
        <v>42</v>
      </c>
      <c r="Q181" t="s">
        <v>43</v>
      </c>
      <c r="R181">
        <v>1</v>
      </c>
      <c r="T181" t="s">
        <v>49</v>
      </c>
      <c r="V181" t="s">
        <v>84</v>
      </c>
      <c r="W181" s="3">
        <v>0.49305555555555503</v>
      </c>
      <c r="X181" s="3">
        <v>0.52777777777777701</v>
      </c>
      <c r="Y181" t="s">
        <v>83</v>
      </c>
      <c r="Z181">
        <v>1950</v>
      </c>
      <c r="AB181" s="3"/>
      <c r="AC181" s="3"/>
      <c r="AP181">
        <v>179</v>
      </c>
    </row>
    <row r="182" spans="1:42" x14ac:dyDescent="0.25">
      <c r="A182">
        <f t="shared" si="2"/>
        <v>2017</v>
      </c>
      <c r="B182">
        <v>2018</v>
      </c>
      <c r="C182" t="s">
        <v>40</v>
      </c>
      <c r="D182">
        <v>2477</v>
      </c>
      <c r="E182" t="s">
        <v>89</v>
      </c>
      <c r="F182">
        <v>3020</v>
      </c>
      <c r="G182">
        <v>1</v>
      </c>
      <c r="H182" t="s">
        <v>145</v>
      </c>
      <c r="I182">
        <v>25</v>
      </c>
      <c r="J182">
        <v>0</v>
      </c>
      <c r="K182">
        <v>22</v>
      </c>
      <c r="L182">
        <v>3</v>
      </c>
      <c r="M182" t="s">
        <v>158</v>
      </c>
      <c r="P182" t="s">
        <v>42</v>
      </c>
      <c r="Q182" t="s">
        <v>43</v>
      </c>
      <c r="R182">
        <v>3</v>
      </c>
      <c r="S182" t="s">
        <v>49</v>
      </c>
      <c r="T182" t="s">
        <v>49</v>
      </c>
      <c r="V182" t="s">
        <v>45</v>
      </c>
      <c r="W182" s="3">
        <v>0.44791666666666602</v>
      </c>
      <c r="X182" s="3">
        <v>0.50347222222222199</v>
      </c>
      <c r="Y182" t="s">
        <v>56</v>
      </c>
      <c r="Z182">
        <v>207</v>
      </c>
      <c r="AB182" s="3"/>
      <c r="AC182" s="3"/>
      <c r="AG182" t="s">
        <v>146</v>
      </c>
      <c r="AP182">
        <v>180</v>
      </c>
    </row>
    <row r="183" spans="1:42" x14ac:dyDescent="0.25">
      <c r="A183">
        <f t="shared" si="2"/>
        <v>2017</v>
      </c>
      <c r="B183">
        <v>2018</v>
      </c>
      <c r="C183" t="s">
        <v>40</v>
      </c>
      <c r="D183">
        <v>6846</v>
      </c>
      <c r="E183" t="s">
        <v>89</v>
      </c>
      <c r="F183">
        <v>3510</v>
      </c>
      <c r="G183">
        <v>1</v>
      </c>
      <c r="H183" t="s">
        <v>111</v>
      </c>
      <c r="I183">
        <v>25</v>
      </c>
      <c r="J183">
        <v>0</v>
      </c>
      <c r="K183">
        <v>12</v>
      </c>
      <c r="L183">
        <v>13</v>
      </c>
      <c r="M183" t="s">
        <v>91</v>
      </c>
      <c r="P183" t="s">
        <v>42</v>
      </c>
      <c r="Q183" t="s">
        <v>43</v>
      </c>
      <c r="R183">
        <v>3</v>
      </c>
      <c r="T183" t="s">
        <v>49</v>
      </c>
      <c r="V183" t="s">
        <v>84</v>
      </c>
      <c r="W183" s="3">
        <v>0.51736111111111105</v>
      </c>
      <c r="X183" s="3">
        <v>0.57291666666666596</v>
      </c>
      <c r="Y183" t="s">
        <v>110</v>
      </c>
      <c r="Z183">
        <v>228</v>
      </c>
      <c r="AB183" s="3"/>
      <c r="AC183" s="3"/>
      <c r="AP183">
        <v>181</v>
      </c>
    </row>
    <row r="184" spans="1:42" x14ac:dyDescent="0.25">
      <c r="A184">
        <f t="shared" si="2"/>
        <v>2017</v>
      </c>
      <c r="B184">
        <v>2018</v>
      </c>
      <c r="C184" t="s">
        <v>40</v>
      </c>
      <c r="D184">
        <v>18102</v>
      </c>
      <c r="E184" t="s">
        <v>89</v>
      </c>
      <c r="F184">
        <v>3903</v>
      </c>
      <c r="G184">
        <v>1</v>
      </c>
      <c r="H184" t="s">
        <v>167</v>
      </c>
      <c r="I184">
        <v>10</v>
      </c>
      <c r="J184">
        <v>0</v>
      </c>
      <c r="K184">
        <v>3</v>
      </c>
      <c r="L184">
        <v>7</v>
      </c>
      <c r="M184" t="s">
        <v>168</v>
      </c>
      <c r="P184" t="s">
        <v>78</v>
      </c>
      <c r="Q184" t="s">
        <v>43</v>
      </c>
      <c r="R184">
        <v>1</v>
      </c>
      <c r="T184" t="s">
        <v>44</v>
      </c>
      <c r="V184" t="s">
        <v>63</v>
      </c>
      <c r="W184" s="3">
        <v>0.58333333333333304</v>
      </c>
      <c r="X184" s="3">
        <v>0.61805555555555503</v>
      </c>
      <c r="Y184" t="s">
        <v>110</v>
      </c>
      <c r="Z184">
        <v>229</v>
      </c>
      <c r="AB184" s="3"/>
      <c r="AC184" s="3"/>
      <c r="AP184">
        <v>182</v>
      </c>
    </row>
    <row r="185" spans="1:42" x14ac:dyDescent="0.25">
      <c r="A185">
        <f t="shared" si="2"/>
        <v>2017</v>
      </c>
      <c r="B185">
        <v>2018</v>
      </c>
      <c r="C185" t="s">
        <v>40</v>
      </c>
      <c r="D185">
        <v>4360</v>
      </c>
      <c r="E185" t="s">
        <v>89</v>
      </c>
      <c r="F185">
        <v>4620</v>
      </c>
      <c r="G185">
        <v>1</v>
      </c>
      <c r="H185" t="s">
        <v>98</v>
      </c>
      <c r="I185">
        <v>25</v>
      </c>
      <c r="J185">
        <v>0</v>
      </c>
      <c r="K185">
        <v>14</v>
      </c>
      <c r="L185">
        <v>11</v>
      </c>
      <c r="M185" t="s">
        <v>99</v>
      </c>
      <c r="P185" t="s">
        <v>42</v>
      </c>
      <c r="Q185" t="s">
        <v>43</v>
      </c>
      <c r="R185">
        <v>3</v>
      </c>
      <c r="T185" t="s">
        <v>49</v>
      </c>
      <c r="V185" t="s">
        <v>84</v>
      </c>
      <c r="W185" s="3">
        <v>0.49305555555555503</v>
      </c>
      <c r="X185" s="3">
        <v>0.54861111111111105</v>
      </c>
      <c r="Y185" t="s">
        <v>85</v>
      </c>
      <c r="Z185">
        <v>216</v>
      </c>
      <c r="AB185" s="3"/>
      <c r="AC185" s="3"/>
      <c r="AP185">
        <v>183</v>
      </c>
    </row>
    <row r="186" spans="1:42" x14ac:dyDescent="0.25">
      <c r="A186">
        <f t="shared" si="2"/>
        <v>2017</v>
      </c>
      <c r="B186">
        <v>2018</v>
      </c>
      <c r="C186" t="s">
        <v>40</v>
      </c>
      <c r="D186">
        <v>14369</v>
      </c>
      <c r="E186" t="s">
        <v>89</v>
      </c>
      <c r="F186">
        <v>4900</v>
      </c>
      <c r="G186">
        <v>1</v>
      </c>
      <c r="H186" t="s">
        <v>78</v>
      </c>
      <c r="I186">
        <v>22</v>
      </c>
      <c r="J186">
        <v>0</v>
      </c>
      <c r="K186">
        <v>11</v>
      </c>
      <c r="L186">
        <v>11</v>
      </c>
      <c r="W186" s="3"/>
      <c r="X186" s="3"/>
      <c r="AB186" s="3"/>
      <c r="AC186" s="3"/>
      <c r="AP186">
        <v>184</v>
      </c>
    </row>
    <row r="187" spans="1:42" x14ac:dyDescent="0.25">
      <c r="A187">
        <f t="shared" si="2"/>
        <v>2017</v>
      </c>
      <c r="B187">
        <v>2018</v>
      </c>
      <c r="C187" t="s">
        <v>40</v>
      </c>
      <c r="D187">
        <v>17077</v>
      </c>
      <c r="E187" t="s">
        <v>89</v>
      </c>
      <c r="F187">
        <v>4900</v>
      </c>
      <c r="G187">
        <v>2</v>
      </c>
      <c r="H187" t="s">
        <v>78</v>
      </c>
      <c r="I187">
        <v>10</v>
      </c>
      <c r="J187">
        <v>0</v>
      </c>
      <c r="K187">
        <v>7</v>
      </c>
      <c r="L187">
        <v>3</v>
      </c>
      <c r="W187" s="3"/>
      <c r="X187" s="3"/>
      <c r="AB187" s="3"/>
      <c r="AC187" s="3"/>
      <c r="AP187">
        <v>185</v>
      </c>
    </row>
    <row r="188" spans="1:42" x14ac:dyDescent="0.25">
      <c r="A188">
        <f t="shared" si="2"/>
        <v>2017</v>
      </c>
      <c r="B188">
        <v>2018</v>
      </c>
      <c r="C188" t="s">
        <v>40</v>
      </c>
      <c r="D188">
        <v>18610</v>
      </c>
      <c r="E188" t="s">
        <v>89</v>
      </c>
      <c r="F188">
        <v>5281</v>
      </c>
      <c r="G188">
        <v>2</v>
      </c>
      <c r="H188" t="s">
        <v>139</v>
      </c>
      <c r="I188">
        <v>20</v>
      </c>
      <c r="J188">
        <v>0</v>
      </c>
      <c r="K188">
        <v>6</v>
      </c>
      <c r="L188">
        <v>14</v>
      </c>
      <c r="W188" s="3"/>
      <c r="X188" s="3"/>
      <c r="AB188" s="3"/>
      <c r="AC188" s="3"/>
      <c r="AP188">
        <v>186</v>
      </c>
    </row>
    <row r="189" spans="1:42" x14ac:dyDescent="0.25">
      <c r="A189">
        <f t="shared" si="2"/>
        <v>2017</v>
      </c>
      <c r="B189">
        <v>2018</v>
      </c>
      <c r="C189" t="s">
        <v>40</v>
      </c>
      <c r="D189">
        <v>16002</v>
      </c>
      <c r="E189" t="s">
        <v>89</v>
      </c>
      <c r="F189">
        <v>6900</v>
      </c>
      <c r="G189">
        <v>1</v>
      </c>
      <c r="H189" t="s">
        <v>78</v>
      </c>
      <c r="I189">
        <v>3</v>
      </c>
      <c r="J189">
        <v>0</v>
      </c>
      <c r="K189">
        <v>3</v>
      </c>
      <c r="L189">
        <v>0</v>
      </c>
      <c r="W189" s="3"/>
      <c r="X189" s="3"/>
      <c r="AB189" s="3"/>
      <c r="AC189" s="3"/>
      <c r="AP189">
        <v>187</v>
      </c>
    </row>
    <row r="190" spans="1:42" x14ac:dyDescent="0.25">
      <c r="A190">
        <f t="shared" si="2"/>
        <v>2017</v>
      </c>
      <c r="B190">
        <v>2018</v>
      </c>
      <c r="C190" t="s">
        <v>40</v>
      </c>
      <c r="D190">
        <v>10471</v>
      </c>
      <c r="E190" t="s">
        <v>89</v>
      </c>
      <c r="F190">
        <v>7300</v>
      </c>
      <c r="G190">
        <v>1</v>
      </c>
      <c r="H190" t="s">
        <v>117</v>
      </c>
      <c r="I190">
        <v>5</v>
      </c>
      <c r="J190">
        <v>0</v>
      </c>
      <c r="K190">
        <v>0</v>
      </c>
      <c r="L190">
        <v>5</v>
      </c>
      <c r="M190" t="s">
        <v>99</v>
      </c>
      <c r="P190" t="s">
        <v>50</v>
      </c>
      <c r="Q190" t="s">
        <v>43</v>
      </c>
      <c r="R190" s="4" t="s">
        <v>51</v>
      </c>
      <c r="T190" t="s">
        <v>44</v>
      </c>
      <c r="W190" s="3"/>
      <c r="X190" s="3"/>
      <c r="AB190" s="3"/>
      <c r="AC190" s="3"/>
      <c r="AP190">
        <v>188</v>
      </c>
    </row>
    <row r="191" spans="1:42" x14ac:dyDescent="0.25">
      <c r="A191">
        <f t="shared" si="2"/>
        <v>2017</v>
      </c>
      <c r="B191">
        <v>2018</v>
      </c>
      <c r="C191" t="s">
        <v>52</v>
      </c>
      <c r="D191">
        <v>6844</v>
      </c>
      <c r="E191" t="s">
        <v>89</v>
      </c>
      <c r="F191">
        <v>339</v>
      </c>
      <c r="G191">
        <v>1</v>
      </c>
      <c r="H191" t="s">
        <v>119</v>
      </c>
      <c r="I191">
        <v>5</v>
      </c>
      <c r="J191">
        <v>0</v>
      </c>
      <c r="K191">
        <v>0</v>
      </c>
      <c r="L191">
        <v>5</v>
      </c>
      <c r="M191" t="s">
        <v>91</v>
      </c>
      <c r="P191" t="s">
        <v>42</v>
      </c>
      <c r="Q191" t="s">
        <v>43</v>
      </c>
      <c r="R191">
        <v>0</v>
      </c>
      <c r="T191" t="s">
        <v>44</v>
      </c>
      <c r="U191">
        <v>399</v>
      </c>
      <c r="V191" t="s">
        <v>84</v>
      </c>
      <c r="W191" s="3">
        <v>0.40277777777777701</v>
      </c>
      <c r="X191" s="3">
        <v>0.50694444444444398</v>
      </c>
      <c r="Y191" t="s">
        <v>56</v>
      </c>
      <c r="Z191">
        <v>301</v>
      </c>
      <c r="AB191" s="3"/>
      <c r="AC191" s="3"/>
      <c r="AF191" t="s">
        <v>73</v>
      </c>
      <c r="AP191">
        <v>189</v>
      </c>
    </row>
    <row r="192" spans="1:42" x14ac:dyDescent="0.25">
      <c r="A192">
        <f t="shared" si="2"/>
        <v>2017</v>
      </c>
      <c r="B192">
        <v>2018</v>
      </c>
      <c r="C192" t="s">
        <v>52</v>
      </c>
      <c r="D192">
        <v>6843</v>
      </c>
      <c r="E192" t="s">
        <v>89</v>
      </c>
      <c r="F192">
        <v>3390</v>
      </c>
      <c r="G192">
        <v>1</v>
      </c>
      <c r="H192" t="s">
        <v>119</v>
      </c>
      <c r="I192">
        <v>25</v>
      </c>
      <c r="J192">
        <v>0</v>
      </c>
      <c r="K192">
        <v>11</v>
      </c>
      <c r="L192">
        <v>14</v>
      </c>
      <c r="M192" t="s">
        <v>91</v>
      </c>
      <c r="P192" t="s">
        <v>42</v>
      </c>
      <c r="Q192" t="s">
        <v>43</v>
      </c>
      <c r="R192">
        <v>3</v>
      </c>
      <c r="T192" t="s">
        <v>44</v>
      </c>
      <c r="V192" t="s">
        <v>84</v>
      </c>
      <c r="W192" s="3">
        <v>0.40277777777777701</v>
      </c>
      <c r="X192" s="3">
        <v>0.50694444444444398</v>
      </c>
      <c r="Y192" t="s">
        <v>56</v>
      </c>
      <c r="Z192">
        <v>301</v>
      </c>
      <c r="AB192" s="3"/>
      <c r="AC192" s="3"/>
      <c r="AF192" t="s">
        <v>73</v>
      </c>
      <c r="AP192">
        <v>190</v>
      </c>
    </row>
    <row r="193" spans="1:42" x14ac:dyDescent="0.25">
      <c r="A193">
        <f t="shared" si="2"/>
        <v>2019</v>
      </c>
      <c r="B193">
        <v>2019</v>
      </c>
      <c r="C193" t="s">
        <v>55</v>
      </c>
      <c r="D193">
        <v>11602</v>
      </c>
      <c r="E193" t="s">
        <v>89</v>
      </c>
      <c r="F193">
        <v>101</v>
      </c>
      <c r="G193">
        <v>3</v>
      </c>
      <c r="H193" t="s">
        <v>118</v>
      </c>
      <c r="I193">
        <v>2</v>
      </c>
      <c r="J193">
        <v>0</v>
      </c>
      <c r="K193">
        <v>1</v>
      </c>
      <c r="L193">
        <v>1</v>
      </c>
      <c r="M193" t="s">
        <v>169</v>
      </c>
      <c r="P193" t="s">
        <v>42</v>
      </c>
      <c r="Q193" t="s">
        <v>43</v>
      </c>
      <c r="R193">
        <v>0</v>
      </c>
      <c r="T193" t="s">
        <v>44</v>
      </c>
      <c r="U193">
        <v>516.5</v>
      </c>
      <c r="V193" t="s">
        <v>53</v>
      </c>
      <c r="W193" s="3">
        <v>0.53819444444444398</v>
      </c>
      <c r="X193" s="3">
        <v>0.57291666666666596</v>
      </c>
      <c r="Y193" t="s">
        <v>47</v>
      </c>
      <c r="Z193">
        <v>113</v>
      </c>
      <c r="AB193" s="3"/>
      <c r="AC193" s="3"/>
      <c r="AG193" t="s">
        <v>122</v>
      </c>
      <c r="AP193">
        <v>191</v>
      </c>
    </row>
    <row r="194" spans="1:42" x14ac:dyDescent="0.25">
      <c r="A194">
        <f t="shared" ref="A194:A257" si="3">IF(C194="Fall",B194,B194-1)</f>
        <v>2019</v>
      </c>
      <c r="B194">
        <v>2019</v>
      </c>
      <c r="C194" t="s">
        <v>55</v>
      </c>
      <c r="D194">
        <v>6269</v>
      </c>
      <c r="E194" t="s">
        <v>89</v>
      </c>
      <c r="F194">
        <v>101</v>
      </c>
      <c r="G194">
        <v>1</v>
      </c>
      <c r="H194" t="s">
        <v>118</v>
      </c>
      <c r="I194">
        <v>2</v>
      </c>
      <c r="J194">
        <v>0</v>
      </c>
      <c r="K194">
        <v>1</v>
      </c>
      <c r="L194">
        <v>1</v>
      </c>
      <c r="M194" t="s">
        <v>91</v>
      </c>
      <c r="P194" t="s">
        <v>42</v>
      </c>
      <c r="Q194" t="s">
        <v>43</v>
      </c>
      <c r="R194">
        <v>0</v>
      </c>
      <c r="T194" t="s">
        <v>44</v>
      </c>
      <c r="U194">
        <v>516.5</v>
      </c>
      <c r="V194" t="s">
        <v>84</v>
      </c>
      <c r="W194" s="3">
        <v>0.40277777777777701</v>
      </c>
      <c r="X194" s="3">
        <v>0.4375</v>
      </c>
      <c r="Y194" t="s">
        <v>47</v>
      </c>
      <c r="Z194">
        <v>105</v>
      </c>
      <c r="AB194" s="3"/>
      <c r="AC194" s="3"/>
      <c r="AG194" t="s">
        <v>120</v>
      </c>
      <c r="AP194">
        <v>192</v>
      </c>
    </row>
    <row r="195" spans="1:42" x14ac:dyDescent="0.25">
      <c r="A195">
        <f t="shared" si="3"/>
        <v>2019</v>
      </c>
      <c r="B195">
        <v>2019</v>
      </c>
      <c r="C195" t="s">
        <v>55</v>
      </c>
      <c r="D195">
        <v>6740</v>
      </c>
      <c r="E195" t="s">
        <v>89</v>
      </c>
      <c r="F195">
        <v>101</v>
      </c>
      <c r="G195">
        <v>2</v>
      </c>
      <c r="H195" t="s">
        <v>118</v>
      </c>
      <c r="I195">
        <v>2</v>
      </c>
      <c r="J195">
        <v>0</v>
      </c>
      <c r="K195">
        <v>0</v>
      </c>
      <c r="L195">
        <v>2</v>
      </c>
      <c r="M195" t="s">
        <v>165</v>
      </c>
      <c r="P195" t="s">
        <v>42</v>
      </c>
      <c r="Q195" t="s">
        <v>43</v>
      </c>
      <c r="R195">
        <v>0</v>
      </c>
      <c r="T195" t="s">
        <v>44</v>
      </c>
      <c r="U195">
        <v>516.5</v>
      </c>
      <c r="V195" t="s">
        <v>84</v>
      </c>
      <c r="W195" s="3">
        <v>0.44791666666666602</v>
      </c>
      <c r="X195" s="3">
        <v>0.48263888888888801</v>
      </c>
      <c r="Y195" t="s">
        <v>47</v>
      </c>
      <c r="Z195">
        <v>107</v>
      </c>
      <c r="AB195" s="3"/>
      <c r="AC195" s="3"/>
      <c r="AG195" t="s">
        <v>121</v>
      </c>
      <c r="AP195">
        <v>193</v>
      </c>
    </row>
    <row r="196" spans="1:42" x14ac:dyDescent="0.25">
      <c r="A196">
        <f t="shared" si="3"/>
        <v>2019</v>
      </c>
      <c r="B196">
        <v>2019</v>
      </c>
      <c r="C196" t="s">
        <v>55</v>
      </c>
      <c r="D196">
        <v>18575</v>
      </c>
      <c r="E196" t="s">
        <v>89</v>
      </c>
      <c r="F196">
        <v>201</v>
      </c>
      <c r="G196">
        <v>2</v>
      </c>
      <c r="H196" t="s">
        <v>123</v>
      </c>
      <c r="I196">
        <v>2</v>
      </c>
      <c r="J196">
        <v>0</v>
      </c>
      <c r="K196">
        <v>0</v>
      </c>
      <c r="L196">
        <v>2</v>
      </c>
      <c r="M196" t="s">
        <v>169</v>
      </c>
      <c r="P196" t="s">
        <v>42</v>
      </c>
      <c r="Q196" t="s">
        <v>43</v>
      </c>
      <c r="R196">
        <v>0</v>
      </c>
      <c r="T196" t="s">
        <v>44</v>
      </c>
      <c r="U196">
        <v>516.5</v>
      </c>
      <c r="V196" t="s">
        <v>53</v>
      </c>
      <c r="W196" s="3">
        <v>0.40277777777777701</v>
      </c>
      <c r="X196" s="3">
        <v>0.4375</v>
      </c>
      <c r="Y196" t="s">
        <v>47</v>
      </c>
      <c r="Z196">
        <v>106</v>
      </c>
      <c r="AB196" s="3"/>
      <c r="AC196" s="3"/>
      <c r="AG196" t="s">
        <v>125</v>
      </c>
      <c r="AP196">
        <v>194</v>
      </c>
    </row>
    <row r="197" spans="1:42" x14ac:dyDescent="0.25">
      <c r="A197">
        <f t="shared" si="3"/>
        <v>2019</v>
      </c>
      <c r="B197">
        <v>2019</v>
      </c>
      <c r="C197" t="s">
        <v>55</v>
      </c>
      <c r="D197">
        <v>6498</v>
      </c>
      <c r="E197" t="s">
        <v>89</v>
      </c>
      <c r="F197">
        <v>201</v>
      </c>
      <c r="G197">
        <v>1</v>
      </c>
      <c r="H197" t="s">
        <v>123</v>
      </c>
      <c r="I197">
        <v>2</v>
      </c>
      <c r="J197">
        <v>0</v>
      </c>
      <c r="K197">
        <v>1</v>
      </c>
      <c r="L197">
        <v>1</v>
      </c>
      <c r="M197" t="s">
        <v>91</v>
      </c>
      <c r="P197" t="s">
        <v>42</v>
      </c>
      <c r="Q197" t="s">
        <v>43</v>
      </c>
      <c r="R197">
        <v>0</v>
      </c>
      <c r="T197" t="s">
        <v>44</v>
      </c>
      <c r="U197">
        <v>516.5</v>
      </c>
      <c r="V197" t="s">
        <v>53</v>
      </c>
      <c r="W197" s="3">
        <v>0.44791666666666602</v>
      </c>
      <c r="X197" s="3">
        <v>0.48263888888888801</v>
      </c>
      <c r="Y197" t="s">
        <v>47</v>
      </c>
      <c r="Z197">
        <v>105</v>
      </c>
      <c r="AB197" s="3"/>
      <c r="AC197" s="3"/>
      <c r="AG197" t="s">
        <v>124</v>
      </c>
      <c r="AP197">
        <v>195</v>
      </c>
    </row>
    <row r="198" spans="1:42" x14ac:dyDescent="0.25">
      <c r="A198">
        <f t="shared" si="3"/>
        <v>2019</v>
      </c>
      <c r="B198">
        <v>2019</v>
      </c>
      <c r="C198" t="s">
        <v>55</v>
      </c>
      <c r="D198">
        <v>13901</v>
      </c>
      <c r="E198" t="s">
        <v>89</v>
      </c>
      <c r="F198">
        <v>260</v>
      </c>
      <c r="G198">
        <v>1</v>
      </c>
      <c r="H198" t="s">
        <v>132</v>
      </c>
      <c r="I198">
        <v>2</v>
      </c>
      <c r="J198">
        <v>0</v>
      </c>
      <c r="K198">
        <v>1</v>
      </c>
      <c r="L198">
        <v>1</v>
      </c>
      <c r="M198" t="s">
        <v>165</v>
      </c>
      <c r="P198" t="s">
        <v>42</v>
      </c>
      <c r="Q198" t="s">
        <v>43</v>
      </c>
      <c r="R198">
        <v>0</v>
      </c>
      <c r="T198" t="s">
        <v>44</v>
      </c>
      <c r="U198">
        <v>319</v>
      </c>
      <c r="V198" t="s">
        <v>76</v>
      </c>
      <c r="W198" s="3">
        <v>0.49305555555555503</v>
      </c>
      <c r="X198" s="3">
        <v>0.52777777777777701</v>
      </c>
      <c r="Y198" t="s">
        <v>47</v>
      </c>
      <c r="Z198">
        <v>104</v>
      </c>
      <c r="AB198" s="3"/>
      <c r="AC198" s="3"/>
      <c r="AG198" t="s">
        <v>142</v>
      </c>
      <c r="AP198">
        <v>196</v>
      </c>
    </row>
    <row r="199" spans="1:42" x14ac:dyDescent="0.25">
      <c r="A199">
        <f t="shared" si="3"/>
        <v>2019</v>
      </c>
      <c r="B199">
        <v>2019</v>
      </c>
      <c r="C199" t="s">
        <v>55</v>
      </c>
      <c r="D199">
        <v>7680</v>
      </c>
      <c r="E199" t="s">
        <v>89</v>
      </c>
      <c r="F199">
        <v>301</v>
      </c>
      <c r="G199">
        <v>1</v>
      </c>
      <c r="H199" t="s">
        <v>108</v>
      </c>
      <c r="I199">
        <v>2</v>
      </c>
      <c r="J199">
        <v>0</v>
      </c>
      <c r="K199">
        <v>0</v>
      </c>
      <c r="L199">
        <v>2</v>
      </c>
      <c r="M199" t="s">
        <v>109</v>
      </c>
      <c r="P199" t="s">
        <v>42</v>
      </c>
      <c r="Q199" t="s">
        <v>43</v>
      </c>
      <c r="R199">
        <v>0</v>
      </c>
      <c r="T199" t="s">
        <v>44</v>
      </c>
      <c r="U199">
        <v>445</v>
      </c>
      <c r="V199" t="s">
        <v>45</v>
      </c>
      <c r="W199" s="3">
        <v>0.44791666666666602</v>
      </c>
      <c r="X199" s="3">
        <v>0.50347222222222199</v>
      </c>
      <c r="Y199" t="s">
        <v>56</v>
      </c>
      <c r="Z199">
        <v>211</v>
      </c>
      <c r="AB199" s="3"/>
      <c r="AC199" s="3"/>
      <c r="AG199" t="s">
        <v>126</v>
      </c>
      <c r="AP199">
        <v>197</v>
      </c>
    </row>
    <row r="200" spans="1:42" x14ac:dyDescent="0.25">
      <c r="A200">
        <f t="shared" si="3"/>
        <v>2019</v>
      </c>
      <c r="B200">
        <v>2019</v>
      </c>
      <c r="C200" t="s">
        <v>55</v>
      </c>
      <c r="D200">
        <v>18805</v>
      </c>
      <c r="E200" t="s">
        <v>89</v>
      </c>
      <c r="F200">
        <v>306</v>
      </c>
      <c r="G200">
        <v>1</v>
      </c>
      <c r="H200" t="s">
        <v>176</v>
      </c>
      <c r="I200">
        <v>2</v>
      </c>
      <c r="J200">
        <v>0</v>
      </c>
      <c r="K200">
        <v>0</v>
      </c>
      <c r="L200">
        <v>2</v>
      </c>
      <c r="M200" t="s">
        <v>91</v>
      </c>
      <c r="P200" t="s">
        <v>42</v>
      </c>
      <c r="Q200" t="s">
        <v>43</v>
      </c>
      <c r="R200">
        <v>0</v>
      </c>
      <c r="T200" t="s">
        <v>44</v>
      </c>
      <c r="U200">
        <v>445</v>
      </c>
      <c r="V200" t="s">
        <v>45</v>
      </c>
      <c r="W200" s="3">
        <v>0.51736111111111105</v>
      </c>
      <c r="X200" s="3">
        <v>0.57291666666666596</v>
      </c>
      <c r="Y200" t="s">
        <v>62</v>
      </c>
      <c r="Z200">
        <v>5620</v>
      </c>
      <c r="AB200" s="3"/>
      <c r="AC200" s="3"/>
      <c r="AG200" t="s">
        <v>159</v>
      </c>
      <c r="AP200">
        <v>198</v>
      </c>
    </row>
    <row r="201" spans="1:42" x14ac:dyDescent="0.25">
      <c r="A201">
        <f t="shared" si="3"/>
        <v>2019</v>
      </c>
      <c r="B201">
        <v>2019</v>
      </c>
      <c r="C201" t="s">
        <v>55</v>
      </c>
      <c r="D201">
        <v>13272</v>
      </c>
      <c r="E201" t="s">
        <v>89</v>
      </c>
      <c r="F201">
        <v>490</v>
      </c>
      <c r="G201">
        <v>3</v>
      </c>
      <c r="H201" t="s">
        <v>78</v>
      </c>
      <c r="I201">
        <v>20</v>
      </c>
      <c r="J201">
        <v>0</v>
      </c>
      <c r="K201">
        <v>12</v>
      </c>
      <c r="L201">
        <v>8</v>
      </c>
      <c r="W201" s="3"/>
      <c r="X201" s="3"/>
      <c r="AB201" s="3"/>
      <c r="AC201" s="3"/>
      <c r="AP201">
        <v>199</v>
      </c>
    </row>
    <row r="202" spans="1:42" x14ac:dyDescent="0.25">
      <c r="A202">
        <f t="shared" si="3"/>
        <v>2019</v>
      </c>
      <c r="B202">
        <v>2019</v>
      </c>
      <c r="C202" t="s">
        <v>55</v>
      </c>
      <c r="D202">
        <v>8936</v>
      </c>
      <c r="E202" t="s">
        <v>89</v>
      </c>
      <c r="F202">
        <v>1010</v>
      </c>
      <c r="G202">
        <v>3</v>
      </c>
      <c r="H202" t="s">
        <v>118</v>
      </c>
      <c r="I202">
        <v>25</v>
      </c>
      <c r="J202">
        <v>0</v>
      </c>
      <c r="K202">
        <v>12</v>
      </c>
      <c r="L202">
        <v>13</v>
      </c>
      <c r="M202" t="s">
        <v>169</v>
      </c>
      <c r="P202" t="s">
        <v>42</v>
      </c>
      <c r="Q202" t="s">
        <v>43</v>
      </c>
      <c r="R202">
        <v>4</v>
      </c>
      <c r="T202" t="s">
        <v>49</v>
      </c>
      <c r="U202">
        <v>7.5</v>
      </c>
      <c r="V202" t="s">
        <v>53</v>
      </c>
      <c r="W202" s="3">
        <v>0.53819444444444398</v>
      </c>
      <c r="X202" s="3">
        <v>0.57291666666666596</v>
      </c>
      <c r="Y202" t="s">
        <v>47</v>
      </c>
      <c r="Z202">
        <v>113</v>
      </c>
      <c r="AB202" s="3"/>
      <c r="AC202" s="3"/>
      <c r="AG202" t="s">
        <v>129</v>
      </c>
      <c r="AP202">
        <v>200</v>
      </c>
    </row>
    <row r="203" spans="1:42" x14ac:dyDescent="0.25">
      <c r="A203">
        <f t="shared" si="3"/>
        <v>2019</v>
      </c>
      <c r="B203">
        <v>2019</v>
      </c>
      <c r="C203" t="s">
        <v>55</v>
      </c>
      <c r="D203">
        <v>1106</v>
      </c>
      <c r="E203" t="s">
        <v>89</v>
      </c>
      <c r="F203">
        <v>1010</v>
      </c>
      <c r="G203">
        <v>1</v>
      </c>
      <c r="H203" t="s">
        <v>118</v>
      </c>
      <c r="I203">
        <v>25</v>
      </c>
      <c r="J203">
        <v>0</v>
      </c>
      <c r="K203">
        <v>26</v>
      </c>
      <c r="L203">
        <v>-1</v>
      </c>
      <c r="M203" t="s">
        <v>91</v>
      </c>
      <c r="P203" t="s">
        <v>42</v>
      </c>
      <c r="Q203" t="s">
        <v>43</v>
      </c>
      <c r="R203">
        <v>4</v>
      </c>
      <c r="T203" t="s">
        <v>49</v>
      </c>
      <c r="U203">
        <v>7.5</v>
      </c>
      <c r="V203" t="s">
        <v>84</v>
      </c>
      <c r="W203" s="3">
        <v>0.40277777777777701</v>
      </c>
      <c r="X203" s="3">
        <v>0.4375</v>
      </c>
      <c r="Y203" t="s">
        <v>47</v>
      </c>
      <c r="Z203">
        <v>105</v>
      </c>
      <c r="AB203" s="3"/>
      <c r="AC203" s="3"/>
      <c r="AG203" t="s">
        <v>127</v>
      </c>
      <c r="AP203">
        <v>201</v>
      </c>
    </row>
    <row r="204" spans="1:42" x14ac:dyDescent="0.25">
      <c r="A204">
        <f t="shared" si="3"/>
        <v>2019</v>
      </c>
      <c r="B204">
        <v>2019</v>
      </c>
      <c r="C204" t="s">
        <v>55</v>
      </c>
      <c r="D204">
        <v>6726</v>
      </c>
      <c r="E204" t="s">
        <v>89</v>
      </c>
      <c r="F204">
        <v>1010</v>
      </c>
      <c r="G204">
        <v>2</v>
      </c>
      <c r="H204" t="s">
        <v>118</v>
      </c>
      <c r="I204">
        <v>25</v>
      </c>
      <c r="J204">
        <v>0</v>
      </c>
      <c r="K204">
        <v>20</v>
      </c>
      <c r="L204">
        <v>5</v>
      </c>
      <c r="M204" t="s">
        <v>165</v>
      </c>
      <c r="P204" t="s">
        <v>42</v>
      </c>
      <c r="Q204" t="s">
        <v>43</v>
      </c>
      <c r="R204">
        <v>4</v>
      </c>
      <c r="T204" t="s">
        <v>49</v>
      </c>
      <c r="U204">
        <v>7.5</v>
      </c>
      <c r="V204" t="s">
        <v>84</v>
      </c>
      <c r="W204" s="3">
        <v>0.44791666666666602</v>
      </c>
      <c r="X204" s="3">
        <v>0.48263888888888801</v>
      </c>
      <c r="Y204" t="s">
        <v>47</v>
      </c>
      <c r="Z204">
        <v>107</v>
      </c>
      <c r="AB204" s="3"/>
      <c r="AC204" s="3"/>
      <c r="AG204" t="s">
        <v>128</v>
      </c>
      <c r="AP204">
        <v>202</v>
      </c>
    </row>
    <row r="205" spans="1:42" x14ac:dyDescent="0.25">
      <c r="A205">
        <f t="shared" si="3"/>
        <v>2019</v>
      </c>
      <c r="B205">
        <v>2019</v>
      </c>
      <c r="C205" t="s">
        <v>55</v>
      </c>
      <c r="D205">
        <v>11357</v>
      </c>
      <c r="E205" t="s">
        <v>89</v>
      </c>
      <c r="F205">
        <v>2010</v>
      </c>
      <c r="G205">
        <v>2</v>
      </c>
      <c r="H205" t="s">
        <v>123</v>
      </c>
      <c r="I205">
        <v>20</v>
      </c>
      <c r="J205">
        <v>0</v>
      </c>
      <c r="K205">
        <v>11</v>
      </c>
      <c r="L205">
        <v>9</v>
      </c>
      <c r="M205" t="s">
        <v>169</v>
      </c>
      <c r="P205" t="s">
        <v>42</v>
      </c>
      <c r="Q205" t="s">
        <v>43</v>
      </c>
      <c r="R205">
        <v>4</v>
      </c>
      <c r="S205" t="s">
        <v>49</v>
      </c>
      <c r="T205" t="s">
        <v>49</v>
      </c>
      <c r="U205">
        <v>7.5</v>
      </c>
      <c r="V205" t="s">
        <v>53</v>
      </c>
      <c r="W205" s="3">
        <v>0.40277777777777701</v>
      </c>
      <c r="X205" s="3">
        <v>0.4375</v>
      </c>
      <c r="Y205" t="s">
        <v>47</v>
      </c>
      <c r="Z205">
        <v>106</v>
      </c>
      <c r="AB205" s="3"/>
      <c r="AC205" s="3"/>
      <c r="AG205" t="s">
        <v>131</v>
      </c>
      <c r="AP205">
        <v>203</v>
      </c>
    </row>
    <row r="206" spans="1:42" x14ac:dyDescent="0.25">
      <c r="A206">
        <f t="shared" si="3"/>
        <v>2019</v>
      </c>
      <c r="B206">
        <v>2019</v>
      </c>
      <c r="C206" t="s">
        <v>55</v>
      </c>
      <c r="D206">
        <v>1107</v>
      </c>
      <c r="E206" t="s">
        <v>89</v>
      </c>
      <c r="F206">
        <v>2010</v>
      </c>
      <c r="G206">
        <v>1</v>
      </c>
      <c r="H206" t="s">
        <v>123</v>
      </c>
      <c r="I206">
        <v>20</v>
      </c>
      <c r="J206">
        <v>0</v>
      </c>
      <c r="K206">
        <v>14</v>
      </c>
      <c r="L206">
        <v>6</v>
      </c>
      <c r="M206" t="s">
        <v>91</v>
      </c>
      <c r="P206" t="s">
        <v>42</v>
      </c>
      <c r="Q206" t="s">
        <v>43</v>
      </c>
      <c r="R206">
        <v>4</v>
      </c>
      <c r="S206" t="s">
        <v>49</v>
      </c>
      <c r="T206" t="s">
        <v>49</v>
      </c>
      <c r="U206">
        <v>7.5</v>
      </c>
      <c r="V206" t="s">
        <v>53</v>
      </c>
      <c r="W206" s="3">
        <v>0.44791666666666602</v>
      </c>
      <c r="X206" s="3">
        <v>0.48263888888888801</v>
      </c>
      <c r="Y206" t="s">
        <v>47</v>
      </c>
      <c r="Z206">
        <v>105</v>
      </c>
      <c r="AB206" s="3"/>
      <c r="AC206" s="3"/>
      <c r="AG206" t="s">
        <v>130</v>
      </c>
      <c r="AP206">
        <v>204</v>
      </c>
    </row>
    <row r="207" spans="1:42" x14ac:dyDescent="0.25">
      <c r="A207">
        <f t="shared" si="3"/>
        <v>2019</v>
      </c>
      <c r="B207">
        <v>2019</v>
      </c>
      <c r="C207" t="s">
        <v>55</v>
      </c>
      <c r="D207">
        <v>8937</v>
      </c>
      <c r="E207" t="s">
        <v>89</v>
      </c>
      <c r="F207">
        <v>2600</v>
      </c>
      <c r="G207">
        <v>1</v>
      </c>
      <c r="H207" t="s">
        <v>132</v>
      </c>
      <c r="I207">
        <v>15</v>
      </c>
      <c r="J207">
        <v>0</v>
      </c>
      <c r="K207">
        <v>1</v>
      </c>
      <c r="L207">
        <v>14</v>
      </c>
      <c r="M207" t="s">
        <v>165</v>
      </c>
      <c r="P207" t="s">
        <v>42</v>
      </c>
      <c r="Q207" t="s">
        <v>43</v>
      </c>
      <c r="R207">
        <v>1</v>
      </c>
      <c r="T207" t="s">
        <v>49</v>
      </c>
      <c r="V207" t="s">
        <v>76</v>
      </c>
      <c r="W207" s="3">
        <v>0.49305555555555503</v>
      </c>
      <c r="X207" s="3">
        <v>0.52777777777777701</v>
      </c>
      <c r="Y207" t="s">
        <v>47</v>
      </c>
      <c r="Z207">
        <v>104</v>
      </c>
      <c r="AB207" s="3"/>
      <c r="AC207" s="3"/>
      <c r="AG207" t="s">
        <v>144</v>
      </c>
      <c r="AP207">
        <v>205</v>
      </c>
    </row>
    <row r="208" spans="1:42" x14ac:dyDescent="0.25">
      <c r="A208">
        <f t="shared" si="3"/>
        <v>2019</v>
      </c>
      <c r="B208">
        <v>2019</v>
      </c>
      <c r="C208" t="s">
        <v>55</v>
      </c>
      <c r="D208">
        <v>1109</v>
      </c>
      <c r="E208" t="s">
        <v>89</v>
      </c>
      <c r="F208">
        <v>3010</v>
      </c>
      <c r="G208">
        <v>1</v>
      </c>
      <c r="H208" t="s">
        <v>148</v>
      </c>
      <c r="I208">
        <v>25</v>
      </c>
      <c r="J208">
        <v>0</v>
      </c>
      <c r="K208">
        <v>15</v>
      </c>
      <c r="L208">
        <v>10</v>
      </c>
      <c r="M208" t="s">
        <v>109</v>
      </c>
      <c r="P208" t="s">
        <v>42</v>
      </c>
      <c r="Q208" t="s">
        <v>43</v>
      </c>
      <c r="R208">
        <v>3</v>
      </c>
      <c r="S208" t="s">
        <v>49</v>
      </c>
      <c r="T208" t="s">
        <v>49</v>
      </c>
      <c r="V208" t="s">
        <v>45</v>
      </c>
      <c r="W208" s="3">
        <v>0.44791666666666602</v>
      </c>
      <c r="X208" s="3">
        <v>0.50347222222222199</v>
      </c>
      <c r="Y208" t="s">
        <v>56</v>
      </c>
      <c r="Z208">
        <v>211</v>
      </c>
      <c r="AB208" s="3"/>
      <c r="AC208" s="3"/>
      <c r="AG208" t="s">
        <v>133</v>
      </c>
      <c r="AP208">
        <v>206</v>
      </c>
    </row>
    <row r="209" spans="1:42" x14ac:dyDescent="0.25">
      <c r="A209">
        <f t="shared" si="3"/>
        <v>2019</v>
      </c>
      <c r="B209">
        <v>2019</v>
      </c>
      <c r="C209" t="s">
        <v>55</v>
      </c>
      <c r="D209">
        <v>5271</v>
      </c>
      <c r="E209" t="s">
        <v>89</v>
      </c>
      <c r="F209">
        <v>3060</v>
      </c>
      <c r="G209">
        <v>1</v>
      </c>
      <c r="H209" t="s">
        <v>176</v>
      </c>
      <c r="I209">
        <v>25</v>
      </c>
      <c r="J209">
        <v>0</v>
      </c>
      <c r="K209">
        <v>14</v>
      </c>
      <c r="L209">
        <v>11</v>
      </c>
      <c r="M209" t="s">
        <v>91</v>
      </c>
      <c r="P209" t="s">
        <v>42</v>
      </c>
      <c r="Q209" t="s">
        <v>43</v>
      </c>
      <c r="R209">
        <v>3</v>
      </c>
      <c r="T209" t="s">
        <v>49</v>
      </c>
      <c r="V209" t="s">
        <v>45</v>
      </c>
      <c r="W209" s="3">
        <v>0.51736111111111105</v>
      </c>
      <c r="X209" s="3">
        <v>0.57291666666666596</v>
      </c>
      <c r="Y209" t="s">
        <v>62</v>
      </c>
      <c r="Z209">
        <v>5620</v>
      </c>
      <c r="AB209" s="3"/>
      <c r="AC209" s="3"/>
      <c r="AG209" t="s">
        <v>161</v>
      </c>
      <c r="AP209">
        <v>207</v>
      </c>
    </row>
    <row r="210" spans="1:42" x14ac:dyDescent="0.25">
      <c r="A210">
        <f t="shared" si="3"/>
        <v>2019</v>
      </c>
      <c r="B210">
        <v>2019</v>
      </c>
      <c r="C210" t="s">
        <v>55</v>
      </c>
      <c r="D210">
        <v>17111</v>
      </c>
      <c r="E210" t="s">
        <v>89</v>
      </c>
      <c r="F210">
        <v>4281</v>
      </c>
      <c r="G210">
        <v>1</v>
      </c>
      <c r="H210" t="s">
        <v>177</v>
      </c>
      <c r="I210">
        <v>15</v>
      </c>
      <c r="J210">
        <v>0</v>
      </c>
      <c r="K210">
        <v>14</v>
      </c>
      <c r="L210">
        <v>1</v>
      </c>
      <c r="M210" t="s">
        <v>170</v>
      </c>
      <c r="P210" t="s">
        <v>42</v>
      </c>
      <c r="Q210" t="s">
        <v>43</v>
      </c>
      <c r="R210">
        <v>3</v>
      </c>
      <c r="T210" t="s">
        <v>49</v>
      </c>
      <c r="V210" t="s">
        <v>48</v>
      </c>
      <c r="W210" s="3">
        <v>0.55902777777777701</v>
      </c>
      <c r="X210" s="3">
        <v>0.61458333333333304</v>
      </c>
      <c r="Y210" t="s">
        <v>178</v>
      </c>
      <c r="Z210">
        <v>2010</v>
      </c>
      <c r="AB210" s="3"/>
      <c r="AC210" s="3"/>
      <c r="AG210" t="s">
        <v>179</v>
      </c>
      <c r="AP210">
        <v>208</v>
      </c>
    </row>
    <row r="211" spans="1:42" x14ac:dyDescent="0.25">
      <c r="A211">
        <f t="shared" si="3"/>
        <v>2019</v>
      </c>
      <c r="B211">
        <v>2019</v>
      </c>
      <c r="C211" t="s">
        <v>55</v>
      </c>
      <c r="D211">
        <v>1990</v>
      </c>
      <c r="E211" t="s">
        <v>89</v>
      </c>
      <c r="F211">
        <v>4550</v>
      </c>
      <c r="G211">
        <v>1</v>
      </c>
      <c r="H211" t="s">
        <v>136</v>
      </c>
      <c r="I211">
        <v>20</v>
      </c>
      <c r="J211">
        <v>0</v>
      </c>
      <c r="K211">
        <v>13</v>
      </c>
      <c r="L211">
        <v>7</v>
      </c>
      <c r="M211" t="s">
        <v>99</v>
      </c>
      <c r="P211" t="s">
        <v>42</v>
      </c>
      <c r="Q211" t="s">
        <v>43</v>
      </c>
      <c r="R211">
        <v>3</v>
      </c>
      <c r="T211" t="s">
        <v>49</v>
      </c>
      <c r="V211" t="s">
        <v>45</v>
      </c>
      <c r="W211" s="3">
        <v>0.38194444444444398</v>
      </c>
      <c r="X211" s="3">
        <v>0.4375</v>
      </c>
      <c r="Y211" t="s">
        <v>56</v>
      </c>
      <c r="Z211">
        <v>106</v>
      </c>
      <c r="AB211" s="3"/>
      <c r="AC211" s="3"/>
      <c r="AG211" t="s">
        <v>137</v>
      </c>
      <c r="AP211">
        <v>209</v>
      </c>
    </row>
    <row r="212" spans="1:42" x14ac:dyDescent="0.25">
      <c r="A212">
        <f t="shared" si="3"/>
        <v>2019</v>
      </c>
      <c r="B212">
        <v>2019</v>
      </c>
      <c r="C212" t="s">
        <v>55</v>
      </c>
      <c r="D212">
        <v>17114</v>
      </c>
      <c r="E212" t="s">
        <v>89</v>
      </c>
      <c r="F212">
        <v>4610</v>
      </c>
      <c r="G212">
        <v>1</v>
      </c>
      <c r="H212" t="s">
        <v>138</v>
      </c>
      <c r="I212">
        <v>25</v>
      </c>
      <c r="J212">
        <v>0</v>
      </c>
      <c r="K212">
        <v>18</v>
      </c>
      <c r="L212">
        <v>7</v>
      </c>
      <c r="M212" t="s">
        <v>109</v>
      </c>
      <c r="P212" t="s">
        <v>42</v>
      </c>
      <c r="Q212" t="s">
        <v>43</v>
      </c>
      <c r="R212">
        <v>3</v>
      </c>
      <c r="T212" t="s">
        <v>49</v>
      </c>
      <c r="V212" t="s">
        <v>45</v>
      </c>
      <c r="W212" s="3">
        <v>0.51736111111111105</v>
      </c>
      <c r="X212" s="3">
        <v>0.57291666666666596</v>
      </c>
      <c r="Y212" t="s">
        <v>62</v>
      </c>
      <c r="Z212">
        <v>5490</v>
      </c>
      <c r="AB212" s="3"/>
      <c r="AC212" s="3"/>
      <c r="AP212">
        <v>210</v>
      </c>
    </row>
    <row r="213" spans="1:42" x14ac:dyDescent="0.25">
      <c r="A213">
        <f t="shared" si="3"/>
        <v>2019</v>
      </c>
      <c r="B213">
        <v>2019</v>
      </c>
      <c r="C213" t="s">
        <v>55</v>
      </c>
      <c r="D213">
        <v>17113</v>
      </c>
      <c r="E213" t="s">
        <v>89</v>
      </c>
      <c r="F213">
        <v>4710</v>
      </c>
      <c r="G213">
        <v>501</v>
      </c>
      <c r="H213" t="s">
        <v>114</v>
      </c>
      <c r="I213">
        <v>25</v>
      </c>
      <c r="J213">
        <v>0</v>
      </c>
      <c r="K213">
        <v>6</v>
      </c>
      <c r="L213">
        <v>19</v>
      </c>
      <c r="M213" t="s">
        <v>99</v>
      </c>
      <c r="P213" t="s">
        <v>42</v>
      </c>
      <c r="Q213" t="s">
        <v>43</v>
      </c>
      <c r="R213">
        <v>3</v>
      </c>
      <c r="S213" t="s">
        <v>49</v>
      </c>
      <c r="T213" t="s">
        <v>49</v>
      </c>
      <c r="V213" t="s">
        <v>45</v>
      </c>
      <c r="W213" s="3">
        <v>0.58333333333333304</v>
      </c>
      <c r="X213" s="3">
        <v>0.63888888888888795</v>
      </c>
      <c r="Y213" t="s">
        <v>56</v>
      </c>
      <c r="Z213">
        <v>301</v>
      </c>
      <c r="AB213" s="3"/>
      <c r="AC213" s="3"/>
      <c r="AP213">
        <v>211</v>
      </c>
    </row>
    <row r="214" spans="1:42" x14ac:dyDescent="0.25">
      <c r="A214">
        <f t="shared" si="3"/>
        <v>2019</v>
      </c>
      <c r="B214">
        <v>2019</v>
      </c>
      <c r="C214" t="s">
        <v>55</v>
      </c>
      <c r="D214">
        <v>8616</v>
      </c>
      <c r="E214" t="s">
        <v>89</v>
      </c>
      <c r="F214">
        <v>4900</v>
      </c>
      <c r="G214">
        <v>1</v>
      </c>
      <c r="H214" t="s">
        <v>78</v>
      </c>
      <c r="I214">
        <v>15</v>
      </c>
      <c r="J214">
        <v>0</v>
      </c>
      <c r="K214">
        <v>5</v>
      </c>
      <c r="L214">
        <v>10</v>
      </c>
      <c r="W214" s="3"/>
      <c r="X214" s="3"/>
      <c r="AB214" s="3"/>
      <c r="AC214" s="3"/>
      <c r="AP214">
        <v>212</v>
      </c>
    </row>
    <row r="215" spans="1:42" x14ac:dyDescent="0.25">
      <c r="A215">
        <f t="shared" si="3"/>
        <v>2019</v>
      </c>
      <c r="B215">
        <v>2019</v>
      </c>
      <c r="C215" t="s">
        <v>55</v>
      </c>
      <c r="D215">
        <v>17110</v>
      </c>
      <c r="E215" t="s">
        <v>89</v>
      </c>
      <c r="F215">
        <v>6280</v>
      </c>
      <c r="G215">
        <v>1</v>
      </c>
      <c r="H215" t="s">
        <v>173</v>
      </c>
      <c r="I215">
        <v>5</v>
      </c>
      <c r="J215">
        <v>0</v>
      </c>
      <c r="K215">
        <v>3</v>
      </c>
      <c r="L215">
        <v>2</v>
      </c>
      <c r="M215" t="s">
        <v>170</v>
      </c>
      <c r="P215" t="s">
        <v>42</v>
      </c>
      <c r="Q215" t="s">
        <v>43</v>
      </c>
      <c r="R215">
        <v>3</v>
      </c>
      <c r="T215" t="s">
        <v>44</v>
      </c>
      <c r="V215" t="s">
        <v>48</v>
      </c>
      <c r="W215" s="3">
        <v>0.49305555555555503</v>
      </c>
      <c r="X215" s="3">
        <v>0.54861111111111105</v>
      </c>
      <c r="Y215" t="s">
        <v>56</v>
      </c>
      <c r="Z215">
        <v>204</v>
      </c>
      <c r="AB215" s="3"/>
      <c r="AC215" s="3"/>
      <c r="AP215">
        <v>213</v>
      </c>
    </row>
    <row r="216" spans="1:42" x14ac:dyDescent="0.25">
      <c r="A216">
        <f t="shared" si="3"/>
        <v>2019</v>
      </c>
      <c r="B216">
        <v>2019</v>
      </c>
      <c r="C216" t="s">
        <v>55</v>
      </c>
      <c r="D216">
        <v>17112</v>
      </c>
      <c r="E216" t="s">
        <v>89</v>
      </c>
      <c r="F216">
        <v>6281</v>
      </c>
      <c r="G216">
        <v>1</v>
      </c>
      <c r="H216" t="s">
        <v>177</v>
      </c>
      <c r="I216">
        <v>5</v>
      </c>
      <c r="J216">
        <v>0</v>
      </c>
      <c r="K216">
        <v>0</v>
      </c>
      <c r="L216">
        <v>5</v>
      </c>
      <c r="M216" t="s">
        <v>170</v>
      </c>
      <c r="P216" t="s">
        <v>42</v>
      </c>
      <c r="Q216" t="s">
        <v>43</v>
      </c>
      <c r="R216">
        <v>3</v>
      </c>
      <c r="T216" t="s">
        <v>49</v>
      </c>
      <c r="V216" t="s">
        <v>48</v>
      </c>
      <c r="W216" s="3">
        <v>0.55902777777777701</v>
      </c>
      <c r="X216" s="3">
        <v>0.61458333333333304</v>
      </c>
      <c r="Y216" t="s">
        <v>178</v>
      </c>
      <c r="Z216">
        <v>2010</v>
      </c>
      <c r="AB216" s="3"/>
      <c r="AC216" s="3"/>
      <c r="AG216" t="s">
        <v>180</v>
      </c>
      <c r="AP216">
        <v>214</v>
      </c>
    </row>
    <row r="217" spans="1:42" x14ac:dyDescent="0.25">
      <c r="A217">
        <f t="shared" si="3"/>
        <v>2019</v>
      </c>
      <c r="B217">
        <v>2019</v>
      </c>
      <c r="C217" t="s">
        <v>55</v>
      </c>
      <c r="D217">
        <v>8615</v>
      </c>
      <c r="E217" t="s">
        <v>89</v>
      </c>
      <c r="F217">
        <v>6550</v>
      </c>
      <c r="G217">
        <v>1</v>
      </c>
      <c r="H217" t="s">
        <v>140</v>
      </c>
      <c r="I217">
        <v>5</v>
      </c>
      <c r="J217">
        <v>0</v>
      </c>
      <c r="K217">
        <v>0</v>
      </c>
      <c r="L217">
        <v>5</v>
      </c>
      <c r="M217" t="s">
        <v>99</v>
      </c>
      <c r="P217" t="s">
        <v>116</v>
      </c>
      <c r="Q217" t="s">
        <v>43</v>
      </c>
      <c r="R217">
        <v>3</v>
      </c>
      <c r="T217" t="s">
        <v>44</v>
      </c>
      <c r="V217" t="s">
        <v>45</v>
      </c>
      <c r="W217" s="3">
        <v>0.38194444444444398</v>
      </c>
      <c r="X217" s="3">
        <v>0.4375</v>
      </c>
      <c r="Y217" t="s">
        <v>56</v>
      </c>
      <c r="Z217">
        <v>106</v>
      </c>
      <c r="AB217" s="3"/>
      <c r="AC217" s="3"/>
      <c r="AG217" t="s">
        <v>141</v>
      </c>
      <c r="AP217">
        <v>215</v>
      </c>
    </row>
    <row r="218" spans="1:42" x14ac:dyDescent="0.25">
      <c r="A218">
        <f t="shared" si="3"/>
        <v>2019</v>
      </c>
      <c r="B218">
        <v>2019</v>
      </c>
      <c r="C218" t="s">
        <v>55</v>
      </c>
      <c r="D218">
        <v>7524</v>
      </c>
      <c r="E218" t="s">
        <v>89</v>
      </c>
      <c r="F218">
        <v>7300</v>
      </c>
      <c r="G218">
        <v>1</v>
      </c>
      <c r="H218" t="s">
        <v>117</v>
      </c>
      <c r="I218">
        <v>10</v>
      </c>
      <c r="J218">
        <v>0</v>
      </c>
      <c r="K218">
        <v>4</v>
      </c>
      <c r="L218">
        <v>6</v>
      </c>
      <c r="M218" t="s">
        <v>99</v>
      </c>
      <c r="P218" t="s">
        <v>50</v>
      </c>
      <c r="Q218" t="s">
        <v>43</v>
      </c>
      <c r="R218" s="4" t="s">
        <v>51</v>
      </c>
      <c r="T218" t="s">
        <v>44</v>
      </c>
      <c r="W218" s="3"/>
      <c r="X218" s="3"/>
      <c r="AB218" s="3"/>
      <c r="AC218" s="3"/>
      <c r="AP218">
        <v>216</v>
      </c>
    </row>
    <row r="219" spans="1:42" x14ac:dyDescent="0.25">
      <c r="A219">
        <f t="shared" si="3"/>
        <v>2018</v>
      </c>
      <c r="B219">
        <v>2019</v>
      </c>
      <c r="C219" t="s">
        <v>40</v>
      </c>
      <c r="D219">
        <v>9034</v>
      </c>
      <c r="E219" t="s">
        <v>89</v>
      </c>
      <c r="F219">
        <v>102</v>
      </c>
      <c r="G219">
        <v>3</v>
      </c>
      <c r="H219" t="s">
        <v>90</v>
      </c>
      <c r="I219">
        <v>2</v>
      </c>
      <c r="J219">
        <v>0</v>
      </c>
      <c r="K219">
        <v>0</v>
      </c>
      <c r="L219">
        <v>2</v>
      </c>
      <c r="M219" t="s">
        <v>169</v>
      </c>
      <c r="P219" t="s">
        <v>42</v>
      </c>
      <c r="Q219" t="s">
        <v>43</v>
      </c>
      <c r="R219">
        <v>0</v>
      </c>
      <c r="T219" t="s">
        <v>44</v>
      </c>
      <c r="U219">
        <v>496.5</v>
      </c>
      <c r="V219" t="s">
        <v>84</v>
      </c>
      <c r="W219" s="3">
        <v>0.53819444444444398</v>
      </c>
      <c r="X219" s="3">
        <v>0.57291666666666596</v>
      </c>
      <c r="Y219" t="s">
        <v>56</v>
      </c>
      <c r="Z219">
        <v>305</v>
      </c>
      <c r="AB219" s="3"/>
      <c r="AC219" s="3"/>
      <c r="AG219" t="s">
        <v>94</v>
      </c>
      <c r="AP219">
        <v>217</v>
      </c>
    </row>
    <row r="220" spans="1:42" x14ac:dyDescent="0.25">
      <c r="A220">
        <f t="shared" si="3"/>
        <v>2018</v>
      </c>
      <c r="B220">
        <v>2019</v>
      </c>
      <c r="C220" t="s">
        <v>40</v>
      </c>
      <c r="D220">
        <v>6395</v>
      </c>
      <c r="E220" t="s">
        <v>89</v>
      </c>
      <c r="F220">
        <v>102</v>
      </c>
      <c r="G220">
        <v>1</v>
      </c>
      <c r="H220" t="s">
        <v>90</v>
      </c>
      <c r="I220">
        <v>2</v>
      </c>
      <c r="J220">
        <v>0</v>
      </c>
      <c r="K220">
        <v>0</v>
      </c>
      <c r="L220">
        <v>2</v>
      </c>
      <c r="M220" t="s">
        <v>91</v>
      </c>
      <c r="P220" t="s">
        <v>42</v>
      </c>
      <c r="Q220" t="s">
        <v>43</v>
      </c>
      <c r="R220">
        <v>0</v>
      </c>
      <c r="T220" t="s">
        <v>44</v>
      </c>
      <c r="U220">
        <v>496.5</v>
      </c>
      <c r="V220" t="s">
        <v>53</v>
      </c>
      <c r="W220" s="3">
        <v>0.40277777777777701</v>
      </c>
      <c r="X220" s="3">
        <v>0.4375</v>
      </c>
      <c r="Y220" t="s">
        <v>47</v>
      </c>
      <c r="Z220">
        <v>105</v>
      </c>
      <c r="AB220" s="3"/>
      <c r="AC220" s="3"/>
      <c r="AG220" t="s">
        <v>92</v>
      </c>
      <c r="AP220">
        <v>218</v>
      </c>
    </row>
    <row r="221" spans="1:42" x14ac:dyDescent="0.25">
      <c r="A221">
        <f t="shared" si="3"/>
        <v>2018</v>
      </c>
      <c r="B221">
        <v>2019</v>
      </c>
      <c r="C221" t="s">
        <v>40</v>
      </c>
      <c r="D221">
        <v>7506</v>
      </c>
      <c r="E221" t="s">
        <v>89</v>
      </c>
      <c r="F221">
        <v>102</v>
      </c>
      <c r="G221">
        <v>2</v>
      </c>
      <c r="H221" t="s">
        <v>90</v>
      </c>
      <c r="I221">
        <v>2</v>
      </c>
      <c r="J221">
        <v>0</v>
      </c>
      <c r="K221">
        <v>0</v>
      </c>
      <c r="L221">
        <v>2</v>
      </c>
      <c r="M221" t="s">
        <v>165</v>
      </c>
      <c r="P221" t="s">
        <v>42</v>
      </c>
      <c r="Q221" t="s">
        <v>43</v>
      </c>
      <c r="R221">
        <v>0</v>
      </c>
      <c r="T221" t="s">
        <v>44</v>
      </c>
      <c r="U221">
        <v>496.5</v>
      </c>
      <c r="V221" t="s">
        <v>84</v>
      </c>
      <c r="W221" s="3">
        <v>0.44791666666666602</v>
      </c>
      <c r="X221" s="3">
        <v>0.48263888888888801</v>
      </c>
      <c r="Y221" t="s">
        <v>47</v>
      </c>
      <c r="Z221">
        <v>102</v>
      </c>
      <c r="AB221" s="3"/>
      <c r="AC221" s="3"/>
      <c r="AG221" t="s">
        <v>93</v>
      </c>
      <c r="AP221">
        <v>219</v>
      </c>
    </row>
    <row r="222" spans="1:42" x14ac:dyDescent="0.25">
      <c r="A222">
        <f t="shared" si="3"/>
        <v>2018</v>
      </c>
      <c r="B222">
        <v>2019</v>
      </c>
      <c r="C222" t="s">
        <v>40</v>
      </c>
      <c r="D222">
        <v>7491</v>
      </c>
      <c r="E222" t="s">
        <v>89</v>
      </c>
      <c r="F222">
        <v>202</v>
      </c>
      <c r="G222">
        <v>2</v>
      </c>
      <c r="H222" t="s">
        <v>95</v>
      </c>
      <c r="I222">
        <v>2</v>
      </c>
      <c r="J222">
        <v>0</v>
      </c>
      <c r="K222">
        <v>0</v>
      </c>
      <c r="L222">
        <v>2</v>
      </c>
      <c r="M222" t="s">
        <v>169</v>
      </c>
      <c r="P222" t="s">
        <v>42</v>
      </c>
      <c r="Q222" t="s">
        <v>43</v>
      </c>
      <c r="R222">
        <v>0</v>
      </c>
      <c r="T222" t="s">
        <v>44</v>
      </c>
      <c r="U222">
        <v>496.5</v>
      </c>
      <c r="V222" t="s">
        <v>53</v>
      </c>
      <c r="W222" s="3">
        <v>0.40277777777777701</v>
      </c>
      <c r="X222" s="3">
        <v>0.4375</v>
      </c>
      <c r="Y222" t="s">
        <v>67</v>
      </c>
      <c r="Z222">
        <v>230</v>
      </c>
      <c r="AB222" s="3"/>
      <c r="AC222" s="3"/>
      <c r="AG222" t="s">
        <v>97</v>
      </c>
      <c r="AP222">
        <v>220</v>
      </c>
    </row>
    <row r="223" spans="1:42" x14ac:dyDescent="0.25">
      <c r="A223">
        <f t="shared" si="3"/>
        <v>2018</v>
      </c>
      <c r="B223">
        <v>2019</v>
      </c>
      <c r="C223" t="s">
        <v>40</v>
      </c>
      <c r="D223">
        <v>6396</v>
      </c>
      <c r="E223" t="s">
        <v>89</v>
      </c>
      <c r="F223">
        <v>202</v>
      </c>
      <c r="G223">
        <v>1</v>
      </c>
      <c r="H223" t="s">
        <v>95</v>
      </c>
      <c r="I223">
        <v>2</v>
      </c>
      <c r="J223">
        <v>0</v>
      </c>
      <c r="K223">
        <v>0</v>
      </c>
      <c r="L223">
        <v>2</v>
      </c>
      <c r="M223" t="s">
        <v>91</v>
      </c>
      <c r="P223" t="s">
        <v>42</v>
      </c>
      <c r="Q223" t="s">
        <v>43</v>
      </c>
      <c r="R223">
        <v>0</v>
      </c>
      <c r="T223" t="s">
        <v>44</v>
      </c>
      <c r="U223">
        <v>496.5</v>
      </c>
      <c r="V223" t="s">
        <v>53</v>
      </c>
      <c r="W223" s="3">
        <v>0.44791666666666602</v>
      </c>
      <c r="X223" s="3">
        <v>0.48263888888888801</v>
      </c>
      <c r="Y223" t="s">
        <v>47</v>
      </c>
      <c r="Z223">
        <v>105</v>
      </c>
      <c r="AB223" s="3"/>
      <c r="AC223" s="3"/>
      <c r="AG223" t="s">
        <v>96</v>
      </c>
      <c r="AP223">
        <v>221</v>
      </c>
    </row>
    <row r="224" spans="1:42" x14ac:dyDescent="0.25">
      <c r="A224">
        <f t="shared" si="3"/>
        <v>2018</v>
      </c>
      <c r="B224">
        <v>2019</v>
      </c>
      <c r="C224" t="s">
        <v>40</v>
      </c>
      <c r="D224">
        <v>6397</v>
      </c>
      <c r="E224" t="s">
        <v>89</v>
      </c>
      <c r="F224">
        <v>302</v>
      </c>
      <c r="G224">
        <v>1</v>
      </c>
      <c r="H224" t="s">
        <v>145</v>
      </c>
      <c r="I224">
        <v>2</v>
      </c>
      <c r="J224">
        <v>0</v>
      </c>
      <c r="K224">
        <v>0</v>
      </c>
      <c r="L224">
        <v>2</v>
      </c>
      <c r="M224" t="s">
        <v>166</v>
      </c>
      <c r="P224" t="s">
        <v>42</v>
      </c>
      <c r="Q224" t="s">
        <v>43</v>
      </c>
      <c r="R224">
        <v>0</v>
      </c>
      <c r="T224" t="s">
        <v>44</v>
      </c>
      <c r="U224">
        <v>425</v>
      </c>
      <c r="V224" t="s">
        <v>45</v>
      </c>
      <c r="W224" s="3">
        <v>0.44791666666666602</v>
      </c>
      <c r="X224" s="3">
        <v>0.50347222222222199</v>
      </c>
      <c r="Y224" t="s">
        <v>56</v>
      </c>
      <c r="Z224">
        <v>207</v>
      </c>
      <c r="AB224" s="3"/>
      <c r="AC224" s="3"/>
      <c r="AG224" t="s">
        <v>143</v>
      </c>
      <c r="AP224">
        <v>222</v>
      </c>
    </row>
    <row r="225" spans="1:42" x14ac:dyDescent="0.25">
      <c r="A225">
        <f t="shared" si="3"/>
        <v>2018</v>
      </c>
      <c r="B225">
        <v>2019</v>
      </c>
      <c r="C225" t="s">
        <v>40</v>
      </c>
      <c r="D225">
        <v>19504</v>
      </c>
      <c r="E225" t="s">
        <v>89</v>
      </c>
      <c r="F225">
        <v>490</v>
      </c>
      <c r="G225">
        <v>1</v>
      </c>
      <c r="H225" t="s">
        <v>78</v>
      </c>
      <c r="I225">
        <v>10</v>
      </c>
      <c r="J225">
        <v>0</v>
      </c>
      <c r="K225">
        <v>7</v>
      </c>
      <c r="L225">
        <v>3</v>
      </c>
      <c r="W225" s="3"/>
      <c r="X225" s="3"/>
      <c r="AB225" s="3"/>
      <c r="AC225" s="3"/>
      <c r="AP225">
        <v>223</v>
      </c>
    </row>
    <row r="226" spans="1:42" x14ac:dyDescent="0.25">
      <c r="A226">
        <f t="shared" si="3"/>
        <v>2018</v>
      </c>
      <c r="B226">
        <v>2019</v>
      </c>
      <c r="C226" t="s">
        <v>40</v>
      </c>
      <c r="D226">
        <v>9033</v>
      </c>
      <c r="E226" t="s">
        <v>89</v>
      </c>
      <c r="F226">
        <v>1020</v>
      </c>
      <c r="G226">
        <v>3</v>
      </c>
      <c r="H226" t="s">
        <v>101</v>
      </c>
      <c r="I226">
        <v>20</v>
      </c>
      <c r="J226">
        <v>0</v>
      </c>
      <c r="K226">
        <v>8</v>
      </c>
      <c r="L226">
        <v>12</v>
      </c>
      <c r="M226" t="s">
        <v>169</v>
      </c>
      <c r="P226" t="s">
        <v>42</v>
      </c>
      <c r="Q226" t="s">
        <v>43</v>
      </c>
      <c r="R226">
        <v>4</v>
      </c>
      <c r="S226" t="s">
        <v>49</v>
      </c>
      <c r="T226" t="s">
        <v>49</v>
      </c>
      <c r="U226">
        <v>7.5</v>
      </c>
      <c r="V226" t="s">
        <v>84</v>
      </c>
      <c r="W226" s="3">
        <v>0.53819444444444398</v>
      </c>
      <c r="X226" s="3">
        <v>0.57291666666666596</v>
      </c>
      <c r="Y226" t="s">
        <v>56</v>
      </c>
      <c r="Z226">
        <v>305</v>
      </c>
      <c r="AB226" s="3"/>
      <c r="AC226" s="3"/>
      <c r="AG226" t="s">
        <v>104</v>
      </c>
      <c r="AP226">
        <v>224</v>
      </c>
    </row>
    <row r="227" spans="1:42" x14ac:dyDescent="0.25">
      <c r="A227">
        <f t="shared" si="3"/>
        <v>2018</v>
      </c>
      <c r="B227">
        <v>2019</v>
      </c>
      <c r="C227" t="s">
        <v>40</v>
      </c>
      <c r="D227">
        <v>2261</v>
      </c>
      <c r="E227" t="s">
        <v>89</v>
      </c>
      <c r="F227">
        <v>1020</v>
      </c>
      <c r="G227">
        <v>1</v>
      </c>
      <c r="H227" t="s">
        <v>101</v>
      </c>
      <c r="I227">
        <v>20</v>
      </c>
      <c r="J227">
        <v>0</v>
      </c>
      <c r="K227">
        <v>18</v>
      </c>
      <c r="L227">
        <v>2</v>
      </c>
      <c r="M227" t="s">
        <v>91</v>
      </c>
      <c r="P227" t="s">
        <v>42</v>
      </c>
      <c r="Q227" t="s">
        <v>43</v>
      </c>
      <c r="R227">
        <v>4</v>
      </c>
      <c r="S227" t="s">
        <v>49</v>
      </c>
      <c r="T227" t="s">
        <v>49</v>
      </c>
      <c r="U227">
        <v>7.5</v>
      </c>
      <c r="V227" t="s">
        <v>53</v>
      </c>
      <c r="W227" s="3">
        <v>0.40277777777777701</v>
      </c>
      <c r="X227" s="3">
        <v>0.4375</v>
      </c>
      <c r="Y227" t="s">
        <v>47</v>
      </c>
      <c r="Z227">
        <v>105</v>
      </c>
      <c r="AB227" s="3"/>
      <c r="AC227" s="3"/>
      <c r="AG227" t="s">
        <v>102</v>
      </c>
      <c r="AP227">
        <v>225</v>
      </c>
    </row>
    <row r="228" spans="1:42" x14ac:dyDescent="0.25">
      <c r="A228">
        <f t="shared" si="3"/>
        <v>2018</v>
      </c>
      <c r="B228">
        <v>2019</v>
      </c>
      <c r="C228" t="s">
        <v>40</v>
      </c>
      <c r="D228">
        <v>7454</v>
      </c>
      <c r="E228" t="s">
        <v>89</v>
      </c>
      <c r="F228">
        <v>1020</v>
      </c>
      <c r="G228">
        <v>2</v>
      </c>
      <c r="H228" t="s">
        <v>101</v>
      </c>
      <c r="I228">
        <v>20</v>
      </c>
      <c r="J228">
        <v>0</v>
      </c>
      <c r="K228">
        <v>10</v>
      </c>
      <c r="L228">
        <v>10</v>
      </c>
      <c r="M228" t="s">
        <v>165</v>
      </c>
      <c r="P228" t="s">
        <v>42</v>
      </c>
      <c r="Q228" t="s">
        <v>43</v>
      </c>
      <c r="R228">
        <v>4</v>
      </c>
      <c r="S228" t="s">
        <v>49</v>
      </c>
      <c r="T228" t="s">
        <v>49</v>
      </c>
      <c r="U228">
        <v>7.5</v>
      </c>
      <c r="V228" t="s">
        <v>84</v>
      </c>
      <c r="W228" s="3">
        <v>0.44791666666666602</v>
      </c>
      <c r="X228" s="3">
        <v>0.48263888888888801</v>
      </c>
      <c r="Y228" t="s">
        <v>47</v>
      </c>
      <c r="Z228">
        <v>102</v>
      </c>
      <c r="AB228" s="3"/>
      <c r="AC228" s="3"/>
      <c r="AG228" t="s">
        <v>103</v>
      </c>
      <c r="AP228">
        <v>226</v>
      </c>
    </row>
    <row r="229" spans="1:42" x14ac:dyDescent="0.25">
      <c r="A229">
        <f t="shared" si="3"/>
        <v>2018</v>
      </c>
      <c r="B229">
        <v>2019</v>
      </c>
      <c r="C229" t="s">
        <v>40</v>
      </c>
      <c r="D229">
        <v>7490</v>
      </c>
      <c r="E229" t="s">
        <v>89</v>
      </c>
      <c r="F229">
        <v>2020</v>
      </c>
      <c r="G229">
        <v>2</v>
      </c>
      <c r="H229" t="s">
        <v>105</v>
      </c>
      <c r="I229">
        <v>20</v>
      </c>
      <c r="J229">
        <v>0</v>
      </c>
      <c r="K229">
        <v>9</v>
      </c>
      <c r="L229">
        <v>11</v>
      </c>
      <c r="M229" t="s">
        <v>169</v>
      </c>
      <c r="P229" t="s">
        <v>42</v>
      </c>
      <c r="Q229" t="s">
        <v>43</v>
      </c>
      <c r="R229">
        <v>4</v>
      </c>
      <c r="S229" t="s">
        <v>49</v>
      </c>
      <c r="T229" t="s">
        <v>49</v>
      </c>
      <c r="U229">
        <v>7.5</v>
      </c>
      <c r="V229" t="s">
        <v>53</v>
      </c>
      <c r="W229" s="3">
        <v>0.40277777777777701</v>
      </c>
      <c r="X229" s="3">
        <v>0.4375</v>
      </c>
      <c r="Y229" t="s">
        <v>67</v>
      </c>
      <c r="Z229">
        <v>230</v>
      </c>
      <c r="AB229" s="3"/>
      <c r="AC229" s="3"/>
      <c r="AG229" t="s">
        <v>107</v>
      </c>
      <c r="AP229">
        <v>227</v>
      </c>
    </row>
    <row r="230" spans="1:42" x14ac:dyDescent="0.25">
      <c r="A230">
        <f t="shared" si="3"/>
        <v>2018</v>
      </c>
      <c r="B230">
        <v>2019</v>
      </c>
      <c r="C230" t="s">
        <v>40</v>
      </c>
      <c r="D230">
        <v>2262</v>
      </c>
      <c r="E230" t="s">
        <v>89</v>
      </c>
      <c r="F230">
        <v>2020</v>
      </c>
      <c r="G230">
        <v>1</v>
      </c>
      <c r="H230" t="s">
        <v>105</v>
      </c>
      <c r="I230">
        <v>20</v>
      </c>
      <c r="J230">
        <v>0</v>
      </c>
      <c r="K230">
        <v>16</v>
      </c>
      <c r="L230">
        <v>4</v>
      </c>
      <c r="M230" t="s">
        <v>91</v>
      </c>
      <c r="P230" t="s">
        <v>42</v>
      </c>
      <c r="Q230" t="s">
        <v>43</v>
      </c>
      <c r="R230">
        <v>4</v>
      </c>
      <c r="S230" t="s">
        <v>49</v>
      </c>
      <c r="T230" t="s">
        <v>49</v>
      </c>
      <c r="U230">
        <v>7.5</v>
      </c>
      <c r="V230" t="s">
        <v>53</v>
      </c>
      <c r="W230" s="3">
        <v>0.44791666666666602</v>
      </c>
      <c r="X230" s="3">
        <v>0.48263888888888801</v>
      </c>
      <c r="Y230" t="s">
        <v>47</v>
      </c>
      <c r="Z230">
        <v>105</v>
      </c>
      <c r="AB230" s="3"/>
      <c r="AC230" s="3"/>
      <c r="AG230" t="s">
        <v>106</v>
      </c>
      <c r="AP230">
        <v>228</v>
      </c>
    </row>
    <row r="231" spans="1:42" x14ac:dyDescent="0.25">
      <c r="A231">
        <f t="shared" si="3"/>
        <v>2018</v>
      </c>
      <c r="B231">
        <v>2019</v>
      </c>
      <c r="C231" t="s">
        <v>40</v>
      </c>
      <c r="D231">
        <v>9703</v>
      </c>
      <c r="E231" t="s">
        <v>89</v>
      </c>
      <c r="F231">
        <v>2600</v>
      </c>
      <c r="G231">
        <v>1</v>
      </c>
      <c r="H231" t="s">
        <v>132</v>
      </c>
      <c r="I231">
        <v>10</v>
      </c>
      <c r="J231">
        <v>0</v>
      </c>
      <c r="K231">
        <v>4</v>
      </c>
      <c r="L231">
        <v>6</v>
      </c>
      <c r="M231" t="s">
        <v>165</v>
      </c>
      <c r="P231" t="s">
        <v>42</v>
      </c>
      <c r="Q231" t="s">
        <v>43</v>
      </c>
      <c r="R231">
        <v>1</v>
      </c>
      <c r="T231" t="s">
        <v>49</v>
      </c>
      <c r="V231" t="s">
        <v>76</v>
      </c>
      <c r="W231" s="3">
        <v>0.49305555555555503</v>
      </c>
      <c r="X231" s="3">
        <v>0.52777777777777701</v>
      </c>
      <c r="Y231" t="s">
        <v>172</v>
      </c>
      <c r="Z231">
        <v>181</v>
      </c>
      <c r="AB231" s="3"/>
      <c r="AC231" s="3"/>
      <c r="AP231">
        <v>229</v>
      </c>
    </row>
    <row r="232" spans="1:42" x14ac:dyDescent="0.25">
      <c r="A232">
        <f t="shared" si="3"/>
        <v>2018</v>
      </c>
      <c r="B232">
        <v>2019</v>
      </c>
      <c r="C232" t="s">
        <v>40</v>
      </c>
      <c r="D232">
        <v>2263</v>
      </c>
      <c r="E232" t="s">
        <v>89</v>
      </c>
      <c r="F232">
        <v>3020</v>
      </c>
      <c r="G232">
        <v>1</v>
      </c>
      <c r="H232" t="s">
        <v>145</v>
      </c>
      <c r="I232">
        <v>25</v>
      </c>
      <c r="J232">
        <v>0</v>
      </c>
      <c r="K232">
        <v>17</v>
      </c>
      <c r="L232">
        <v>8</v>
      </c>
      <c r="M232" t="s">
        <v>166</v>
      </c>
      <c r="P232" t="s">
        <v>42</v>
      </c>
      <c r="Q232" t="s">
        <v>43</v>
      </c>
      <c r="R232">
        <v>3</v>
      </c>
      <c r="S232" t="s">
        <v>49</v>
      </c>
      <c r="T232" t="s">
        <v>49</v>
      </c>
      <c r="V232" t="s">
        <v>45</v>
      </c>
      <c r="W232" s="3">
        <v>0.44791666666666602</v>
      </c>
      <c r="X232" s="3">
        <v>0.50347222222222199</v>
      </c>
      <c r="Y232" t="s">
        <v>56</v>
      </c>
      <c r="Z232">
        <v>207</v>
      </c>
      <c r="AB232" s="3"/>
      <c r="AC232" s="3"/>
      <c r="AG232" t="s">
        <v>146</v>
      </c>
      <c r="AP232">
        <v>230</v>
      </c>
    </row>
    <row r="233" spans="1:42" x14ac:dyDescent="0.25">
      <c r="A233">
        <f t="shared" si="3"/>
        <v>2018</v>
      </c>
      <c r="B233">
        <v>2019</v>
      </c>
      <c r="C233" t="s">
        <v>40</v>
      </c>
      <c r="D233">
        <v>6378</v>
      </c>
      <c r="E233" t="s">
        <v>89</v>
      </c>
      <c r="F233">
        <v>3510</v>
      </c>
      <c r="G233">
        <v>1</v>
      </c>
      <c r="H233" t="s">
        <v>111</v>
      </c>
      <c r="I233">
        <v>25</v>
      </c>
      <c r="J233">
        <v>0</v>
      </c>
      <c r="K233">
        <v>11</v>
      </c>
      <c r="L233">
        <v>14</v>
      </c>
      <c r="M233" t="s">
        <v>170</v>
      </c>
      <c r="P233" t="s">
        <v>42</v>
      </c>
      <c r="Q233" t="s">
        <v>43</v>
      </c>
      <c r="R233">
        <v>3</v>
      </c>
      <c r="T233" t="s">
        <v>49</v>
      </c>
      <c r="V233" t="s">
        <v>48</v>
      </c>
      <c r="W233" s="3">
        <v>0.55902777777777701</v>
      </c>
      <c r="X233" s="3">
        <v>0.61458333333333304</v>
      </c>
      <c r="Y233" t="s">
        <v>56</v>
      </c>
      <c r="Z233">
        <v>206</v>
      </c>
      <c r="AB233" s="3"/>
      <c r="AC233" s="3"/>
      <c r="AP233">
        <v>231</v>
      </c>
    </row>
    <row r="234" spans="1:42" x14ac:dyDescent="0.25">
      <c r="A234">
        <f t="shared" si="3"/>
        <v>2018</v>
      </c>
      <c r="B234">
        <v>2019</v>
      </c>
      <c r="C234" t="s">
        <v>40</v>
      </c>
      <c r="D234">
        <v>17792</v>
      </c>
      <c r="E234" t="s">
        <v>89</v>
      </c>
      <c r="F234">
        <v>4280</v>
      </c>
      <c r="G234">
        <v>1</v>
      </c>
      <c r="H234" t="s">
        <v>173</v>
      </c>
      <c r="I234">
        <v>11</v>
      </c>
      <c r="J234">
        <v>0</v>
      </c>
      <c r="K234">
        <v>12</v>
      </c>
      <c r="L234">
        <v>-1</v>
      </c>
      <c r="M234" t="s">
        <v>170</v>
      </c>
      <c r="P234" t="s">
        <v>42</v>
      </c>
      <c r="Q234" t="s">
        <v>43</v>
      </c>
      <c r="R234">
        <v>3</v>
      </c>
      <c r="T234" t="s">
        <v>49</v>
      </c>
      <c r="V234" t="s">
        <v>48</v>
      </c>
      <c r="W234" s="3">
        <v>0.49305555555555503</v>
      </c>
      <c r="X234" s="3">
        <v>0.54861111111111105</v>
      </c>
      <c r="Y234" t="s">
        <v>62</v>
      </c>
      <c r="Z234">
        <v>3015</v>
      </c>
      <c r="AB234" s="3"/>
      <c r="AC234" s="3"/>
      <c r="AG234" t="s">
        <v>174</v>
      </c>
      <c r="AP234">
        <v>232</v>
      </c>
    </row>
    <row r="235" spans="1:42" x14ac:dyDescent="0.25">
      <c r="A235">
        <f t="shared" si="3"/>
        <v>2018</v>
      </c>
      <c r="B235">
        <v>2019</v>
      </c>
      <c r="C235" t="s">
        <v>40</v>
      </c>
      <c r="D235">
        <v>16845</v>
      </c>
      <c r="E235" t="s">
        <v>89</v>
      </c>
      <c r="F235">
        <v>4610</v>
      </c>
      <c r="G235">
        <v>1</v>
      </c>
      <c r="H235" t="s">
        <v>138</v>
      </c>
      <c r="I235">
        <v>25</v>
      </c>
      <c r="J235">
        <v>0</v>
      </c>
      <c r="K235">
        <v>20</v>
      </c>
      <c r="L235">
        <v>5</v>
      </c>
      <c r="M235" t="s">
        <v>109</v>
      </c>
      <c r="P235" t="s">
        <v>42</v>
      </c>
      <c r="Q235" t="s">
        <v>43</v>
      </c>
      <c r="R235">
        <v>3</v>
      </c>
      <c r="T235" t="s">
        <v>49</v>
      </c>
      <c r="V235" t="s">
        <v>45</v>
      </c>
      <c r="W235" s="3">
        <v>0.51736111111111105</v>
      </c>
      <c r="X235" s="3">
        <v>0.57291666666666596</v>
      </c>
      <c r="Y235" t="s">
        <v>56</v>
      </c>
      <c r="Z235">
        <v>207</v>
      </c>
      <c r="AB235" s="3"/>
      <c r="AC235" s="3"/>
      <c r="AP235">
        <v>233</v>
      </c>
    </row>
    <row r="236" spans="1:42" x14ac:dyDescent="0.25">
      <c r="A236">
        <f t="shared" si="3"/>
        <v>2018</v>
      </c>
      <c r="B236">
        <v>2019</v>
      </c>
      <c r="C236" t="s">
        <v>40</v>
      </c>
      <c r="D236">
        <v>3996</v>
      </c>
      <c r="E236" t="s">
        <v>89</v>
      </c>
      <c r="F236">
        <v>4620</v>
      </c>
      <c r="G236">
        <v>1</v>
      </c>
      <c r="H236" t="s">
        <v>98</v>
      </c>
      <c r="I236">
        <v>25</v>
      </c>
      <c r="J236">
        <v>0</v>
      </c>
      <c r="K236">
        <v>7</v>
      </c>
      <c r="L236">
        <v>18</v>
      </c>
      <c r="M236" t="s">
        <v>99</v>
      </c>
      <c r="P236" t="s">
        <v>42</v>
      </c>
      <c r="Q236" t="s">
        <v>43</v>
      </c>
      <c r="R236">
        <v>3</v>
      </c>
      <c r="T236" t="s">
        <v>49</v>
      </c>
      <c r="V236" t="s">
        <v>45</v>
      </c>
      <c r="W236" s="3">
        <v>0.58333333333333304</v>
      </c>
      <c r="X236" s="3">
        <v>0.63888888888888795</v>
      </c>
      <c r="Y236" t="s">
        <v>88</v>
      </c>
      <c r="Z236">
        <v>201</v>
      </c>
      <c r="AB236" s="3"/>
      <c r="AC236" s="3"/>
      <c r="AP236">
        <v>234</v>
      </c>
    </row>
    <row r="237" spans="1:42" x14ac:dyDescent="0.25">
      <c r="A237">
        <f t="shared" si="3"/>
        <v>2018</v>
      </c>
      <c r="B237">
        <v>2019</v>
      </c>
      <c r="C237" t="s">
        <v>40</v>
      </c>
      <c r="D237">
        <v>17791</v>
      </c>
      <c r="E237" t="s">
        <v>89</v>
      </c>
      <c r="F237">
        <v>6280</v>
      </c>
      <c r="G237">
        <v>1</v>
      </c>
      <c r="H237" t="s">
        <v>173</v>
      </c>
      <c r="I237">
        <v>3</v>
      </c>
      <c r="J237">
        <v>0</v>
      </c>
      <c r="K237">
        <v>2</v>
      </c>
      <c r="L237">
        <v>1</v>
      </c>
      <c r="M237" t="s">
        <v>170</v>
      </c>
      <c r="P237" t="s">
        <v>42</v>
      </c>
      <c r="Q237" t="s">
        <v>43</v>
      </c>
      <c r="R237">
        <v>3</v>
      </c>
      <c r="T237" t="s">
        <v>44</v>
      </c>
      <c r="V237" t="s">
        <v>48</v>
      </c>
      <c r="W237" s="3">
        <v>0.49305555555555503</v>
      </c>
      <c r="X237" s="3">
        <v>0.54861111111111105</v>
      </c>
      <c r="Y237" t="s">
        <v>62</v>
      </c>
      <c r="Z237">
        <v>3015</v>
      </c>
      <c r="AB237" s="3"/>
      <c r="AC237" s="3"/>
      <c r="AG237" t="s">
        <v>175</v>
      </c>
      <c r="AP237">
        <v>235</v>
      </c>
    </row>
    <row r="238" spans="1:42" x14ac:dyDescent="0.25">
      <c r="A238">
        <f t="shared" si="3"/>
        <v>2018</v>
      </c>
      <c r="B238">
        <v>2019</v>
      </c>
      <c r="C238" t="s">
        <v>40</v>
      </c>
      <c r="D238">
        <v>9668</v>
      </c>
      <c r="E238" t="s">
        <v>89</v>
      </c>
      <c r="F238">
        <v>7300</v>
      </c>
      <c r="G238">
        <v>1</v>
      </c>
      <c r="H238" t="s">
        <v>117</v>
      </c>
      <c r="I238">
        <v>5</v>
      </c>
      <c r="J238">
        <v>0</v>
      </c>
      <c r="K238">
        <v>1</v>
      </c>
      <c r="L238">
        <v>4</v>
      </c>
      <c r="M238" t="s">
        <v>99</v>
      </c>
      <c r="P238" t="s">
        <v>50</v>
      </c>
      <c r="Q238" t="s">
        <v>43</v>
      </c>
      <c r="R238" s="4" t="s">
        <v>51</v>
      </c>
      <c r="T238" t="s">
        <v>44</v>
      </c>
      <c r="W238" s="3"/>
      <c r="X238" s="3"/>
      <c r="AB238" s="3"/>
      <c r="AC238" s="3"/>
      <c r="AP238">
        <v>236</v>
      </c>
    </row>
    <row r="239" spans="1:42" x14ac:dyDescent="0.25">
      <c r="A239">
        <f t="shared" si="3"/>
        <v>2018</v>
      </c>
      <c r="B239">
        <v>2019</v>
      </c>
      <c r="C239" t="s">
        <v>52</v>
      </c>
      <c r="D239">
        <v>6212</v>
      </c>
      <c r="E239" t="s">
        <v>89</v>
      </c>
      <c r="F239">
        <v>339</v>
      </c>
      <c r="G239">
        <v>1</v>
      </c>
      <c r="H239" t="s">
        <v>119</v>
      </c>
      <c r="I239">
        <v>5</v>
      </c>
      <c r="J239">
        <v>0</v>
      </c>
      <c r="K239">
        <v>0</v>
      </c>
      <c r="L239">
        <v>5</v>
      </c>
      <c r="M239" t="s">
        <v>91</v>
      </c>
      <c r="P239" t="s">
        <v>42</v>
      </c>
      <c r="Q239" t="s">
        <v>43</v>
      </c>
      <c r="R239">
        <v>0</v>
      </c>
      <c r="T239" t="s">
        <v>44</v>
      </c>
      <c r="U239">
        <v>425</v>
      </c>
      <c r="V239" t="s">
        <v>53</v>
      </c>
      <c r="W239" s="3">
        <v>0.44791666666666602</v>
      </c>
      <c r="X239" s="3">
        <v>0.55208333333333304</v>
      </c>
      <c r="Y239" t="s">
        <v>56</v>
      </c>
      <c r="Z239">
        <v>301</v>
      </c>
      <c r="AB239" s="3"/>
      <c r="AC239" s="3"/>
      <c r="AF239" t="s">
        <v>73</v>
      </c>
      <c r="AP239">
        <v>237</v>
      </c>
    </row>
    <row r="240" spans="1:42" x14ac:dyDescent="0.25">
      <c r="A240">
        <f t="shared" si="3"/>
        <v>2018</v>
      </c>
      <c r="B240">
        <v>2019</v>
      </c>
      <c r="C240" t="s">
        <v>52</v>
      </c>
      <c r="D240">
        <v>6211</v>
      </c>
      <c r="E240" t="s">
        <v>89</v>
      </c>
      <c r="F240">
        <v>3390</v>
      </c>
      <c r="G240">
        <v>1</v>
      </c>
      <c r="H240" t="s">
        <v>119</v>
      </c>
      <c r="I240">
        <v>20</v>
      </c>
      <c r="J240">
        <v>0</v>
      </c>
      <c r="K240">
        <v>12</v>
      </c>
      <c r="L240">
        <v>8</v>
      </c>
      <c r="M240" t="s">
        <v>91</v>
      </c>
      <c r="P240" t="s">
        <v>42</v>
      </c>
      <c r="Q240" t="s">
        <v>43</v>
      </c>
      <c r="R240">
        <v>3</v>
      </c>
      <c r="T240" t="s">
        <v>49</v>
      </c>
      <c r="V240" t="s">
        <v>53</v>
      </c>
      <c r="W240" s="3">
        <v>0.44791666666666602</v>
      </c>
      <c r="X240" s="3">
        <v>0.55208333333333304</v>
      </c>
      <c r="Y240" t="s">
        <v>56</v>
      </c>
      <c r="Z240">
        <v>301</v>
      </c>
      <c r="AB240" s="3"/>
      <c r="AC240" s="3"/>
      <c r="AF240" t="s">
        <v>73</v>
      </c>
      <c r="AP240">
        <v>238</v>
      </c>
    </row>
    <row r="241" spans="1:42" x14ac:dyDescent="0.25">
      <c r="A241">
        <f t="shared" si="3"/>
        <v>2020</v>
      </c>
      <c r="B241">
        <v>2020</v>
      </c>
      <c r="C241" t="s">
        <v>55</v>
      </c>
      <c r="D241">
        <v>5911</v>
      </c>
      <c r="E241" t="s">
        <v>89</v>
      </c>
      <c r="F241">
        <v>101</v>
      </c>
      <c r="G241">
        <v>1</v>
      </c>
      <c r="H241" t="s">
        <v>118</v>
      </c>
      <c r="I241">
        <v>2</v>
      </c>
      <c r="J241">
        <v>0</v>
      </c>
      <c r="K241">
        <v>0</v>
      </c>
      <c r="L241">
        <v>2</v>
      </c>
      <c r="M241" t="s">
        <v>91</v>
      </c>
      <c r="P241" t="s">
        <v>42</v>
      </c>
      <c r="Q241" t="s">
        <v>59</v>
      </c>
      <c r="R241">
        <v>0</v>
      </c>
      <c r="T241" t="s">
        <v>44</v>
      </c>
      <c r="U241">
        <v>532.5</v>
      </c>
      <c r="V241" t="s">
        <v>84</v>
      </c>
      <c r="W241" s="3">
        <v>0.40277777777777701</v>
      </c>
      <c r="X241" s="3">
        <v>0.4375</v>
      </c>
      <c r="Y241" t="s">
        <v>60</v>
      </c>
      <c r="AB241" s="3"/>
      <c r="AC241" s="3"/>
      <c r="AG241" t="s">
        <v>120</v>
      </c>
      <c r="AP241">
        <v>239</v>
      </c>
    </row>
    <row r="242" spans="1:42" x14ac:dyDescent="0.25">
      <c r="A242">
        <f t="shared" si="3"/>
        <v>2020</v>
      </c>
      <c r="B242">
        <v>2020</v>
      </c>
      <c r="C242" t="s">
        <v>55</v>
      </c>
      <c r="D242">
        <v>6334</v>
      </c>
      <c r="E242" t="s">
        <v>89</v>
      </c>
      <c r="F242">
        <v>101</v>
      </c>
      <c r="G242">
        <v>2</v>
      </c>
      <c r="H242" t="s">
        <v>118</v>
      </c>
      <c r="I242">
        <v>1</v>
      </c>
      <c r="J242">
        <v>0</v>
      </c>
      <c r="K242">
        <v>1</v>
      </c>
      <c r="L242">
        <v>0</v>
      </c>
      <c r="M242" t="s">
        <v>181</v>
      </c>
      <c r="P242" t="s">
        <v>42</v>
      </c>
      <c r="Q242" t="s">
        <v>61</v>
      </c>
      <c r="R242">
        <v>0</v>
      </c>
      <c r="T242" t="s">
        <v>44</v>
      </c>
      <c r="U242">
        <v>532.5</v>
      </c>
      <c r="V242" t="s">
        <v>48</v>
      </c>
      <c r="W242" s="3">
        <v>0.44791666666666602</v>
      </c>
      <c r="X242" s="3">
        <v>0.48263888888888801</v>
      </c>
      <c r="Y242" t="s">
        <v>62</v>
      </c>
      <c r="Z242">
        <v>2660</v>
      </c>
      <c r="AA242" t="s">
        <v>45</v>
      </c>
      <c r="AB242" s="3">
        <v>0.44791666666666602</v>
      </c>
      <c r="AC242" s="3">
        <v>0.48263888888888801</v>
      </c>
      <c r="AD242" t="s">
        <v>60</v>
      </c>
      <c r="AG242" t="s">
        <v>121</v>
      </c>
      <c r="AP242">
        <v>240</v>
      </c>
    </row>
    <row r="243" spans="1:42" x14ac:dyDescent="0.25">
      <c r="A243">
        <f t="shared" si="3"/>
        <v>2020</v>
      </c>
      <c r="B243">
        <v>2020</v>
      </c>
      <c r="C243" t="s">
        <v>55</v>
      </c>
      <c r="D243">
        <v>16080</v>
      </c>
      <c r="E243" t="s">
        <v>89</v>
      </c>
      <c r="F243">
        <v>201</v>
      </c>
      <c r="G243">
        <v>2</v>
      </c>
      <c r="H243" t="s">
        <v>123</v>
      </c>
      <c r="I243">
        <v>2</v>
      </c>
      <c r="J243">
        <v>0</v>
      </c>
      <c r="K243">
        <v>0</v>
      </c>
      <c r="L243">
        <v>2</v>
      </c>
      <c r="M243" t="s">
        <v>169</v>
      </c>
      <c r="P243" t="s">
        <v>42</v>
      </c>
      <c r="Q243" t="s">
        <v>59</v>
      </c>
      <c r="R243">
        <v>0</v>
      </c>
      <c r="T243" t="s">
        <v>44</v>
      </c>
      <c r="U243">
        <v>532.5</v>
      </c>
      <c r="V243" t="s">
        <v>53</v>
      </c>
      <c r="W243" s="3">
        <v>0.40277777777777701</v>
      </c>
      <c r="X243" s="3">
        <v>0.4375</v>
      </c>
      <c r="Y243" t="s">
        <v>60</v>
      </c>
      <c r="AB243" s="3"/>
      <c r="AC243" s="3"/>
      <c r="AG243" t="s">
        <v>125</v>
      </c>
      <c r="AP243">
        <v>241</v>
      </c>
    </row>
    <row r="244" spans="1:42" x14ac:dyDescent="0.25">
      <c r="A244">
        <f t="shared" si="3"/>
        <v>2020</v>
      </c>
      <c r="B244">
        <v>2020</v>
      </c>
      <c r="C244" t="s">
        <v>55</v>
      </c>
      <c r="D244">
        <v>6107</v>
      </c>
      <c r="E244" t="s">
        <v>89</v>
      </c>
      <c r="F244">
        <v>201</v>
      </c>
      <c r="G244">
        <v>1</v>
      </c>
      <c r="H244" t="s">
        <v>123</v>
      </c>
      <c r="I244">
        <v>2</v>
      </c>
      <c r="J244">
        <v>0</v>
      </c>
      <c r="K244">
        <v>0</v>
      </c>
      <c r="L244">
        <v>2</v>
      </c>
      <c r="M244" t="s">
        <v>91</v>
      </c>
      <c r="P244" t="s">
        <v>42</v>
      </c>
      <c r="Q244" t="s">
        <v>59</v>
      </c>
      <c r="R244">
        <v>0</v>
      </c>
      <c r="T244" t="s">
        <v>44</v>
      </c>
      <c r="U244">
        <v>532.5</v>
      </c>
      <c r="V244" t="s">
        <v>53</v>
      </c>
      <c r="W244" s="3">
        <v>0.44791666666666602</v>
      </c>
      <c r="X244" s="3">
        <v>0.48263888888888801</v>
      </c>
      <c r="Y244" t="s">
        <v>60</v>
      </c>
      <c r="AB244" s="3"/>
      <c r="AC244" s="3"/>
      <c r="AG244" t="s">
        <v>124</v>
      </c>
      <c r="AP244">
        <v>242</v>
      </c>
    </row>
    <row r="245" spans="1:42" x14ac:dyDescent="0.25">
      <c r="A245">
        <f t="shared" si="3"/>
        <v>2020</v>
      </c>
      <c r="B245">
        <v>2020</v>
      </c>
      <c r="C245" t="s">
        <v>55</v>
      </c>
      <c r="D245">
        <v>7207</v>
      </c>
      <c r="E245" t="s">
        <v>89</v>
      </c>
      <c r="F245">
        <v>301</v>
      </c>
      <c r="G245">
        <v>1</v>
      </c>
      <c r="H245" t="s">
        <v>108</v>
      </c>
      <c r="I245">
        <v>2</v>
      </c>
      <c r="J245">
        <v>0</v>
      </c>
      <c r="K245">
        <v>0</v>
      </c>
      <c r="L245">
        <v>2</v>
      </c>
      <c r="M245" t="s">
        <v>169</v>
      </c>
      <c r="P245" t="s">
        <v>42</v>
      </c>
      <c r="Q245" t="s">
        <v>59</v>
      </c>
      <c r="R245">
        <v>0</v>
      </c>
      <c r="T245" t="s">
        <v>44</v>
      </c>
      <c r="U245">
        <v>459</v>
      </c>
      <c r="V245" t="s">
        <v>45</v>
      </c>
      <c r="W245" s="3">
        <v>0.44791666666666602</v>
      </c>
      <c r="X245" s="3">
        <v>0.50347222222222199</v>
      </c>
      <c r="Y245" t="s">
        <v>60</v>
      </c>
      <c r="AB245" s="3"/>
      <c r="AC245" s="3"/>
      <c r="AG245" t="s">
        <v>126</v>
      </c>
      <c r="AP245">
        <v>243</v>
      </c>
    </row>
    <row r="246" spans="1:42" x14ac:dyDescent="0.25">
      <c r="A246">
        <f t="shared" si="3"/>
        <v>2020</v>
      </c>
      <c r="B246">
        <v>2020</v>
      </c>
      <c r="C246" t="s">
        <v>55</v>
      </c>
      <c r="D246">
        <v>16271</v>
      </c>
      <c r="E246" t="s">
        <v>89</v>
      </c>
      <c r="F246">
        <v>306</v>
      </c>
      <c r="G246">
        <v>1</v>
      </c>
      <c r="H246" t="s">
        <v>176</v>
      </c>
      <c r="I246">
        <v>2</v>
      </c>
      <c r="J246">
        <v>0</v>
      </c>
      <c r="K246">
        <v>1</v>
      </c>
      <c r="L246">
        <v>1</v>
      </c>
      <c r="M246" t="s">
        <v>91</v>
      </c>
      <c r="P246" t="s">
        <v>42</v>
      </c>
      <c r="Q246" t="s">
        <v>59</v>
      </c>
      <c r="R246">
        <v>0</v>
      </c>
      <c r="T246" t="s">
        <v>44</v>
      </c>
      <c r="U246">
        <v>459</v>
      </c>
      <c r="V246" t="s">
        <v>45</v>
      </c>
      <c r="W246" s="3">
        <v>0.51736111111111105</v>
      </c>
      <c r="X246" s="3">
        <v>0.57291666666666596</v>
      </c>
      <c r="Y246" t="s">
        <v>60</v>
      </c>
      <c r="AB246" s="3"/>
      <c r="AC246" s="3"/>
      <c r="AG246" t="s">
        <v>159</v>
      </c>
      <c r="AP246">
        <v>244</v>
      </c>
    </row>
    <row r="247" spans="1:42" x14ac:dyDescent="0.25">
      <c r="A247">
        <f t="shared" si="3"/>
        <v>2020</v>
      </c>
      <c r="B247">
        <v>2020</v>
      </c>
      <c r="C247" t="s">
        <v>55</v>
      </c>
      <c r="D247">
        <v>18941</v>
      </c>
      <c r="E247" t="s">
        <v>89</v>
      </c>
      <c r="F247">
        <v>428</v>
      </c>
      <c r="G247">
        <v>1</v>
      </c>
      <c r="H247" t="s">
        <v>177</v>
      </c>
      <c r="I247">
        <v>2</v>
      </c>
      <c r="J247">
        <v>0</v>
      </c>
      <c r="K247">
        <v>0</v>
      </c>
      <c r="L247">
        <v>2</v>
      </c>
      <c r="M247" t="s">
        <v>170</v>
      </c>
      <c r="P247" t="s">
        <v>42</v>
      </c>
      <c r="Q247" t="s">
        <v>59</v>
      </c>
      <c r="R247">
        <v>0</v>
      </c>
      <c r="T247" t="s">
        <v>44</v>
      </c>
      <c r="U247">
        <v>459</v>
      </c>
      <c r="V247" t="s">
        <v>48</v>
      </c>
      <c r="W247" s="3">
        <v>0.55902777777777701</v>
      </c>
      <c r="X247" s="3">
        <v>0.61458333333333304</v>
      </c>
      <c r="Y247" t="s">
        <v>60</v>
      </c>
      <c r="AB247" s="3"/>
      <c r="AC247" s="3"/>
      <c r="AG247" t="s">
        <v>180</v>
      </c>
      <c r="AH247" t="s">
        <v>179</v>
      </c>
      <c r="AP247">
        <v>245</v>
      </c>
    </row>
    <row r="248" spans="1:42" x14ac:dyDescent="0.25">
      <c r="A248">
        <f t="shared" si="3"/>
        <v>2020</v>
      </c>
      <c r="B248">
        <v>2020</v>
      </c>
      <c r="C248" t="s">
        <v>55</v>
      </c>
      <c r="D248">
        <v>18940</v>
      </c>
      <c r="E248" t="s">
        <v>89</v>
      </c>
      <c r="F248">
        <v>462</v>
      </c>
      <c r="G248">
        <v>1</v>
      </c>
      <c r="H248" t="s">
        <v>98</v>
      </c>
      <c r="I248">
        <v>2</v>
      </c>
      <c r="J248">
        <v>0</v>
      </c>
      <c r="K248">
        <v>0</v>
      </c>
      <c r="L248">
        <v>2</v>
      </c>
      <c r="M248" t="s">
        <v>99</v>
      </c>
      <c r="P248" t="s">
        <v>42</v>
      </c>
      <c r="Q248" t="s">
        <v>59</v>
      </c>
      <c r="R248">
        <v>0</v>
      </c>
      <c r="T248" t="s">
        <v>44</v>
      </c>
      <c r="U248">
        <v>459</v>
      </c>
      <c r="V248" t="s">
        <v>45</v>
      </c>
      <c r="W248" s="3">
        <v>0.51736111111111105</v>
      </c>
      <c r="X248" s="3">
        <v>0.57291666666666596</v>
      </c>
      <c r="Y248" t="s">
        <v>60</v>
      </c>
      <c r="AB248" s="3"/>
      <c r="AC248" s="3"/>
      <c r="AG248" t="s">
        <v>100</v>
      </c>
      <c r="AH248" t="s">
        <v>182</v>
      </c>
      <c r="AP248">
        <v>246</v>
      </c>
    </row>
    <row r="249" spans="1:42" x14ac:dyDescent="0.25">
      <c r="A249">
        <f t="shared" si="3"/>
        <v>2020</v>
      </c>
      <c r="B249">
        <v>2020</v>
      </c>
      <c r="C249" t="s">
        <v>55</v>
      </c>
      <c r="D249">
        <v>1090</v>
      </c>
      <c r="E249" t="s">
        <v>89</v>
      </c>
      <c r="F249">
        <v>1010</v>
      </c>
      <c r="G249">
        <v>1</v>
      </c>
      <c r="H249" t="s">
        <v>118</v>
      </c>
      <c r="I249">
        <v>25</v>
      </c>
      <c r="J249">
        <v>0</v>
      </c>
      <c r="K249">
        <v>20</v>
      </c>
      <c r="L249">
        <v>5</v>
      </c>
      <c r="M249" t="s">
        <v>91</v>
      </c>
      <c r="P249" t="s">
        <v>42</v>
      </c>
      <c r="Q249" t="s">
        <v>59</v>
      </c>
      <c r="R249">
        <v>4</v>
      </c>
      <c r="T249" t="s">
        <v>49</v>
      </c>
      <c r="U249">
        <v>7.5</v>
      </c>
      <c r="V249" t="s">
        <v>84</v>
      </c>
      <c r="W249" s="3">
        <v>0.40277777777777701</v>
      </c>
      <c r="X249" s="3">
        <v>0.4375</v>
      </c>
      <c r="Y249" t="s">
        <v>60</v>
      </c>
      <c r="AB249" s="3"/>
      <c r="AC249" s="3"/>
      <c r="AG249" t="s">
        <v>127</v>
      </c>
      <c r="AP249">
        <v>247</v>
      </c>
    </row>
    <row r="250" spans="1:42" x14ac:dyDescent="0.25">
      <c r="A250">
        <f t="shared" si="3"/>
        <v>2020</v>
      </c>
      <c r="B250">
        <v>2020</v>
      </c>
      <c r="C250" t="s">
        <v>55</v>
      </c>
      <c r="D250">
        <v>6320</v>
      </c>
      <c r="E250" t="s">
        <v>89</v>
      </c>
      <c r="F250">
        <v>1010</v>
      </c>
      <c r="G250">
        <v>2</v>
      </c>
      <c r="H250" t="s">
        <v>118</v>
      </c>
      <c r="I250">
        <v>24</v>
      </c>
      <c r="J250">
        <v>0</v>
      </c>
      <c r="K250">
        <v>22</v>
      </c>
      <c r="L250">
        <v>2</v>
      </c>
      <c r="M250" t="s">
        <v>181</v>
      </c>
      <c r="P250" t="s">
        <v>42</v>
      </c>
      <c r="Q250" t="s">
        <v>61</v>
      </c>
      <c r="R250">
        <v>4</v>
      </c>
      <c r="T250" t="s">
        <v>49</v>
      </c>
      <c r="U250">
        <v>7.5</v>
      </c>
      <c r="V250" t="s">
        <v>48</v>
      </c>
      <c r="W250" s="3">
        <v>0.44791666666666602</v>
      </c>
      <c r="X250" s="3">
        <v>0.48263888888888801</v>
      </c>
      <c r="Y250" t="s">
        <v>62</v>
      </c>
      <c r="Z250">
        <v>2660</v>
      </c>
      <c r="AA250" t="s">
        <v>45</v>
      </c>
      <c r="AB250" s="3">
        <v>0.44791666666666602</v>
      </c>
      <c r="AC250" s="3">
        <v>0.48263888888888801</v>
      </c>
      <c r="AD250" t="s">
        <v>60</v>
      </c>
      <c r="AG250" t="s">
        <v>128</v>
      </c>
      <c r="AP250">
        <v>248</v>
      </c>
    </row>
    <row r="251" spans="1:42" x14ac:dyDescent="0.25">
      <c r="A251">
        <f t="shared" si="3"/>
        <v>2020</v>
      </c>
      <c r="B251">
        <v>2020</v>
      </c>
      <c r="C251" t="s">
        <v>55</v>
      </c>
      <c r="D251">
        <v>10495</v>
      </c>
      <c r="E251" t="s">
        <v>89</v>
      </c>
      <c r="F251">
        <v>2010</v>
      </c>
      <c r="G251">
        <v>2</v>
      </c>
      <c r="H251" t="s">
        <v>123</v>
      </c>
      <c r="I251">
        <v>25</v>
      </c>
      <c r="J251">
        <v>0</v>
      </c>
      <c r="K251">
        <v>19</v>
      </c>
      <c r="L251">
        <v>6</v>
      </c>
      <c r="M251" t="s">
        <v>169</v>
      </c>
      <c r="P251" t="s">
        <v>42</v>
      </c>
      <c r="Q251" t="s">
        <v>59</v>
      </c>
      <c r="R251">
        <v>4</v>
      </c>
      <c r="S251" t="s">
        <v>49</v>
      </c>
      <c r="T251" t="s">
        <v>49</v>
      </c>
      <c r="U251">
        <v>7.5</v>
      </c>
      <c r="V251" t="s">
        <v>53</v>
      </c>
      <c r="W251" s="3">
        <v>0.40277777777777701</v>
      </c>
      <c r="X251" s="3">
        <v>0.4375</v>
      </c>
      <c r="Y251" t="s">
        <v>60</v>
      </c>
      <c r="AB251" s="3"/>
      <c r="AC251" s="3"/>
      <c r="AG251" t="s">
        <v>131</v>
      </c>
      <c r="AP251">
        <v>249</v>
      </c>
    </row>
    <row r="252" spans="1:42" x14ac:dyDescent="0.25">
      <c r="A252">
        <f t="shared" si="3"/>
        <v>2020</v>
      </c>
      <c r="B252">
        <v>2020</v>
      </c>
      <c r="C252" t="s">
        <v>55</v>
      </c>
      <c r="D252">
        <v>1091</v>
      </c>
      <c r="E252" t="s">
        <v>89</v>
      </c>
      <c r="F252">
        <v>2010</v>
      </c>
      <c r="G252">
        <v>1</v>
      </c>
      <c r="H252" t="s">
        <v>123</v>
      </c>
      <c r="I252">
        <v>25</v>
      </c>
      <c r="J252">
        <v>0</v>
      </c>
      <c r="K252">
        <v>20</v>
      </c>
      <c r="L252">
        <v>5</v>
      </c>
      <c r="M252" t="s">
        <v>91</v>
      </c>
      <c r="P252" t="s">
        <v>42</v>
      </c>
      <c r="Q252" t="s">
        <v>59</v>
      </c>
      <c r="R252">
        <v>4</v>
      </c>
      <c r="S252" t="s">
        <v>49</v>
      </c>
      <c r="T252" t="s">
        <v>49</v>
      </c>
      <c r="U252">
        <v>7.5</v>
      </c>
      <c r="V252" t="s">
        <v>53</v>
      </c>
      <c r="W252" s="3">
        <v>0.44791666666666602</v>
      </c>
      <c r="X252" s="3">
        <v>0.48263888888888801</v>
      </c>
      <c r="Y252" t="s">
        <v>60</v>
      </c>
      <c r="AB252" s="3"/>
      <c r="AC252" s="3"/>
      <c r="AG252" t="s">
        <v>130</v>
      </c>
      <c r="AP252">
        <v>250</v>
      </c>
    </row>
    <row r="253" spans="1:42" x14ac:dyDescent="0.25">
      <c r="A253">
        <f t="shared" si="3"/>
        <v>2020</v>
      </c>
      <c r="B253">
        <v>2020</v>
      </c>
      <c r="C253" t="s">
        <v>55</v>
      </c>
      <c r="D253">
        <v>1093</v>
      </c>
      <c r="E253" t="s">
        <v>89</v>
      </c>
      <c r="F253">
        <v>3010</v>
      </c>
      <c r="G253">
        <v>1</v>
      </c>
      <c r="H253" t="s">
        <v>148</v>
      </c>
      <c r="I253">
        <v>27</v>
      </c>
      <c r="J253">
        <v>0</v>
      </c>
      <c r="K253">
        <v>25</v>
      </c>
      <c r="L253">
        <v>2</v>
      </c>
      <c r="M253" t="s">
        <v>169</v>
      </c>
      <c r="P253" t="s">
        <v>42</v>
      </c>
      <c r="Q253" t="s">
        <v>59</v>
      </c>
      <c r="R253">
        <v>3</v>
      </c>
      <c r="S253" t="s">
        <v>49</v>
      </c>
      <c r="T253" t="s">
        <v>49</v>
      </c>
      <c r="V253" t="s">
        <v>45</v>
      </c>
      <c r="W253" s="3">
        <v>0.44791666666666602</v>
      </c>
      <c r="X253" s="3">
        <v>0.50347222222222199</v>
      </c>
      <c r="Y253" t="s">
        <v>60</v>
      </c>
      <c r="AB253" s="3"/>
      <c r="AC253" s="3"/>
      <c r="AG253" t="s">
        <v>133</v>
      </c>
      <c r="AP253">
        <v>251</v>
      </c>
    </row>
    <row r="254" spans="1:42" x14ac:dyDescent="0.25">
      <c r="A254">
        <f t="shared" si="3"/>
        <v>2020</v>
      </c>
      <c r="B254">
        <v>2020</v>
      </c>
      <c r="C254" t="s">
        <v>55</v>
      </c>
      <c r="D254">
        <v>4986</v>
      </c>
      <c r="E254" t="s">
        <v>89</v>
      </c>
      <c r="F254">
        <v>3060</v>
      </c>
      <c r="G254">
        <v>1</v>
      </c>
      <c r="H254" t="s">
        <v>176</v>
      </c>
      <c r="I254">
        <v>25</v>
      </c>
      <c r="J254">
        <v>0</v>
      </c>
      <c r="K254">
        <v>15</v>
      </c>
      <c r="L254">
        <v>10</v>
      </c>
      <c r="M254" t="s">
        <v>91</v>
      </c>
      <c r="P254" t="s">
        <v>42</v>
      </c>
      <c r="Q254" t="s">
        <v>59</v>
      </c>
      <c r="R254">
        <v>3</v>
      </c>
      <c r="T254" t="s">
        <v>49</v>
      </c>
      <c r="V254" t="s">
        <v>45</v>
      </c>
      <c r="W254" s="3">
        <v>0.51736111111111105</v>
      </c>
      <c r="X254" s="3">
        <v>0.57291666666666596</v>
      </c>
      <c r="Y254" t="s">
        <v>60</v>
      </c>
      <c r="AB254" s="3"/>
      <c r="AC254" s="3"/>
      <c r="AG254" t="s">
        <v>161</v>
      </c>
      <c r="AP254">
        <v>252</v>
      </c>
    </row>
    <row r="255" spans="1:42" x14ac:dyDescent="0.25">
      <c r="A255">
        <f t="shared" si="3"/>
        <v>2020</v>
      </c>
      <c r="B255">
        <v>2020</v>
      </c>
      <c r="C255" t="s">
        <v>55</v>
      </c>
      <c r="D255">
        <v>14965</v>
      </c>
      <c r="E255" t="s">
        <v>89</v>
      </c>
      <c r="F255">
        <v>4280</v>
      </c>
      <c r="G255">
        <v>1</v>
      </c>
      <c r="H255" t="s">
        <v>173</v>
      </c>
      <c r="I255">
        <v>18</v>
      </c>
      <c r="J255">
        <v>0</v>
      </c>
      <c r="K255">
        <v>12</v>
      </c>
      <c r="L255">
        <v>6</v>
      </c>
      <c r="M255" t="s">
        <v>170</v>
      </c>
      <c r="P255" t="s">
        <v>42</v>
      </c>
      <c r="Q255" t="s">
        <v>59</v>
      </c>
      <c r="R255">
        <v>3</v>
      </c>
      <c r="T255" t="s">
        <v>49</v>
      </c>
      <c r="V255" t="s">
        <v>48</v>
      </c>
      <c r="W255" s="3">
        <v>0.49305555555555503</v>
      </c>
      <c r="X255" s="3">
        <v>0.54861111111111105</v>
      </c>
      <c r="Y255" t="s">
        <v>60</v>
      </c>
      <c r="AB255" s="3"/>
      <c r="AC255" s="3"/>
      <c r="AG255" t="s">
        <v>174</v>
      </c>
      <c r="AP255">
        <v>253</v>
      </c>
    </row>
    <row r="256" spans="1:42" x14ac:dyDescent="0.25">
      <c r="A256">
        <f t="shared" si="3"/>
        <v>2020</v>
      </c>
      <c r="B256">
        <v>2020</v>
      </c>
      <c r="C256" t="s">
        <v>55</v>
      </c>
      <c r="D256">
        <v>14967</v>
      </c>
      <c r="E256" t="s">
        <v>89</v>
      </c>
      <c r="F256">
        <v>4281</v>
      </c>
      <c r="G256">
        <v>1</v>
      </c>
      <c r="H256" t="s">
        <v>177</v>
      </c>
      <c r="I256">
        <v>15</v>
      </c>
      <c r="J256">
        <v>0</v>
      </c>
      <c r="K256">
        <v>9</v>
      </c>
      <c r="L256">
        <v>6</v>
      </c>
      <c r="M256" t="s">
        <v>170</v>
      </c>
      <c r="P256" t="s">
        <v>42</v>
      </c>
      <c r="Q256" t="s">
        <v>59</v>
      </c>
      <c r="R256">
        <v>3</v>
      </c>
      <c r="T256" t="s">
        <v>49</v>
      </c>
      <c r="V256" t="s">
        <v>48</v>
      </c>
      <c r="W256" s="3">
        <v>0.55902777777777701</v>
      </c>
      <c r="X256" s="3">
        <v>0.61458333333333304</v>
      </c>
      <c r="Y256" t="s">
        <v>60</v>
      </c>
      <c r="AB256" s="3"/>
      <c r="AC256" s="3"/>
      <c r="AG256" t="s">
        <v>183</v>
      </c>
      <c r="AH256" t="s">
        <v>179</v>
      </c>
      <c r="AP256">
        <v>254</v>
      </c>
    </row>
    <row r="257" spans="1:42" x14ac:dyDescent="0.25">
      <c r="A257">
        <f t="shared" si="3"/>
        <v>2020</v>
      </c>
      <c r="B257">
        <v>2020</v>
      </c>
      <c r="C257" t="s">
        <v>55</v>
      </c>
      <c r="D257">
        <v>17135</v>
      </c>
      <c r="E257" t="s">
        <v>89</v>
      </c>
      <c r="F257">
        <v>4620</v>
      </c>
      <c r="G257">
        <v>1</v>
      </c>
      <c r="H257" t="s">
        <v>98</v>
      </c>
      <c r="I257">
        <v>20</v>
      </c>
      <c r="J257">
        <v>0</v>
      </c>
      <c r="K257">
        <v>14</v>
      </c>
      <c r="L257">
        <v>6</v>
      </c>
      <c r="M257" t="s">
        <v>99</v>
      </c>
      <c r="P257" t="s">
        <v>42</v>
      </c>
      <c r="Q257" t="s">
        <v>59</v>
      </c>
      <c r="R257">
        <v>3</v>
      </c>
      <c r="T257" t="s">
        <v>49</v>
      </c>
      <c r="U257">
        <v>43</v>
      </c>
      <c r="V257" t="s">
        <v>45</v>
      </c>
      <c r="W257" s="3">
        <v>0.51736111111111105</v>
      </c>
      <c r="X257" s="3">
        <v>0.57291666666666596</v>
      </c>
      <c r="Y257" t="s">
        <v>60</v>
      </c>
      <c r="AB257" s="3"/>
      <c r="AC257" s="3"/>
      <c r="AG257" t="s">
        <v>113</v>
      </c>
      <c r="AH257" t="s">
        <v>182</v>
      </c>
      <c r="AP257">
        <v>255</v>
      </c>
    </row>
    <row r="258" spans="1:42" x14ac:dyDescent="0.25">
      <c r="A258">
        <f t="shared" ref="A258:A321" si="4">IF(C258="Fall",B258,B258-1)</f>
        <v>2020</v>
      </c>
      <c r="B258">
        <v>2020</v>
      </c>
      <c r="C258" t="s">
        <v>55</v>
      </c>
      <c r="D258">
        <v>14969</v>
      </c>
      <c r="E258" t="s">
        <v>89</v>
      </c>
      <c r="F258">
        <v>4710</v>
      </c>
      <c r="G258">
        <v>1</v>
      </c>
      <c r="H258" t="s">
        <v>114</v>
      </c>
      <c r="I258">
        <v>20</v>
      </c>
      <c r="J258">
        <v>0</v>
      </c>
      <c r="K258">
        <v>10</v>
      </c>
      <c r="L258">
        <v>10</v>
      </c>
      <c r="M258" t="s">
        <v>99</v>
      </c>
      <c r="P258" t="s">
        <v>42</v>
      </c>
      <c r="Q258" t="s">
        <v>59</v>
      </c>
      <c r="R258">
        <v>3</v>
      </c>
      <c r="S258" t="s">
        <v>49</v>
      </c>
      <c r="T258" t="s">
        <v>49</v>
      </c>
      <c r="V258" t="s">
        <v>45</v>
      </c>
      <c r="W258" s="3">
        <v>0.58333333333333304</v>
      </c>
      <c r="X258" s="3">
        <v>0.63888888888888795</v>
      </c>
      <c r="Y258" t="s">
        <v>60</v>
      </c>
      <c r="AB258" s="3"/>
      <c r="AC258" s="3"/>
      <c r="AG258" t="s">
        <v>135</v>
      </c>
      <c r="AP258">
        <v>256</v>
      </c>
    </row>
    <row r="259" spans="1:42" x14ac:dyDescent="0.25">
      <c r="A259">
        <f t="shared" si="4"/>
        <v>2020</v>
      </c>
      <c r="B259">
        <v>2020</v>
      </c>
      <c r="C259" t="s">
        <v>55</v>
      </c>
      <c r="D259">
        <v>20021</v>
      </c>
      <c r="E259" t="s">
        <v>89</v>
      </c>
      <c r="F259">
        <v>4880</v>
      </c>
      <c r="G259">
        <v>3</v>
      </c>
      <c r="H259" t="s">
        <v>71</v>
      </c>
      <c r="I259">
        <v>2</v>
      </c>
      <c r="J259">
        <v>0</v>
      </c>
      <c r="K259">
        <v>1</v>
      </c>
      <c r="L259">
        <v>1</v>
      </c>
      <c r="M259" t="s">
        <v>91</v>
      </c>
      <c r="P259" t="s">
        <v>50</v>
      </c>
      <c r="Q259" t="s">
        <v>43</v>
      </c>
      <c r="R259" s="4" t="s">
        <v>51</v>
      </c>
      <c r="T259" t="s">
        <v>44</v>
      </c>
      <c r="W259" s="3"/>
      <c r="X259" s="3"/>
      <c r="AB259" s="3"/>
      <c r="AC259" s="3"/>
      <c r="AP259">
        <v>257</v>
      </c>
    </row>
    <row r="260" spans="1:42" x14ac:dyDescent="0.25">
      <c r="A260">
        <f t="shared" si="4"/>
        <v>2020</v>
      </c>
      <c r="B260">
        <v>2020</v>
      </c>
      <c r="C260" t="s">
        <v>55</v>
      </c>
      <c r="D260">
        <v>18883</v>
      </c>
      <c r="E260" t="s">
        <v>89</v>
      </c>
      <c r="F260">
        <v>4880</v>
      </c>
      <c r="G260">
        <v>2</v>
      </c>
      <c r="H260" t="s">
        <v>71</v>
      </c>
      <c r="I260">
        <v>1</v>
      </c>
      <c r="J260">
        <v>0</v>
      </c>
      <c r="K260">
        <v>0</v>
      </c>
      <c r="L260">
        <v>1</v>
      </c>
      <c r="M260" t="s">
        <v>109</v>
      </c>
      <c r="P260" t="s">
        <v>50</v>
      </c>
      <c r="Q260" t="s">
        <v>59</v>
      </c>
      <c r="R260" s="4" t="s">
        <v>51</v>
      </c>
      <c r="T260" t="s">
        <v>44</v>
      </c>
      <c r="W260" s="3"/>
      <c r="X260" s="3"/>
      <c r="AB260" s="3"/>
      <c r="AC260" s="3"/>
      <c r="AP260">
        <v>258</v>
      </c>
    </row>
    <row r="261" spans="1:42" x14ac:dyDescent="0.25">
      <c r="A261">
        <f t="shared" si="4"/>
        <v>2020</v>
      </c>
      <c r="B261">
        <v>2020</v>
      </c>
      <c r="C261" t="s">
        <v>55</v>
      </c>
      <c r="D261">
        <v>7205</v>
      </c>
      <c r="E261" t="s">
        <v>89</v>
      </c>
      <c r="F261">
        <v>4880</v>
      </c>
      <c r="G261">
        <v>1</v>
      </c>
      <c r="H261" t="s">
        <v>71</v>
      </c>
      <c r="I261">
        <v>5</v>
      </c>
      <c r="J261">
        <v>0</v>
      </c>
      <c r="K261">
        <v>1</v>
      </c>
      <c r="L261">
        <v>4</v>
      </c>
      <c r="M261" t="s">
        <v>99</v>
      </c>
      <c r="P261" t="s">
        <v>50</v>
      </c>
      <c r="Q261" t="s">
        <v>59</v>
      </c>
      <c r="R261">
        <v>3</v>
      </c>
      <c r="T261" t="s">
        <v>44</v>
      </c>
      <c r="W261" s="3"/>
      <c r="X261" s="3"/>
      <c r="AB261" s="3"/>
      <c r="AC261" s="3"/>
      <c r="AP261">
        <v>259</v>
      </c>
    </row>
    <row r="262" spans="1:42" x14ac:dyDescent="0.25">
      <c r="A262">
        <f t="shared" si="4"/>
        <v>2020</v>
      </c>
      <c r="B262">
        <v>2020</v>
      </c>
      <c r="C262" t="s">
        <v>55</v>
      </c>
      <c r="D262">
        <v>8052</v>
      </c>
      <c r="E262" t="s">
        <v>89</v>
      </c>
      <c r="F262">
        <v>4900</v>
      </c>
      <c r="G262">
        <v>1</v>
      </c>
      <c r="H262" t="s">
        <v>78</v>
      </c>
      <c r="I262">
        <v>15</v>
      </c>
      <c r="J262">
        <v>0</v>
      </c>
      <c r="K262">
        <v>2</v>
      </c>
      <c r="L262">
        <v>13</v>
      </c>
      <c r="W262" s="3"/>
      <c r="X262" s="3"/>
      <c r="AB262" s="3"/>
      <c r="AC262" s="3"/>
      <c r="AP262">
        <v>260</v>
      </c>
    </row>
    <row r="263" spans="1:42" x14ac:dyDescent="0.25">
      <c r="A263">
        <f t="shared" si="4"/>
        <v>2020</v>
      </c>
      <c r="B263">
        <v>2020</v>
      </c>
      <c r="C263" t="s">
        <v>55</v>
      </c>
      <c r="D263">
        <v>18874</v>
      </c>
      <c r="E263" t="s">
        <v>89</v>
      </c>
      <c r="F263">
        <v>4900</v>
      </c>
      <c r="G263">
        <v>2</v>
      </c>
      <c r="H263" t="s">
        <v>78</v>
      </c>
      <c r="I263">
        <v>5</v>
      </c>
      <c r="J263">
        <v>0</v>
      </c>
      <c r="K263">
        <v>2</v>
      </c>
      <c r="L263">
        <v>3</v>
      </c>
      <c r="W263" s="3"/>
      <c r="X263" s="3"/>
      <c r="AB263" s="3"/>
      <c r="AC263" s="3"/>
      <c r="AP263">
        <v>261</v>
      </c>
    </row>
    <row r="264" spans="1:42" x14ac:dyDescent="0.25">
      <c r="A264">
        <f t="shared" si="4"/>
        <v>2020</v>
      </c>
      <c r="B264">
        <v>2020</v>
      </c>
      <c r="C264" t="s">
        <v>55</v>
      </c>
      <c r="D264">
        <v>14966</v>
      </c>
      <c r="E264" t="s">
        <v>89</v>
      </c>
      <c r="F264">
        <v>6280</v>
      </c>
      <c r="G264">
        <v>1</v>
      </c>
      <c r="H264" t="s">
        <v>173</v>
      </c>
      <c r="I264">
        <v>5</v>
      </c>
      <c r="J264">
        <v>0</v>
      </c>
      <c r="K264">
        <v>0</v>
      </c>
      <c r="L264">
        <v>5</v>
      </c>
      <c r="M264" t="s">
        <v>170</v>
      </c>
      <c r="P264" t="s">
        <v>42</v>
      </c>
      <c r="Q264" t="s">
        <v>59</v>
      </c>
      <c r="R264">
        <v>3</v>
      </c>
      <c r="T264" t="s">
        <v>44</v>
      </c>
      <c r="V264" t="s">
        <v>48</v>
      </c>
      <c r="W264" s="3">
        <v>0.49305555555555503</v>
      </c>
      <c r="X264" s="3">
        <v>0.54861111111111105</v>
      </c>
      <c r="Y264" t="s">
        <v>60</v>
      </c>
      <c r="AB264" s="3"/>
      <c r="AC264" s="3"/>
      <c r="AG264" t="s">
        <v>175</v>
      </c>
      <c r="AP264">
        <v>262</v>
      </c>
    </row>
    <row r="265" spans="1:42" x14ac:dyDescent="0.25">
      <c r="A265">
        <f t="shared" si="4"/>
        <v>2020</v>
      </c>
      <c r="B265">
        <v>2020</v>
      </c>
      <c r="C265" t="s">
        <v>55</v>
      </c>
      <c r="D265">
        <v>14968</v>
      </c>
      <c r="E265" t="s">
        <v>89</v>
      </c>
      <c r="F265">
        <v>6281</v>
      </c>
      <c r="G265">
        <v>1</v>
      </c>
      <c r="H265" t="s">
        <v>177</v>
      </c>
      <c r="I265">
        <v>5</v>
      </c>
      <c r="J265">
        <v>0</v>
      </c>
      <c r="K265">
        <v>4</v>
      </c>
      <c r="L265">
        <v>1</v>
      </c>
      <c r="M265" t="s">
        <v>170</v>
      </c>
      <c r="P265" t="s">
        <v>42</v>
      </c>
      <c r="Q265" t="s">
        <v>59</v>
      </c>
      <c r="R265">
        <v>3</v>
      </c>
      <c r="T265" t="s">
        <v>49</v>
      </c>
      <c r="V265" t="s">
        <v>48</v>
      </c>
      <c r="W265" s="3">
        <v>0.55902777777777701</v>
      </c>
      <c r="X265" s="3">
        <v>0.61458333333333304</v>
      </c>
      <c r="Y265" t="s">
        <v>60</v>
      </c>
      <c r="AB265" s="3"/>
      <c r="AC265" s="3"/>
      <c r="AG265" t="s">
        <v>183</v>
      </c>
      <c r="AH265" t="s">
        <v>180</v>
      </c>
      <c r="AP265">
        <v>263</v>
      </c>
    </row>
    <row r="266" spans="1:42" x14ac:dyDescent="0.25">
      <c r="A266">
        <f t="shared" si="4"/>
        <v>2020</v>
      </c>
      <c r="B266">
        <v>2020</v>
      </c>
      <c r="C266" t="s">
        <v>55</v>
      </c>
      <c r="D266">
        <v>18551</v>
      </c>
      <c r="E266" t="s">
        <v>89</v>
      </c>
      <c r="F266">
        <v>6620</v>
      </c>
      <c r="G266">
        <v>1</v>
      </c>
      <c r="H266" t="s">
        <v>98</v>
      </c>
      <c r="I266">
        <v>3</v>
      </c>
      <c r="J266">
        <v>0</v>
      </c>
      <c r="K266">
        <v>0</v>
      </c>
      <c r="L266">
        <v>3</v>
      </c>
      <c r="M266" t="s">
        <v>99</v>
      </c>
      <c r="P266" t="s">
        <v>42</v>
      </c>
      <c r="Q266" t="s">
        <v>59</v>
      </c>
      <c r="R266">
        <v>3</v>
      </c>
      <c r="T266" t="s">
        <v>44</v>
      </c>
      <c r="U266">
        <v>43</v>
      </c>
      <c r="V266" t="s">
        <v>45</v>
      </c>
      <c r="W266" s="3">
        <v>0.51736111111111105</v>
      </c>
      <c r="X266" s="3">
        <v>0.57291666666666596</v>
      </c>
      <c r="Y266" t="s">
        <v>60</v>
      </c>
      <c r="AB266" s="3"/>
      <c r="AC266" s="3"/>
      <c r="AG266" t="s">
        <v>113</v>
      </c>
      <c r="AH266" t="s">
        <v>100</v>
      </c>
      <c r="AP266">
        <v>264</v>
      </c>
    </row>
    <row r="267" spans="1:42" x14ac:dyDescent="0.25">
      <c r="A267">
        <f t="shared" si="4"/>
        <v>2020</v>
      </c>
      <c r="B267">
        <v>2020</v>
      </c>
      <c r="C267" t="s">
        <v>55</v>
      </c>
      <c r="D267">
        <v>14669</v>
      </c>
      <c r="E267" t="s">
        <v>89</v>
      </c>
      <c r="F267">
        <v>6880</v>
      </c>
      <c r="G267">
        <v>1</v>
      </c>
      <c r="H267" t="s">
        <v>71</v>
      </c>
      <c r="I267">
        <v>1</v>
      </c>
      <c r="J267">
        <v>0</v>
      </c>
      <c r="K267">
        <v>0</v>
      </c>
      <c r="L267">
        <v>1</v>
      </c>
      <c r="M267" t="s">
        <v>109</v>
      </c>
      <c r="P267" t="s">
        <v>116</v>
      </c>
      <c r="Q267" t="s">
        <v>59</v>
      </c>
      <c r="R267">
        <v>3</v>
      </c>
      <c r="T267" t="s">
        <v>44</v>
      </c>
      <c r="W267" s="3"/>
      <c r="X267" s="3"/>
      <c r="AB267" s="3"/>
      <c r="AC267" s="3"/>
      <c r="AP267">
        <v>265</v>
      </c>
    </row>
    <row r="268" spans="1:42" x14ac:dyDescent="0.25">
      <c r="A268">
        <f t="shared" si="4"/>
        <v>2020</v>
      </c>
      <c r="B268">
        <v>2020</v>
      </c>
      <c r="C268" t="s">
        <v>55</v>
      </c>
      <c r="D268">
        <v>18873</v>
      </c>
      <c r="E268" t="s">
        <v>89</v>
      </c>
      <c r="F268">
        <v>6900</v>
      </c>
      <c r="G268">
        <v>1</v>
      </c>
      <c r="H268" t="s">
        <v>78</v>
      </c>
      <c r="I268">
        <v>1</v>
      </c>
      <c r="J268">
        <v>0</v>
      </c>
      <c r="K268">
        <v>1</v>
      </c>
      <c r="L268">
        <v>0</v>
      </c>
      <c r="W268" s="3"/>
      <c r="X268" s="3"/>
      <c r="AB268" s="3"/>
      <c r="AC268" s="3"/>
      <c r="AP268">
        <v>266</v>
      </c>
    </row>
    <row r="269" spans="1:42" x14ac:dyDescent="0.25">
      <c r="A269">
        <f t="shared" si="4"/>
        <v>2020</v>
      </c>
      <c r="B269">
        <v>2020</v>
      </c>
      <c r="C269" t="s">
        <v>55</v>
      </c>
      <c r="D269">
        <v>7065</v>
      </c>
      <c r="E269" t="s">
        <v>89</v>
      </c>
      <c r="F269">
        <v>7300</v>
      </c>
      <c r="G269">
        <v>1</v>
      </c>
      <c r="H269" t="s">
        <v>117</v>
      </c>
      <c r="I269">
        <v>10</v>
      </c>
      <c r="J269">
        <v>0</v>
      </c>
      <c r="K269">
        <v>3</v>
      </c>
      <c r="L269">
        <v>7</v>
      </c>
      <c r="M269" t="s">
        <v>99</v>
      </c>
      <c r="P269" t="s">
        <v>50</v>
      </c>
      <c r="Q269" t="s">
        <v>59</v>
      </c>
      <c r="R269" s="4" t="s">
        <v>51</v>
      </c>
      <c r="T269" t="s">
        <v>44</v>
      </c>
      <c r="W269" s="3"/>
      <c r="X269" s="3"/>
      <c r="AB269" s="3"/>
      <c r="AC269" s="3"/>
      <c r="AP269">
        <v>267</v>
      </c>
    </row>
    <row r="270" spans="1:42" x14ac:dyDescent="0.25">
      <c r="A270">
        <f t="shared" si="4"/>
        <v>2019</v>
      </c>
      <c r="B270">
        <v>2020</v>
      </c>
      <c r="C270" t="s">
        <v>40</v>
      </c>
      <c r="D270">
        <v>8437</v>
      </c>
      <c r="E270" t="s">
        <v>89</v>
      </c>
      <c r="F270">
        <v>102</v>
      </c>
      <c r="G270">
        <v>3</v>
      </c>
      <c r="H270" t="s">
        <v>90</v>
      </c>
      <c r="I270">
        <v>2</v>
      </c>
      <c r="J270">
        <v>0</v>
      </c>
      <c r="K270">
        <v>1</v>
      </c>
      <c r="L270">
        <v>1</v>
      </c>
      <c r="M270" t="s">
        <v>169</v>
      </c>
      <c r="P270" t="s">
        <v>42</v>
      </c>
      <c r="Q270" t="s">
        <v>43</v>
      </c>
      <c r="R270">
        <v>0</v>
      </c>
      <c r="T270" t="s">
        <v>44</v>
      </c>
      <c r="U270">
        <v>516.5</v>
      </c>
      <c r="V270" t="s">
        <v>84</v>
      </c>
      <c r="W270" s="3">
        <v>0.53819444444444398</v>
      </c>
      <c r="X270" s="3">
        <v>0.57291666666666596</v>
      </c>
      <c r="Y270" t="s">
        <v>56</v>
      </c>
      <c r="Z270">
        <v>305</v>
      </c>
      <c r="AB270" s="3"/>
      <c r="AC270" s="3"/>
      <c r="AG270" t="s">
        <v>94</v>
      </c>
      <c r="AP270">
        <v>268</v>
      </c>
    </row>
    <row r="271" spans="1:42" x14ac:dyDescent="0.25">
      <c r="A271">
        <f t="shared" si="4"/>
        <v>2019</v>
      </c>
      <c r="B271">
        <v>2020</v>
      </c>
      <c r="C271" t="s">
        <v>40</v>
      </c>
      <c r="D271">
        <v>6007</v>
      </c>
      <c r="E271" t="s">
        <v>89</v>
      </c>
      <c r="F271">
        <v>102</v>
      </c>
      <c r="G271">
        <v>1</v>
      </c>
      <c r="H271" t="s">
        <v>90</v>
      </c>
      <c r="I271">
        <v>2</v>
      </c>
      <c r="J271">
        <v>0</v>
      </c>
      <c r="K271">
        <v>0</v>
      </c>
      <c r="L271">
        <v>2</v>
      </c>
      <c r="M271" t="s">
        <v>91</v>
      </c>
      <c r="P271" t="s">
        <v>42</v>
      </c>
      <c r="Q271" t="s">
        <v>43</v>
      </c>
      <c r="R271">
        <v>0</v>
      </c>
      <c r="T271" t="s">
        <v>44</v>
      </c>
      <c r="U271">
        <v>516.5</v>
      </c>
      <c r="V271" t="s">
        <v>53</v>
      </c>
      <c r="W271" s="3">
        <v>0.40277777777777701</v>
      </c>
      <c r="X271" s="3">
        <v>0.4375</v>
      </c>
      <c r="Y271" t="s">
        <v>47</v>
      </c>
      <c r="Z271">
        <v>105</v>
      </c>
      <c r="AB271" s="3"/>
      <c r="AC271" s="3"/>
      <c r="AG271" t="s">
        <v>92</v>
      </c>
      <c r="AP271">
        <v>269</v>
      </c>
    </row>
    <row r="272" spans="1:42" x14ac:dyDescent="0.25">
      <c r="A272">
        <f t="shared" si="4"/>
        <v>2019</v>
      </c>
      <c r="B272">
        <v>2020</v>
      </c>
      <c r="C272" t="s">
        <v>40</v>
      </c>
      <c r="D272">
        <v>7037</v>
      </c>
      <c r="E272" t="s">
        <v>89</v>
      </c>
      <c r="F272">
        <v>102</v>
      </c>
      <c r="G272">
        <v>2</v>
      </c>
      <c r="H272" t="s">
        <v>90</v>
      </c>
      <c r="I272">
        <v>2</v>
      </c>
      <c r="J272">
        <v>0</v>
      </c>
      <c r="K272">
        <v>0</v>
      </c>
      <c r="L272">
        <v>2</v>
      </c>
      <c r="M272" t="s">
        <v>165</v>
      </c>
      <c r="P272" t="s">
        <v>42</v>
      </c>
      <c r="Q272" t="s">
        <v>43</v>
      </c>
      <c r="R272">
        <v>0</v>
      </c>
      <c r="T272" t="s">
        <v>44</v>
      </c>
      <c r="U272">
        <v>516.5</v>
      </c>
      <c r="V272" t="s">
        <v>84</v>
      </c>
      <c r="W272" s="3">
        <v>0.44791666666666602</v>
      </c>
      <c r="X272" s="3">
        <v>0.48263888888888801</v>
      </c>
      <c r="Y272" t="s">
        <v>47</v>
      </c>
      <c r="Z272">
        <v>102</v>
      </c>
      <c r="AB272" s="3"/>
      <c r="AC272" s="3"/>
      <c r="AG272" t="s">
        <v>93</v>
      </c>
      <c r="AP272">
        <v>270</v>
      </c>
    </row>
    <row r="273" spans="1:42" x14ac:dyDescent="0.25">
      <c r="A273">
        <f t="shared" si="4"/>
        <v>2019</v>
      </c>
      <c r="B273">
        <v>2020</v>
      </c>
      <c r="C273" t="s">
        <v>40</v>
      </c>
      <c r="D273">
        <v>7025</v>
      </c>
      <c r="E273" t="s">
        <v>89</v>
      </c>
      <c r="F273">
        <v>202</v>
      </c>
      <c r="G273">
        <v>2</v>
      </c>
      <c r="H273" t="s">
        <v>95</v>
      </c>
      <c r="I273">
        <v>2</v>
      </c>
      <c r="J273">
        <v>0</v>
      </c>
      <c r="K273">
        <v>0</v>
      </c>
      <c r="L273">
        <v>2</v>
      </c>
      <c r="M273" t="s">
        <v>169</v>
      </c>
      <c r="P273" t="s">
        <v>42</v>
      </c>
      <c r="Q273" t="s">
        <v>43</v>
      </c>
      <c r="R273">
        <v>0</v>
      </c>
      <c r="T273" t="s">
        <v>44</v>
      </c>
      <c r="U273">
        <v>516.5</v>
      </c>
      <c r="V273" t="s">
        <v>53</v>
      </c>
      <c r="W273" s="3">
        <v>0.40277777777777701</v>
      </c>
      <c r="X273" s="3">
        <v>0.4375</v>
      </c>
      <c r="Y273" t="s">
        <v>67</v>
      </c>
      <c r="Z273">
        <v>230</v>
      </c>
      <c r="AB273" s="3"/>
      <c r="AC273" s="3"/>
      <c r="AG273" t="s">
        <v>97</v>
      </c>
      <c r="AP273">
        <v>271</v>
      </c>
    </row>
    <row r="274" spans="1:42" x14ac:dyDescent="0.25">
      <c r="A274">
        <f t="shared" si="4"/>
        <v>2019</v>
      </c>
      <c r="B274">
        <v>2020</v>
      </c>
      <c r="C274" t="s">
        <v>40</v>
      </c>
      <c r="D274">
        <v>6008</v>
      </c>
      <c r="E274" t="s">
        <v>89</v>
      </c>
      <c r="F274">
        <v>202</v>
      </c>
      <c r="G274">
        <v>1</v>
      </c>
      <c r="H274" t="s">
        <v>95</v>
      </c>
      <c r="I274">
        <v>2</v>
      </c>
      <c r="J274">
        <v>0</v>
      </c>
      <c r="K274">
        <v>0</v>
      </c>
      <c r="L274">
        <v>2</v>
      </c>
      <c r="M274" t="s">
        <v>91</v>
      </c>
      <c r="P274" t="s">
        <v>42</v>
      </c>
      <c r="Q274" t="s">
        <v>43</v>
      </c>
      <c r="R274">
        <v>0</v>
      </c>
      <c r="T274" t="s">
        <v>44</v>
      </c>
      <c r="U274">
        <v>516.5</v>
      </c>
      <c r="V274" t="s">
        <v>53</v>
      </c>
      <c r="W274" s="3">
        <v>0.44791666666666602</v>
      </c>
      <c r="X274" s="3">
        <v>0.48263888888888801</v>
      </c>
      <c r="Y274" t="s">
        <v>47</v>
      </c>
      <c r="Z274">
        <v>105</v>
      </c>
      <c r="AB274" s="3"/>
      <c r="AC274" s="3"/>
      <c r="AG274" t="s">
        <v>96</v>
      </c>
      <c r="AP274">
        <v>272</v>
      </c>
    </row>
    <row r="275" spans="1:42" x14ac:dyDescent="0.25">
      <c r="A275">
        <f t="shared" si="4"/>
        <v>2019</v>
      </c>
      <c r="B275">
        <v>2020</v>
      </c>
      <c r="C275" t="s">
        <v>40</v>
      </c>
      <c r="D275">
        <v>6009</v>
      </c>
      <c r="E275" t="s">
        <v>89</v>
      </c>
      <c r="F275">
        <v>302</v>
      </c>
      <c r="G275">
        <v>1</v>
      </c>
      <c r="H275" t="s">
        <v>145</v>
      </c>
      <c r="I275">
        <v>2</v>
      </c>
      <c r="J275">
        <v>0</v>
      </c>
      <c r="K275">
        <v>0</v>
      </c>
      <c r="L275">
        <v>2</v>
      </c>
      <c r="M275" t="s">
        <v>109</v>
      </c>
      <c r="P275" t="s">
        <v>42</v>
      </c>
      <c r="Q275" t="s">
        <v>43</v>
      </c>
      <c r="R275">
        <v>0</v>
      </c>
      <c r="T275" t="s">
        <v>44</v>
      </c>
      <c r="U275">
        <v>445</v>
      </c>
      <c r="V275" t="s">
        <v>45</v>
      </c>
      <c r="W275" s="3">
        <v>0.44791666666666602</v>
      </c>
      <c r="X275" s="3">
        <v>0.50347222222222199</v>
      </c>
      <c r="Y275" t="s">
        <v>110</v>
      </c>
      <c r="Z275">
        <v>228</v>
      </c>
      <c r="AB275" s="3"/>
      <c r="AC275" s="3"/>
      <c r="AG275" t="s">
        <v>143</v>
      </c>
      <c r="AP275">
        <v>273</v>
      </c>
    </row>
    <row r="276" spans="1:42" x14ac:dyDescent="0.25">
      <c r="A276">
        <f t="shared" si="4"/>
        <v>2019</v>
      </c>
      <c r="B276">
        <v>2020</v>
      </c>
      <c r="C276" t="s">
        <v>40</v>
      </c>
      <c r="D276">
        <v>8436</v>
      </c>
      <c r="E276" t="s">
        <v>89</v>
      </c>
      <c r="F276">
        <v>1020</v>
      </c>
      <c r="G276">
        <v>3</v>
      </c>
      <c r="H276" t="s">
        <v>101</v>
      </c>
      <c r="I276">
        <v>20</v>
      </c>
      <c r="J276">
        <v>0</v>
      </c>
      <c r="K276">
        <v>6</v>
      </c>
      <c r="L276">
        <v>14</v>
      </c>
      <c r="M276" t="s">
        <v>169</v>
      </c>
      <c r="P276" t="s">
        <v>42</v>
      </c>
      <c r="Q276" t="s">
        <v>43</v>
      </c>
      <c r="R276">
        <v>4</v>
      </c>
      <c r="S276" t="s">
        <v>49</v>
      </c>
      <c r="T276" t="s">
        <v>49</v>
      </c>
      <c r="U276">
        <v>7.5</v>
      </c>
      <c r="V276" t="s">
        <v>84</v>
      </c>
      <c r="W276" s="3">
        <v>0.53819444444444398</v>
      </c>
      <c r="X276" s="3">
        <v>0.57291666666666596</v>
      </c>
      <c r="Y276" t="s">
        <v>56</v>
      </c>
      <c r="Z276">
        <v>305</v>
      </c>
      <c r="AB276" s="3"/>
      <c r="AC276" s="3"/>
      <c r="AG276" t="s">
        <v>104</v>
      </c>
      <c r="AP276">
        <v>274</v>
      </c>
    </row>
    <row r="277" spans="1:42" x14ac:dyDescent="0.25">
      <c r="A277">
        <f t="shared" si="4"/>
        <v>2019</v>
      </c>
      <c r="B277">
        <v>2020</v>
      </c>
      <c r="C277" t="s">
        <v>40</v>
      </c>
      <c r="D277">
        <v>2118</v>
      </c>
      <c r="E277" t="s">
        <v>89</v>
      </c>
      <c r="F277">
        <v>1020</v>
      </c>
      <c r="G277">
        <v>1</v>
      </c>
      <c r="H277" t="s">
        <v>101</v>
      </c>
      <c r="I277">
        <v>20</v>
      </c>
      <c r="J277">
        <v>0</v>
      </c>
      <c r="K277">
        <v>21</v>
      </c>
      <c r="L277">
        <v>-1</v>
      </c>
      <c r="M277" t="s">
        <v>91</v>
      </c>
      <c r="P277" t="s">
        <v>42</v>
      </c>
      <c r="Q277" t="s">
        <v>43</v>
      </c>
      <c r="R277">
        <v>4</v>
      </c>
      <c r="S277" t="s">
        <v>49</v>
      </c>
      <c r="T277" t="s">
        <v>49</v>
      </c>
      <c r="U277">
        <v>7.5</v>
      </c>
      <c r="V277" t="s">
        <v>53</v>
      </c>
      <c r="W277" s="3">
        <v>0.40277777777777701</v>
      </c>
      <c r="X277" s="3">
        <v>0.4375</v>
      </c>
      <c r="Y277" t="s">
        <v>47</v>
      </c>
      <c r="Z277">
        <v>105</v>
      </c>
      <c r="AB277" s="3"/>
      <c r="AC277" s="3"/>
      <c r="AG277" t="s">
        <v>102</v>
      </c>
      <c r="AP277">
        <v>275</v>
      </c>
    </row>
    <row r="278" spans="1:42" x14ac:dyDescent="0.25">
      <c r="A278">
        <f t="shared" si="4"/>
        <v>2019</v>
      </c>
      <c r="B278">
        <v>2020</v>
      </c>
      <c r="C278" t="s">
        <v>40</v>
      </c>
      <c r="D278">
        <v>6991</v>
      </c>
      <c r="E278" t="s">
        <v>89</v>
      </c>
      <c r="F278">
        <v>1020</v>
      </c>
      <c r="G278">
        <v>2</v>
      </c>
      <c r="H278" t="s">
        <v>101</v>
      </c>
      <c r="I278">
        <v>20</v>
      </c>
      <c r="J278">
        <v>0</v>
      </c>
      <c r="K278">
        <v>12</v>
      </c>
      <c r="L278">
        <v>8</v>
      </c>
      <c r="M278" t="s">
        <v>165</v>
      </c>
      <c r="P278" t="s">
        <v>42</v>
      </c>
      <c r="Q278" t="s">
        <v>43</v>
      </c>
      <c r="R278">
        <v>4</v>
      </c>
      <c r="S278" t="s">
        <v>49</v>
      </c>
      <c r="T278" t="s">
        <v>49</v>
      </c>
      <c r="U278">
        <v>7.5</v>
      </c>
      <c r="V278" t="s">
        <v>84</v>
      </c>
      <c r="W278" s="3">
        <v>0.44791666666666602</v>
      </c>
      <c r="X278" s="3">
        <v>0.48263888888888801</v>
      </c>
      <c r="Y278" t="s">
        <v>47</v>
      </c>
      <c r="Z278">
        <v>102</v>
      </c>
      <c r="AB278" s="3"/>
      <c r="AC278" s="3"/>
      <c r="AG278" t="s">
        <v>103</v>
      </c>
      <c r="AP278">
        <v>276</v>
      </c>
    </row>
    <row r="279" spans="1:42" x14ac:dyDescent="0.25">
      <c r="A279">
        <f t="shared" si="4"/>
        <v>2019</v>
      </c>
      <c r="B279">
        <v>2020</v>
      </c>
      <c r="C279" t="s">
        <v>40</v>
      </c>
      <c r="D279">
        <v>7024</v>
      </c>
      <c r="E279" t="s">
        <v>89</v>
      </c>
      <c r="F279">
        <v>2020</v>
      </c>
      <c r="G279">
        <v>2</v>
      </c>
      <c r="H279" t="s">
        <v>105</v>
      </c>
      <c r="I279">
        <v>20</v>
      </c>
      <c r="J279">
        <v>0</v>
      </c>
      <c r="K279">
        <v>9</v>
      </c>
      <c r="L279">
        <v>11</v>
      </c>
      <c r="M279" t="s">
        <v>169</v>
      </c>
      <c r="P279" t="s">
        <v>42</v>
      </c>
      <c r="Q279" t="s">
        <v>43</v>
      </c>
      <c r="R279">
        <v>4</v>
      </c>
      <c r="S279" t="s">
        <v>49</v>
      </c>
      <c r="T279" t="s">
        <v>49</v>
      </c>
      <c r="U279">
        <v>7.5</v>
      </c>
      <c r="V279" t="s">
        <v>53</v>
      </c>
      <c r="W279" s="3">
        <v>0.40277777777777701</v>
      </c>
      <c r="X279" s="3">
        <v>0.4375</v>
      </c>
      <c r="Y279" t="s">
        <v>67</v>
      </c>
      <c r="Z279">
        <v>230</v>
      </c>
      <c r="AB279" s="3"/>
      <c r="AC279" s="3"/>
      <c r="AG279" t="s">
        <v>107</v>
      </c>
      <c r="AP279">
        <v>277</v>
      </c>
    </row>
    <row r="280" spans="1:42" x14ac:dyDescent="0.25">
      <c r="A280">
        <f t="shared" si="4"/>
        <v>2019</v>
      </c>
      <c r="B280">
        <v>2020</v>
      </c>
      <c r="C280" t="s">
        <v>40</v>
      </c>
      <c r="D280">
        <v>2119</v>
      </c>
      <c r="E280" t="s">
        <v>89</v>
      </c>
      <c r="F280">
        <v>2020</v>
      </c>
      <c r="G280">
        <v>1</v>
      </c>
      <c r="H280" t="s">
        <v>105</v>
      </c>
      <c r="I280">
        <v>20</v>
      </c>
      <c r="J280">
        <v>0</v>
      </c>
      <c r="K280">
        <v>20</v>
      </c>
      <c r="L280">
        <v>0</v>
      </c>
      <c r="M280" t="s">
        <v>91</v>
      </c>
      <c r="P280" t="s">
        <v>42</v>
      </c>
      <c r="Q280" t="s">
        <v>43</v>
      </c>
      <c r="R280">
        <v>4</v>
      </c>
      <c r="S280" t="s">
        <v>49</v>
      </c>
      <c r="T280" t="s">
        <v>49</v>
      </c>
      <c r="U280">
        <v>7.5</v>
      </c>
      <c r="V280" t="s">
        <v>53</v>
      </c>
      <c r="W280" s="3">
        <v>0.44791666666666602</v>
      </c>
      <c r="X280" s="3">
        <v>0.48263888888888801</v>
      </c>
      <c r="Y280" t="s">
        <v>47</v>
      </c>
      <c r="Z280">
        <v>105</v>
      </c>
      <c r="AB280" s="3"/>
      <c r="AC280" s="3"/>
      <c r="AG280" t="s">
        <v>106</v>
      </c>
      <c r="AP280">
        <v>278</v>
      </c>
    </row>
    <row r="281" spans="1:42" x14ac:dyDescent="0.25">
      <c r="A281">
        <f t="shared" si="4"/>
        <v>2019</v>
      </c>
      <c r="B281">
        <v>2020</v>
      </c>
      <c r="C281" t="s">
        <v>40</v>
      </c>
      <c r="D281">
        <v>9034</v>
      </c>
      <c r="E281" t="s">
        <v>89</v>
      </c>
      <c r="F281">
        <v>2600</v>
      </c>
      <c r="G281">
        <v>1</v>
      </c>
      <c r="H281" t="s">
        <v>132</v>
      </c>
      <c r="I281">
        <v>10</v>
      </c>
      <c r="J281">
        <v>0</v>
      </c>
      <c r="K281">
        <v>5</v>
      </c>
      <c r="L281">
        <v>5</v>
      </c>
      <c r="M281" t="s">
        <v>165</v>
      </c>
      <c r="P281" t="s">
        <v>42</v>
      </c>
      <c r="Q281" t="s">
        <v>43</v>
      </c>
      <c r="R281">
        <v>1</v>
      </c>
      <c r="T281" t="s">
        <v>49</v>
      </c>
      <c r="V281" t="s">
        <v>76</v>
      </c>
      <c r="W281" s="3">
        <v>0.49305555555555503</v>
      </c>
      <c r="X281" s="3">
        <v>0.52777777777777701</v>
      </c>
      <c r="Y281" t="s">
        <v>172</v>
      </c>
      <c r="Z281">
        <v>181</v>
      </c>
      <c r="AB281" s="3"/>
      <c r="AC281" s="3"/>
      <c r="AP281">
        <v>279</v>
      </c>
    </row>
    <row r="282" spans="1:42" x14ac:dyDescent="0.25">
      <c r="A282">
        <f t="shared" si="4"/>
        <v>2019</v>
      </c>
      <c r="B282">
        <v>2020</v>
      </c>
      <c r="C282" t="s">
        <v>40</v>
      </c>
      <c r="D282">
        <v>2120</v>
      </c>
      <c r="E282" t="s">
        <v>89</v>
      </c>
      <c r="F282">
        <v>3020</v>
      </c>
      <c r="G282">
        <v>1</v>
      </c>
      <c r="H282" t="s">
        <v>145</v>
      </c>
      <c r="I282">
        <v>20</v>
      </c>
      <c r="J282">
        <v>0</v>
      </c>
      <c r="K282">
        <v>19</v>
      </c>
      <c r="L282">
        <v>1</v>
      </c>
      <c r="M282" t="s">
        <v>109</v>
      </c>
      <c r="P282" t="s">
        <v>42</v>
      </c>
      <c r="Q282" t="s">
        <v>43</v>
      </c>
      <c r="R282">
        <v>3</v>
      </c>
      <c r="S282" t="s">
        <v>49</v>
      </c>
      <c r="T282" t="s">
        <v>49</v>
      </c>
      <c r="V282" t="s">
        <v>45</v>
      </c>
      <c r="W282" s="3">
        <v>0.44791666666666602</v>
      </c>
      <c r="X282" s="3">
        <v>0.50347222222222199</v>
      </c>
      <c r="Y282" t="s">
        <v>110</v>
      </c>
      <c r="Z282">
        <v>228</v>
      </c>
      <c r="AB282" s="3"/>
      <c r="AC282" s="3"/>
      <c r="AG282" t="s">
        <v>146</v>
      </c>
      <c r="AP282">
        <v>280</v>
      </c>
    </row>
    <row r="283" spans="1:42" x14ac:dyDescent="0.25">
      <c r="A283">
        <f t="shared" si="4"/>
        <v>2019</v>
      </c>
      <c r="B283">
        <v>2020</v>
      </c>
      <c r="C283" t="s">
        <v>40</v>
      </c>
      <c r="D283">
        <v>5990</v>
      </c>
      <c r="E283" t="s">
        <v>89</v>
      </c>
      <c r="F283">
        <v>3510</v>
      </c>
      <c r="G283">
        <v>1</v>
      </c>
      <c r="H283" t="s">
        <v>111</v>
      </c>
      <c r="I283">
        <v>20</v>
      </c>
      <c r="J283">
        <v>0</v>
      </c>
      <c r="K283">
        <v>8</v>
      </c>
      <c r="L283">
        <v>12</v>
      </c>
      <c r="M283" t="s">
        <v>170</v>
      </c>
      <c r="P283" t="s">
        <v>42</v>
      </c>
      <c r="Q283" t="s">
        <v>43</v>
      </c>
      <c r="R283">
        <v>3</v>
      </c>
      <c r="T283" t="s">
        <v>49</v>
      </c>
      <c r="V283" t="s">
        <v>48</v>
      </c>
      <c r="W283" s="3">
        <v>0.55902777777777701</v>
      </c>
      <c r="X283" s="3">
        <v>0.61458333333333304</v>
      </c>
      <c r="Y283" t="s">
        <v>56</v>
      </c>
      <c r="Z283">
        <v>206</v>
      </c>
      <c r="AB283" s="3"/>
      <c r="AC283" s="3"/>
      <c r="AP283">
        <v>281</v>
      </c>
    </row>
    <row r="284" spans="1:42" x14ac:dyDescent="0.25">
      <c r="A284">
        <f t="shared" si="4"/>
        <v>2019</v>
      </c>
      <c r="B284">
        <v>2020</v>
      </c>
      <c r="C284" t="s">
        <v>40</v>
      </c>
      <c r="D284">
        <v>3700</v>
      </c>
      <c r="E284" t="s">
        <v>89</v>
      </c>
      <c r="F284">
        <v>4620</v>
      </c>
      <c r="G284">
        <v>1</v>
      </c>
      <c r="H284" t="s">
        <v>98</v>
      </c>
      <c r="I284">
        <v>20</v>
      </c>
      <c r="J284">
        <v>0</v>
      </c>
      <c r="K284">
        <v>11</v>
      </c>
      <c r="L284">
        <v>9</v>
      </c>
      <c r="M284" t="s">
        <v>99</v>
      </c>
      <c r="P284" t="s">
        <v>42</v>
      </c>
      <c r="Q284" t="s">
        <v>43</v>
      </c>
      <c r="R284">
        <v>3</v>
      </c>
      <c r="T284" t="s">
        <v>49</v>
      </c>
      <c r="V284" t="s">
        <v>45</v>
      </c>
      <c r="W284" s="3">
        <v>0.58333333333333304</v>
      </c>
      <c r="X284" s="3">
        <v>0.63888888888888795</v>
      </c>
      <c r="Y284" t="s">
        <v>56</v>
      </c>
      <c r="Z284">
        <v>207</v>
      </c>
      <c r="AB284" s="3"/>
      <c r="AC284" s="3"/>
      <c r="AP284">
        <v>282</v>
      </c>
    </row>
    <row r="285" spans="1:42" x14ac:dyDescent="0.25">
      <c r="A285">
        <f t="shared" si="4"/>
        <v>2019</v>
      </c>
      <c r="B285">
        <v>2020</v>
      </c>
      <c r="C285" t="s">
        <v>40</v>
      </c>
      <c r="D285">
        <v>2779</v>
      </c>
      <c r="E285" t="s">
        <v>89</v>
      </c>
      <c r="F285">
        <v>4880</v>
      </c>
      <c r="G285">
        <v>1</v>
      </c>
      <c r="H285" t="s">
        <v>71</v>
      </c>
      <c r="I285">
        <v>5</v>
      </c>
      <c r="J285">
        <v>0</v>
      </c>
      <c r="K285">
        <v>2</v>
      </c>
      <c r="L285">
        <v>3</v>
      </c>
      <c r="M285" t="s">
        <v>91</v>
      </c>
      <c r="P285" t="s">
        <v>50</v>
      </c>
      <c r="Q285" t="s">
        <v>43</v>
      </c>
      <c r="R285" s="4" t="s">
        <v>51</v>
      </c>
      <c r="T285" t="s">
        <v>44</v>
      </c>
      <c r="W285" s="3"/>
      <c r="X285" s="3"/>
      <c r="AB285" s="3"/>
      <c r="AC285" s="3"/>
      <c r="AP285">
        <v>283</v>
      </c>
    </row>
    <row r="286" spans="1:42" x14ac:dyDescent="0.25">
      <c r="A286">
        <f t="shared" si="4"/>
        <v>2019</v>
      </c>
      <c r="B286">
        <v>2020</v>
      </c>
      <c r="C286" t="s">
        <v>40</v>
      </c>
      <c r="D286">
        <v>18337</v>
      </c>
      <c r="E286" t="s">
        <v>89</v>
      </c>
      <c r="F286">
        <v>5410</v>
      </c>
      <c r="G286">
        <v>1</v>
      </c>
      <c r="H286" t="s">
        <v>157</v>
      </c>
      <c r="I286">
        <v>20</v>
      </c>
      <c r="J286">
        <v>0</v>
      </c>
      <c r="K286">
        <v>4</v>
      </c>
      <c r="L286">
        <v>16</v>
      </c>
      <c r="M286" t="s">
        <v>170</v>
      </c>
      <c r="P286" t="s">
        <v>42</v>
      </c>
      <c r="Q286" t="s">
        <v>43</v>
      </c>
      <c r="R286">
        <v>3</v>
      </c>
      <c r="S286" t="s">
        <v>49</v>
      </c>
      <c r="T286" t="s">
        <v>49</v>
      </c>
      <c r="V286" t="s">
        <v>48</v>
      </c>
      <c r="W286" s="3">
        <v>0.49305555555555503</v>
      </c>
      <c r="X286" s="3">
        <v>0.54861111111111105</v>
      </c>
      <c r="Y286" t="s">
        <v>56</v>
      </c>
      <c r="Z286">
        <v>206</v>
      </c>
      <c r="AB286" s="3"/>
      <c r="AC286" s="3"/>
      <c r="AP286">
        <v>284</v>
      </c>
    </row>
    <row r="287" spans="1:42" x14ac:dyDescent="0.25">
      <c r="A287">
        <f t="shared" si="4"/>
        <v>2019</v>
      </c>
      <c r="B287">
        <v>2020</v>
      </c>
      <c r="C287" t="s">
        <v>40</v>
      </c>
      <c r="D287">
        <v>18717</v>
      </c>
      <c r="E287" t="s">
        <v>89</v>
      </c>
      <c r="F287">
        <v>6620</v>
      </c>
      <c r="G287">
        <v>1</v>
      </c>
      <c r="H287" t="s">
        <v>98</v>
      </c>
      <c r="I287">
        <v>3</v>
      </c>
      <c r="J287">
        <v>0</v>
      </c>
      <c r="K287">
        <v>3</v>
      </c>
      <c r="L287">
        <v>0</v>
      </c>
      <c r="M287" t="s">
        <v>99</v>
      </c>
      <c r="P287" t="s">
        <v>42</v>
      </c>
      <c r="Q287" t="s">
        <v>43</v>
      </c>
      <c r="R287">
        <v>3</v>
      </c>
      <c r="T287" t="s">
        <v>44</v>
      </c>
      <c r="W287" s="3"/>
      <c r="X287" s="3"/>
      <c r="AB287" s="3"/>
      <c r="AC287" s="3"/>
      <c r="AP287">
        <v>285</v>
      </c>
    </row>
    <row r="288" spans="1:42" x14ac:dyDescent="0.25">
      <c r="A288">
        <f t="shared" si="4"/>
        <v>2019</v>
      </c>
      <c r="B288">
        <v>2020</v>
      </c>
      <c r="C288" t="s">
        <v>40</v>
      </c>
      <c r="D288">
        <v>9001</v>
      </c>
      <c r="E288" t="s">
        <v>89</v>
      </c>
      <c r="F288">
        <v>7300</v>
      </c>
      <c r="G288">
        <v>1</v>
      </c>
      <c r="H288" t="s">
        <v>117</v>
      </c>
      <c r="I288">
        <v>5</v>
      </c>
      <c r="J288">
        <v>0</v>
      </c>
      <c r="K288">
        <v>7</v>
      </c>
      <c r="L288">
        <v>-2</v>
      </c>
      <c r="M288" t="s">
        <v>99</v>
      </c>
      <c r="P288" t="s">
        <v>50</v>
      </c>
      <c r="Q288" t="s">
        <v>43</v>
      </c>
      <c r="R288" s="4" t="s">
        <v>51</v>
      </c>
      <c r="T288" t="s">
        <v>44</v>
      </c>
      <c r="W288" s="3"/>
      <c r="X288" s="3"/>
      <c r="AB288" s="3"/>
      <c r="AC288" s="3"/>
      <c r="AP288">
        <v>286</v>
      </c>
    </row>
    <row r="289" spans="1:42" x14ac:dyDescent="0.25">
      <c r="A289">
        <f t="shared" si="4"/>
        <v>2019</v>
      </c>
      <c r="B289">
        <v>2020</v>
      </c>
      <c r="C289" t="s">
        <v>52</v>
      </c>
      <c r="D289">
        <v>8987</v>
      </c>
      <c r="E289" t="s">
        <v>89</v>
      </c>
      <c r="F289">
        <v>4880</v>
      </c>
      <c r="G289">
        <v>1</v>
      </c>
      <c r="H289" t="s">
        <v>71</v>
      </c>
      <c r="I289">
        <v>1</v>
      </c>
      <c r="J289">
        <v>0</v>
      </c>
      <c r="K289">
        <v>1</v>
      </c>
      <c r="L289">
        <v>0</v>
      </c>
      <c r="M289" t="s">
        <v>109</v>
      </c>
      <c r="P289" t="s">
        <v>50</v>
      </c>
      <c r="Q289" t="s">
        <v>43</v>
      </c>
      <c r="R289">
        <v>3</v>
      </c>
      <c r="T289" t="s">
        <v>44</v>
      </c>
      <c r="W289" s="3"/>
      <c r="X289" s="3"/>
      <c r="AB289" s="3"/>
      <c r="AC289" s="3"/>
      <c r="AP289">
        <v>287</v>
      </c>
    </row>
    <row r="290" spans="1:42" x14ac:dyDescent="0.25">
      <c r="A290">
        <f t="shared" si="4"/>
        <v>2021</v>
      </c>
      <c r="B290">
        <v>2021</v>
      </c>
      <c r="C290" t="s">
        <v>55</v>
      </c>
      <c r="D290">
        <v>5556</v>
      </c>
      <c r="E290" t="s">
        <v>89</v>
      </c>
      <c r="F290">
        <v>101</v>
      </c>
      <c r="G290">
        <v>1</v>
      </c>
      <c r="H290" t="s">
        <v>118</v>
      </c>
      <c r="I290">
        <v>3</v>
      </c>
      <c r="J290">
        <v>0</v>
      </c>
      <c r="K290">
        <v>3</v>
      </c>
      <c r="L290">
        <v>0</v>
      </c>
      <c r="M290" t="s">
        <v>191</v>
      </c>
      <c r="P290" t="s">
        <v>42</v>
      </c>
      <c r="Q290" t="s">
        <v>43</v>
      </c>
      <c r="R290">
        <v>0</v>
      </c>
      <c r="T290" t="s">
        <v>44</v>
      </c>
      <c r="U290">
        <v>542.5</v>
      </c>
      <c r="V290" t="s">
        <v>53</v>
      </c>
      <c r="W290" s="3">
        <v>0.40277777777777701</v>
      </c>
      <c r="X290" s="3">
        <v>0.4375</v>
      </c>
      <c r="Y290" t="s">
        <v>56</v>
      </c>
      <c r="Z290">
        <v>301</v>
      </c>
      <c r="AB290" s="3"/>
      <c r="AC290" s="3"/>
      <c r="AG290" t="s">
        <v>120</v>
      </c>
      <c r="AP290">
        <v>288</v>
      </c>
    </row>
    <row r="291" spans="1:42" x14ac:dyDescent="0.25">
      <c r="A291">
        <f t="shared" si="4"/>
        <v>2021</v>
      </c>
      <c r="B291">
        <v>2021</v>
      </c>
      <c r="C291" t="s">
        <v>55</v>
      </c>
      <c r="D291">
        <v>17710</v>
      </c>
      <c r="E291" t="s">
        <v>89</v>
      </c>
      <c r="F291">
        <v>101</v>
      </c>
      <c r="G291">
        <v>3</v>
      </c>
      <c r="H291" t="s">
        <v>118</v>
      </c>
      <c r="I291">
        <v>2</v>
      </c>
      <c r="J291">
        <v>0</v>
      </c>
      <c r="K291">
        <v>0</v>
      </c>
      <c r="L291">
        <v>2</v>
      </c>
      <c r="M291" t="s">
        <v>149</v>
      </c>
      <c r="P291" t="s">
        <v>42</v>
      </c>
      <c r="Q291" t="s">
        <v>43</v>
      </c>
      <c r="R291">
        <v>0</v>
      </c>
      <c r="T291" t="s">
        <v>44</v>
      </c>
      <c r="U291">
        <v>542.5</v>
      </c>
      <c r="V291" t="s">
        <v>53</v>
      </c>
      <c r="W291" s="3">
        <v>0.53819444444444398</v>
      </c>
      <c r="X291" s="3">
        <v>0.57291666666666596</v>
      </c>
      <c r="Y291" t="s">
        <v>56</v>
      </c>
      <c r="Z291">
        <v>301</v>
      </c>
      <c r="AB291" s="3"/>
      <c r="AC291" s="3"/>
      <c r="AG291" t="s">
        <v>122</v>
      </c>
      <c r="AP291">
        <v>289</v>
      </c>
    </row>
    <row r="292" spans="1:42" x14ac:dyDescent="0.25">
      <c r="A292">
        <f t="shared" si="4"/>
        <v>2021</v>
      </c>
      <c r="B292">
        <v>2021</v>
      </c>
      <c r="C292" t="s">
        <v>55</v>
      </c>
      <c r="D292">
        <v>5941</v>
      </c>
      <c r="E292" t="s">
        <v>89</v>
      </c>
      <c r="F292">
        <v>101</v>
      </c>
      <c r="G292">
        <v>2</v>
      </c>
      <c r="H292" t="s">
        <v>118</v>
      </c>
      <c r="I292">
        <v>3</v>
      </c>
      <c r="J292">
        <v>0</v>
      </c>
      <c r="K292">
        <v>0</v>
      </c>
      <c r="L292">
        <v>3</v>
      </c>
      <c r="M292" t="s">
        <v>169</v>
      </c>
      <c r="P292" t="s">
        <v>42</v>
      </c>
      <c r="Q292" t="s">
        <v>43</v>
      </c>
      <c r="R292">
        <v>0</v>
      </c>
      <c r="T292" t="s">
        <v>44</v>
      </c>
      <c r="U292">
        <v>542.5</v>
      </c>
      <c r="V292" t="s">
        <v>53</v>
      </c>
      <c r="W292" s="3">
        <v>0.44791666666666602</v>
      </c>
      <c r="X292" s="3">
        <v>0.48263888888888801</v>
      </c>
      <c r="Y292" t="s">
        <v>74</v>
      </c>
      <c r="Z292">
        <v>1715</v>
      </c>
      <c r="AB292" s="3"/>
      <c r="AC292" s="3"/>
      <c r="AG292" t="s">
        <v>121</v>
      </c>
      <c r="AH292" t="s">
        <v>185</v>
      </c>
      <c r="AP292">
        <v>290</v>
      </c>
    </row>
    <row r="293" spans="1:42" x14ac:dyDescent="0.25">
      <c r="A293">
        <f t="shared" si="4"/>
        <v>2021</v>
      </c>
      <c r="B293">
        <v>2021</v>
      </c>
      <c r="C293" t="s">
        <v>55</v>
      </c>
      <c r="D293">
        <v>5734</v>
      </c>
      <c r="E293" t="s">
        <v>89</v>
      </c>
      <c r="F293">
        <v>201</v>
      </c>
      <c r="G293">
        <v>1</v>
      </c>
      <c r="H293" t="s">
        <v>123</v>
      </c>
      <c r="I293">
        <v>2</v>
      </c>
      <c r="J293">
        <v>0</v>
      </c>
      <c r="K293">
        <v>1</v>
      </c>
      <c r="L293">
        <v>1</v>
      </c>
      <c r="M293" t="s">
        <v>191</v>
      </c>
      <c r="P293" t="s">
        <v>42</v>
      </c>
      <c r="Q293" t="s">
        <v>43</v>
      </c>
      <c r="R293">
        <v>0</v>
      </c>
      <c r="T293" t="s">
        <v>44</v>
      </c>
      <c r="U293">
        <v>542.5</v>
      </c>
      <c r="V293" t="s">
        <v>53</v>
      </c>
      <c r="W293" s="3">
        <v>0.44791666666666602</v>
      </c>
      <c r="X293" s="3">
        <v>0.48263888888888801</v>
      </c>
      <c r="Y293" t="s">
        <v>68</v>
      </c>
      <c r="Z293">
        <v>250</v>
      </c>
      <c r="AB293" s="3"/>
      <c r="AC293" s="3"/>
      <c r="AG293" t="s">
        <v>124</v>
      </c>
      <c r="AP293">
        <v>291</v>
      </c>
    </row>
    <row r="294" spans="1:42" x14ac:dyDescent="0.25">
      <c r="A294">
        <f t="shared" si="4"/>
        <v>2021</v>
      </c>
      <c r="B294">
        <v>2021</v>
      </c>
      <c r="C294" t="s">
        <v>55</v>
      </c>
      <c r="D294">
        <v>14122</v>
      </c>
      <c r="E294" t="s">
        <v>89</v>
      </c>
      <c r="F294">
        <v>201</v>
      </c>
      <c r="G294">
        <v>2</v>
      </c>
      <c r="H294" t="s">
        <v>123</v>
      </c>
      <c r="I294">
        <v>2</v>
      </c>
      <c r="J294">
        <v>0</v>
      </c>
      <c r="K294">
        <v>1</v>
      </c>
      <c r="L294">
        <v>1</v>
      </c>
      <c r="M294" t="s">
        <v>169</v>
      </c>
      <c r="P294" t="s">
        <v>42</v>
      </c>
      <c r="Q294" t="s">
        <v>43</v>
      </c>
      <c r="R294">
        <v>0</v>
      </c>
      <c r="T294" t="s">
        <v>44</v>
      </c>
      <c r="U294">
        <v>542.5</v>
      </c>
      <c r="V294" t="s">
        <v>53</v>
      </c>
      <c r="W294" s="3">
        <v>0.53819444444444398</v>
      </c>
      <c r="X294" s="3">
        <v>0.57291666666666596</v>
      </c>
      <c r="Y294" t="s">
        <v>74</v>
      </c>
      <c r="Z294">
        <v>1715</v>
      </c>
      <c r="AB294" s="3"/>
      <c r="AC294" s="3"/>
      <c r="AG294" t="s">
        <v>125</v>
      </c>
      <c r="AP294">
        <v>292</v>
      </c>
    </row>
    <row r="295" spans="1:42" x14ac:dyDescent="0.25">
      <c r="A295">
        <f t="shared" si="4"/>
        <v>2021</v>
      </c>
      <c r="B295">
        <v>2021</v>
      </c>
      <c r="C295" t="s">
        <v>55</v>
      </c>
      <c r="D295">
        <v>6741</v>
      </c>
      <c r="E295" t="s">
        <v>89</v>
      </c>
      <c r="F295">
        <v>301</v>
      </c>
      <c r="G295">
        <v>1</v>
      </c>
      <c r="H295" t="s">
        <v>108</v>
      </c>
      <c r="I295">
        <v>2</v>
      </c>
      <c r="J295">
        <v>0</v>
      </c>
      <c r="K295">
        <v>0</v>
      </c>
      <c r="L295">
        <v>2</v>
      </c>
      <c r="M295" t="s">
        <v>109</v>
      </c>
      <c r="P295" t="s">
        <v>42</v>
      </c>
      <c r="Q295" t="s">
        <v>43</v>
      </c>
      <c r="R295">
        <v>0</v>
      </c>
      <c r="T295" t="s">
        <v>44</v>
      </c>
      <c r="U295">
        <v>465</v>
      </c>
      <c r="V295" t="s">
        <v>48</v>
      </c>
      <c r="W295" s="3">
        <v>0.49305555555555503</v>
      </c>
      <c r="X295" s="3">
        <v>0.54861111111111105</v>
      </c>
      <c r="Y295" t="s">
        <v>79</v>
      </c>
      <c r="Z295">
        <v>207</v>
      </c>
      <c r="AB295" s="3"/>
      <c r="AC295" s="3"/>
      <c r="AG295" t="s">
        <v>126</v>
      </c>
      <c r="AH295" t="s">
        <v>192</v>
      </c>
      <c r="AP295">
        <v>293</v>
      </c>
    </row>
    <row r="296" spans="1:42" x14ac:dyDescent="0.25">
      <c r="A296">
        <f t="shared" si="4"/>
        <v>2021</v>
      </c>
      <c r="B296">
        <v>2021</v>
      </c>
      <c r="C296" t="s">
        <v>55</v>
      </c>
      <c r="D296">
        <v>14234</v>
      </c>
      <c r="E296" t="s">
        <v>89</v>
      </c>
      <c r="F296">
        <v>306</v>
      </c>
      <c r="G296">
        <v>1</v>
      </c>
      <c r="H296" t="s">
        <v>176</v>
      </c>
      <c r="I296">
        <v>2</v>
      </c>
      <c r="J296">
        <v>0</v>
      </c>
      <c r="K296">
        <v>0</v>
      </c>
      <c r="L296">
        <v>2</v>
      </c>
      <c r="M296" t="s">
        <v>191</v>
      </c>
      <c r="P296" t="s">
        <v>42</v>
      </c>
      <c r="Q296" t="s">
        <v>43</v>
      </c>
      <c r="R296">
        <v>0</v>
      </c>
      <c r="T296" t="s">
        <v>44</v>
      </c>
      <c r="U296">
        <v>465</v>
      </c>
      <c r="V296" t="s">
        <v>45</v>
      </c>
      <c r="W296" s="3">
        <v>0.51736111111111105</v>
      </c>
      <c r="X296" s="3">
        <v>0.57291666666666596</v>
      </c>
      <c r="Y296" t="s">
        <v>68</v>
      </c>
      <c r="Z296">
        <v>250</v>
      </c>
      <c r="AB296" s="3"/>
      <c r="AC296" s="3"/>
      <c r="AG296" t="s">
        <v>159</v>
      </c>
      <c r="AP296">
        <v>294</v>
      </c>
    </row>
    <row r="297" spans="1:42" x14ac:dyDescent="0.25">
      <c r="A297">
        <f t="shared" si="4"/>
        <v>2021</v>
      </c>
      <c r="B297">
        <v>2021</v>
      </c>
      <c r="C297" t="s">
        <v>55</v>
      </c>
      <c r="D297">
        <v>17711</v>
      </c>
      <c r="E297" t="s">
        <v>89</v>
      </c>
      <c r="F297">
        <v>351</v>
      </c>
      <c r="G297">
        <v>1</v>
      </c>
      <c r="H297" t="s">
        <v>111</v>
      </c>
      <c r="I297">
        <v>2</v>
      </c>
      <c r="J297">
        <v>0</v>
      </c>
      <c r="K297">
        <v>0</v>
      </c>
      <c r="L297">
        <v>2</v>
      </c>
      <c r="M297" t="s">
        <v>170</v>
      </c>
      <c r="P297" t="s">
        <v>42</v>
      </c>
      <c r="Q297" t="s">
        <v>43</v>
      </c>
      <c r="R297">
        <v>0</v>
      </c>
      <c r="T297" t="s">
        <v>44</v>
      </c>
      <c r="U297">
        <v>465</v>
      </c>
      <c r="V297" t="s">
        <v>45</v>
      </c>
      <c r="W297" s="3">
        <v>0.44791666666666602</v>
      </c>
      <c r="X297" s="3">
        <v>0.50347222222222199</v>
      </c>
      <c r="Y297" t="s">
        <v>193</v>
      </c>
      <c r="Z297">
        <v>2325</v>
      </c>
      <c r="AB297" s="3"/>
      <c r="AC297" s="3"/>
      <c r="AG297" t="s">
        <v>194</v>
      </c>
      <c r="AP297">
        <v>295</v>
      </c>
    </row>
    <row r="298" spans="1:42" x14ac:dyDescent="0.25">
      <c r="A298">
        <f t="shared" si="4"/>
        <v>2021</v>
      </c>
      <c r="B298">
        <v>2021</v>
      </c>
      <c r="C298" t="s">
        <v>55</v>
      </c>
      <c r="D298">
        <v>19112</v>
      </c>
      <c r="E298" t="s">
        <v>89</v>
      </c>
      <c r="F298">
        <v>420</v>
      </c>
      <c r="G298">
        <v>1</v>
      </c>
      <c r="H298" t="s">
        <v>173</v>
      </c>
      <c r="I298">
        <v>2</v>
      </c>
      <c r="J298">
        <v>0</v>
      </c>
      <c r="K298">
        <v>0</v>
      </c>
      <c r="L298">
        <v>2</v>
      </c>
      <c r="M298" t="s">
        <v>170</v>
      </c>
      <c r="P298" t="s">
        <v>42</v>
      </c>
      <c r="Q298" t="s">
        <v>43</v>
      </c>
      <c r="R298">
        <v>0</v>
      </c>
      <c r="T298" t="s">
        <v>44</v>
      </c>
      <c r="U298">
        <v>465</v>
      </c>
      <c r="V298" t="s">
        <v>45</v>
      </c>
      <c r="W298" s="3">
        <v>0.51736111111111105</v>
      </c>
      <c r="X298" s="3">
        <v>0.57291666666666596</v>
      </c>
      <c r="Y298" t="s">
        <v>75</v>
      </c>
      <c r="Z298">
        <v>225</v>
      </c>
      <c r="AB298" s="3"/>
      <c r="AC298" s="3"/>
      <c r="AG298" t="s">
        <v>175</v>
      </c>
      <c r="AH298" t="s">
        <v>174</v>
      </c>
      <c r="AP298">
        <v>296</v>
      </c>
    </row>
    <row r="299" spans="1:42" x14ac:dyDescent="0.25">
      <c r="A299">
        <f t="shared" si="4"/>
        <v>2021</v>
      </c>
      <c r="B299">
        <v>2021</v>
      </c>
      <c r="C299" t="s">
        <v>55</v>
      </c>
      <c r="D299">
        <v>17714</v>
      </c>
      <c r="E299" t="s">
        <v>89</v>
      </c>
      <c r="F299">
        <v>461</v>
      </c>
      <c r="G299">
        <v>1</v>
      </c>
      <c r="H299" t="s">
        <v>138</v>
      </c>
      <c r="I299">
        <v>2</v>
      </c>
      <c r="J299">
        <v>0</v>
      </c>
      <c r="K299">
        <v>0</v>
      </c>
      <c r="L299">
        <v>2</v>
      </c>
      <c r="M299" t="s">
        <v>109</v>
      </c>
      <c r="P299" t="s">
        <v>42</v>
      </c>
      <c r="Q299" t="s">
        <v>43</v>
      </c>
      <c r="R299">
        <v>0</v>
      </c>
      <c r="T299" t="s">
        <v>44</v>
      </c>
      <c r="U299">
        <v>465</v>
      </c>
      <c r="V299" t="s">
        <v>48</v>
      </c>
      <c r="W299" s="3">
        <v>0.55902777777777701</v>
      </c>
      <c r="X299" s="3">
        <v>0.61458333333333304</v>
      </c>
      <c r="Y299" t="s">
        <v>79</v>
      </c>
      <c r="Z299">
        <v>207</v>
      </c>
      <c r="AB299" s="3"/>
      <c r="AC299" s="3"/>
      <c r="AG299" t="s">
        <v>187</v>
      </c>
      <c r="AH299" t="s">
        <v>188</v>
      </c>
      <c r="AP299">
        <v>297</v>
      </c>
    </row>
    <row r="300" spans="1:42" x14ac:dyDescent="0.25">
      <c r="A300">
        <f t="shared" si="4"/>
        <v>2021</v>
      </c>
      <c r="B300">
        <v>2021</v>
      </c>
      <c r="C300" t="s">
        <v>55</v>
      </c>
      <c r="D300">
        <v>19113</v>
      </c>
      <c r="E300" t="s">
        <v>89</v>
      </c>
      <c r="F300">
        <v>471</v>
      </c>
      <c r="G300">
        <v>2</v>
      </c>
      <c r="H300" t="s">
        <v>114</v>
      </c>
      <c r="I300">
        <v>2</v>
      </c>
      <c r="J300">
        <v>0</v>
      </c>
      <c r="K300">
        <v>0</v>
      </c>
      <c r="L300">
        <v>2</v>
      </c>
      <c r="M300" t="s">
        <v>99</v>
      </c>
      <c r="P300" t="s">
        <v>42</v>
      </c>
      <c r="Q300" t="s">
        <v>43</v>
      </c>
      <c r="R300">
        <v>0</v>
      </c>
      <c r="T300" t="s">
        <v>44</v>
      </c>
      <c r="U300">
        <v>465</v>
      </c>
      <c r="V300" t="s">
        <v>45</v>
      </c>
      <c r="W300" s="3">
        <v>0.58333333333333304</v>
      </c>
      <c r="X300" s="3">
        <v>0.63888888888888795</v>
      </c>
      <c r="Y300" t="s">
        <v>85</v>
      </c>
      <c r="Z300">
        <v>216</v>
      </c>
      <c r="AB300" s="3"/>
      <c r="AC300" s="3"/>
      <c r="AG300" t="s">
        <v>195</v>
      </c>
      <c r="AP300">
        <v>298</v>
      </c>
    </row>
    <row r="301" spans="1:42" x14ac:dyDescent="0.25">
      <c r="A301">
        <f t="shared" si="4"/>
        <v>2021</v>
      </c>
      <c r="B301">
        <v>2021</v>
      </c>
      <c r="C301" t="s">
        <v>55</v>
      </c>
      <c r="D301">
        <v>17713</v>
      </c>
      <c r="E301" t="s">
        <v>89</v>
      </c>
      <c r="F301">
        <v>490</v>
      </c>
      <c r="G301">
        <v>1</v>
      </c>
      <c r="H301" t="s">
        <v>78</v>
      </c>
      <c r="I301">
        <v>2</v>
      </c>
      <c r="J301">
        <v>0</v>
      </c>
      <c r="K301">
        <v>0</v>
      </c>
      <c r="L301">
        <v>2</v>
      </c>
      <c r="W301" s="3"/>
      <c r="X301" s="3"/>
      <c r="AB301" s="3"/>
      <c r="AC301" s="3"/>
      <c r="AP301">
        <v>299</v>
      </c>
    </row>
    <row r="302" spans="1:42" x14ac:dyDescent="0.25">
      <c r="A302">
        <f t="shared" si="4"/>
        <v>2021</v>
      </c>
      <c r="B302">
        <v>2021</v>
      </c>
      <c r="C302" t="s">
        <v>55</v>
      </c>
      <c r="D302">
        <v>1062</v>
      </c>
      <c r="E302" t="s">
        <v>89</v>
      </c>
      <c r="F302">
        <v>1010</v>
      </c>
      <c r="G302">
        <v>1</v>
      </c>
      <c r="H302" t="s">
        <v>118</v>
      </c>
      <c r="I302">
        <v>25</v>
      </c>
      <c r="J302">
        <v>0</v>
      </c>
      <c r="K302">
        <v>13</v>
      </c>
      <c r="L302">
        <v>12</v>
      </c>
      <c r="M302" t="s">
        <v>191</v>
      </c>
      <c r="P302" t="s">
        <v>42</v>
      </c>
      <c r="Q302" t="s">
        <v>43</v>
      </c>
      <c r="R302">
        <v>4</v>
      </c>
      <c r="T302" t="s">
        <v>49</v>
      </c>
      <c r="U302">
        <v>7.5</v>
      </c>
      <c r="V302" t="s">
        <v>53</v>
      </c>
      <c r="W302" s="3">
        <v>0.40277777777777701</v>
      </c>
      <c r="X302" s="3">
        <v>0.4375</v>
      </c>
      <c r="Y302" t="s">
        <v>56</v>
      </c>
      <c r="Z302">
        <v>301</v>
      </c>
      <c r="AB302" s="3"/>
      <c r="AC302" s="3"/>
      <c r="AG302" t="s">
        <v>127</v>
      </c>
      <c r="AP302">
        <v>300</v>
      </c>
    </row>
    <row r="303" spans="1:42" x14ac:dyDescent="0.25">
      <c r="A303">
        <f t="shared" si="4"/>
        <v>2021</v>
      </c>
      <c r="B303">
        <v>2021</v>
      </c>
      <c r="C303" t="s">
        <v>55</v>
      </c>
      <c r="D303">
        <v>17715</v>
      </c>
      <c r="E303" t="s">
        <v>89</v>
      </c>
      <c r="F303">
        <v>1010</v>
      </c>
      <c r="G303">
        <v>3</v>
      </c>
      <c r="H303" t="s">
        <v>118</v>
      </c>
      <c r="I303">
        <v>25</v>
      </c>
      <c r="J303">
        <v>0</v>
      </c>
      <c r="K303">
        <v>10</v>
      </c>
      <c r="L303">
        <v>15</v>
      </c>
      <c r="M303" t="s">
        <v>149</v>
      </c>
      <c r="P303" t="s">
        <v>42</v>
      </c>
      <c r="Q303" t="s">
        <v>43</v>
      </c>
      <c r="R303">
        <v>4</v>
      </c>
      <c r="T303" t="s">
        <v>44</v>
      </c>
      <c r="U303">
        <v>7.5</v>
      </c>
      <c r="V303" t="s">
        <v>53</v>
      </c>
      <c r="W303" s="3">
        <v>0.53819444444444398</v>
      </c>
      <c r="X303" s="3">
        <v>0.57291666666666596</v>
      </c>
      <c r="Y303" t="s">
        <v>56</v>
      </c>
      <c r="Z303">
        <v>301</v>
      </c>
      <c r="AB303" s="3"/>
      <c r="AC303" s="3"/>
      <c r="AG303" t="s">
        <v>129</v>
      </c>
      <c r="AP303">
        <v>301</v>
      </c>
    </row>
    <row r="304" spans="1:42" x14ac:dyDescent="0.25">
      <c r="A304">
        <f t="shared" si="4"/>
        <v>2021</v>
      </c>
      <c r="B304">
        <v>2021</v>
      </c>
      <c r="C304" t="s">
        <v>55</v>
      </c>
      <c r="D304">
        <v>5928</v>
      </c>
      <c r="E304" t="s">
        <v>89</v>
      </c>
      <c r="F304">
        <v>1010</v>
      </c>
      <c r="G304">
        <v>2</v>
      </c>
      <c r="H304" t="s">
        <v>118</v>
      </c>
      <c r="I304">
        <v>24</v>
      </c>
      <c r="J304">
        <v>0</v>
      </c>
      <c r="K304">
        <v>10</v>
      </c>
      <c r="L304">
        <v>14</v>
      </c>
      <c r="M304" t="s">
        <v>169</v>
      </c>
      <c r="P304" t="s">
        <v>42</v>
      </c>
      <c r="Q304" t="s">
        <v>43</v>
      </c>
      <c r="R304">
        <v>4</v>
      </c>
      <c r="T304" t="s">
        <v>49</v>
      </c>
      <c r="U304">
        <v>7.5</v>
      </c>
      <c r="V304" t="s">
        <v>53</v>
      </c>
      <c r="W304" s="3">
        <v>0.44791666666666602</v>
      </c>
      <c r="X304" s="3">
        <v>0.48263888888888801</v>
      </c>
      <c r="Y304" t="s">
        <v>74</v>
      </c>
      <c r="Z304">
        <v>1715</v>
      </c>
      <c r="AB304" s="3"/>
      <c r="AC304" s="3"/>
      <c r="AG304" t="s">
        <v>128</v>
      </c>
      <c r="AH304" t="s">
        <v>185</v>
      </c>
      <c r="AP304">
        <v>302</v>
      </c>
    </row>
    <row r="305" spans="1:42" x14ac:dyDescent="0.25">
      <c r="A305">
        <f t="shared" si="4"/>
        <v>2021</v>
      </c>
      <c r="B305">
        <v>2021</v>
      </c>
      <c r="C305" t="s">
        <v>55</v>
      </c>
      <c r="D305">
        <v>1063</v>
      </c>
      <c r="E305" t="s">
        <v>89</v>
      </c>
      <c r="F305">
        <v>2010</v>
      </c>
      <c r="G305">
        <v>1</v>
      </c>
      <c r="H305" t="s">
        <v>123</v>
      </c>
      <c r="I305">
        <v>25</v>
      </c>
      <c r="J305">
        <v>0</v>
      </c>
      <c r="K305">
        <v>15</v>
      </c>
      <c r="L305">
        <v>10</v>
      </c>
      <c r="M305" t="s">
        <v>191</v>
      </c>
      <c r="P305" t="s">
        <v>42</v>
      </c>
      <c r="Q305" t="s">
        <v>43</v>
      </c>
      <c r="R305">
        <v>4</v>
      </c>
      <c r="S305" t="s">
        <v>49</v>
      </c>
      <c r="T305" t="s">
        <v>49</v>
      </c>
      <c r="U305">
        <v>7.5</v>
      </c>
      <c r="V305" t="s">
        <v>53</v>
      </c>
      <c r="W305" s="3">
        <v>0.44791666666666602</v>
      </c>
      <c r="X305" s="3">
        <v>0.48263888888888801</v>
      </c>
      <c r="Y305" t="s">
        <v>68</v>
      </c>
      <c r="Z305">
        <v>250</v>
      </c>
      <c r="AB305" s="3"/>
      <c r="AC305" s="3"/>
      <c r="AG305" t="s">
        <v>130</v>
      </c>
      <c r="AP305">
        <v>303</v>
      </c>
    </row>
    <row r="306" spans="1:42" x14ac:dyDescent="0.25">
      <c r="A306">
        <f t="shared" si="4"/>
        <v>2021</v>
      </c>
      <c r="B306">
        <v>2021</v>
      </c>
      <c r="C306" t="s">
        <v>55</v>
      </c>
      <c r="D306">
        <v>9737</v>
      </c>
      <c r="E306" t="s">
        <v>89</v>
      </c>
      <c r="F306">
        <v>2010</v>
      </c>
      <c r="G306">
        <v>2</v>
      </c>
      <c r="H306" t="s">
        <v>123</v>
      </c>
      <c r="I306">
        <v>25</v>
      </c>
      <c r="J306">
        <v>0</v>
      </c>
      <c r="K306">
        <v>10</v>
      </c>
      <c r="L306">
        <v>15</v>
      </c>
      <c r="M306" t="s">
        <v>169</v>
      </c>
      <c r="P306" t="s">
        <v>42</v>
      </c>
      <c r="Q306" t="s">
        <v>43</v>
      </c>
      <c r="R306">
        <v>4</v>
      </c>
      <c r="S306" t="s">
        <v>49</v>
      </c>
      <c r="T306" t="s">
        <v>49</v>
      </c>
      <c r="U306">
        <v>7.5</v>
      </c>
      <c r="V306" t="s">
        <v>53</v>
      </c>
      <c r="W306" s="3">
        <v>0.53819444444444398</v>
      </c>
      <c r="X306" s="3">
        <v>0.57291666666666596</v>
      </c>
      <c r="Y306" t="s">
        <v>74</v>
      </c>
      <c r="Z306">
        <v>1715</v>
      </c>
      <c r="AB306" s="3"/>
      <c r="AC306" s="3"/>
      <c r="AG306" t="s">
        <v>131</v>
      </c>
      <c r="AP306">
        <v>304</v>
      </c>
    </row>
    <row r="307" spans="1:42" x14ac:dyDescent="0.25">
      <c r="A307">
        <f t="shared" si="4"/>
        <v>2021</v>
      </c>
      <c r="B307">
        <v>2021</v>
      </c>
      <c r="C307" t="s">
        <v>55</v>
      </c>
      <c r="D307">
        <v>19802</v>
      </c>
      <c r="E307" t="s">
        <v>89</v>
      </c>
      <c r="F307">
        <v>2600</v>
      </c>
      <c r="G307">
        <v>1</v>
      </c>
      <c r="H307" t="s">
        <v>132</v>
      </c>
      <c r="I307">
        <v>10</v>
      </c>
      <c r="J307">
        <v>0</v>
      </c>
      <c r="K307">
        <v>4</v>
      </c>
      <c r="L307">
        <v>6</v>
      </c>
      <c r="M307" t="s">
        <v>169</v>
      </c>
      <c r="P307" t="s">
        <v>42</v>
      </c>
      <c r="Q307" t="s">
        <v>43</v>
      </c>
      <c r="R307">
        <v>1</v>
      </c>
      <c r="T307" t="s">
        <v>44</v>
      </c>
      <c r="V307" t="s">
        <v>76</v>
      </c>
      <c r="W307" s="3">
        <v>0.49305555555555503</v>
      </c>
      <c r="X307" s="3">
        <v>0.52777777777777701</v>
      </c>
      <c r="Y307" t="s">
        <v>83</v>
      </c>
      <c r="Z307">
        <v>1910</v>
      </c>
      <c r="AB307" s="3"/>
      <c r="AC307" s="3"/>
      <c r="AP307">
        <v>305</v>
      </c>
    </row>
    <row r="308" spans="1:42" x14ac:dyDescent="0.25">
      <c r="A308">
        <f t="shared" si="4"/>
        <v>2021</v>
      </c>
      <c r="B308">
        <v>2021</v>
      </c>
      <c r="C308" t="s">
        <v>55</v>
      </c>
      <c r="D308">
        <v>1065</v>
      </c>
      <c r="E308" t="s">
        <v>89</v>
      </c>
      <c r="F308">
        <v>3010</v>
      </c>
      <c r="G308">
        <v>1</v>
      </c>
      <c r="H308" t="s">
        <v>148</v>
      </c>
      <c r="I308">
        <v>25</v>
      </c>
      <c r="J308">
        <v>0</v>
      </c>
      <c r="K308">
        <v>22</v>
      </c>
      <c r="L308">
        <v>3</v>
      </c>
      <c r="M308" t="s">
        <v>109</v>
      </c>
      <c r="P308" t="s">
        <v>42</v>
      </c>
      <c r="Q308" t="s">
        <v>43</v>
      </c>
      <c r="R308">
        <v>3</v>
      </c>
      <c r="S308" t="s">
        <v>49</v>
      </c>
      <c r="T308" t="s">
        <v>49</v>
      </c>
      <c r="V308" t="s">
        <v>48</v>
      </c>
      <c r="W308" s="3">
        <v>0.49305555555555503</v>
      </c>
      <c r="X308" s="3">
        <v>0.54861111111111105</v>
      </c>
      <c r="Y308" t="s">
        <v>79</v>
      </c>
      <c r="Z308">
        <v>207</v>
      </c>
      <c r="AB308" s="3"/>
      <c r="AC308" s="3"/>
      <c r="AG308" t="s">
        <v>133</v>
      </c>
      <c r="AH308" t="s">
        <v>192</v>
      </c>
      <c r="AP308">
        <v>306</v>
      </c>
    </row>
    <row r="309" spans="1:42" x14ac:dyDescent="0.25">
      <c r="A309">
        <f t="shared" si="4"/>
        <v>2021</v>
      </c>
      <c r="B309">
        <v>2021</v>
      </c>
      <c r="C309" t="s">
        <v>55</v>
      </c>
      <c r="D309">
        <v>4723</v>
      </c>
      <c r="E309" t="s">
        <v>89</v>
      </c>
      <c r="F309">
        <v>3060</v>
      </c>
      <c r="G309">
        <v>1</v>
      </c>
      <c r="H309" t="s">
        <v>176</v>
      </c>
      <c r="I309">
        <v>25</v>
      </c>
      <c r="J309">
        <v>0</v>
      </c>
      <c r="K309">
        <v>12</v>
      </c>
      <c r="L309">
        <v>13</v>
      </c>
      <c r="M309" t="s">
        <v>191</v>
      </c>
      <c r="P309" t="s">
        <v>42</v>
      </c>
      <c r="Q309" t="s">
        <v>43</v>
      </c>
      <c r="R309">
        <v>3</v>
      </c>
      <c r="T309" t="s">
        <v>49</v>
      </c>
      <c r="V309" t="s">
        <v>45</v>
      </c>
      <c r="W309" s="3">
        <v>0.51736111111111105</v>
      </c>
      <c r="X309" s="3">
        <v>0.57291666666666596</v>
      </c>
      <c r="Y309" t="s">
        <v>68</v>
      </c>
      <c r="Z309">
        <v>250</v>
      </c>
      <c r="AB309" s="3"/>
      <c r="AC309" s="3"/>
      <c r="AG309" t="s">
        <v>161</v>
      </c>
      <c r="AP309">
        <v>307</v>
      </c>
    </row>
    <row r="310" spans="1:42" x14ac:dyDescent="0.25">
      <c r="A310">
        <f t="shared" si="4"/>
        <v>2021</v>
      </c>
      <c r="B310">
        <v>2021</v>
      </c>
      <c r="C310" t="s">
        <v>55</v>
      </c>
      <c r="D310">
        <v>17719</v>
      </c>
      <c r="E310" t="s">
        <v>89</v>
      </c>
      <c r="F310">
        <v>3510</v>
      </c>
      <c r="G310">
        <v>1</v>
      </c>
      <c r="H310" t="s">
        <v>111</v>
      </c>
      <c r="I310">
        <v>25</v>
      </c>
      <c r="J310">
        <v>0</v>
      </c>
      <c r="K310">
        <v>14</v>
      </c>
      <c r="L310">
        <v>11</v>
      </c>
      <c r="M310" t="s">
        <v>170</v>
      </c>
      <c r="P310" t="s">
        <v>42</v>
      </c>
      <c r="Q310" t="s">
        <v>43</v>
      </c>
      <c r="R310">
        <v>3</v>
      </c>
      <c r="T310" t="s">
        <v>44</v>
      </c>
      <c r="V310" t="s">
        <v>45</v>
      </c>
      <c r="W310" s="3">
        <v>0.44791666666666602</v>
      </c>
      <c r="X310" s="3">
        <v>0.50347222222222199</v>
      </c>
      <c r="Y310" t="s">
        <v>193</v>
      </c>
      <c r="Z310">
        <v>2325</v>
      </c>
      <c r="AB310" s="3"/>
      <c r="AC310" s="3"/>
      <c r="AG310" t="s">
        <v>196</v>
      </c>
      <c r="AP310">
        <v>308</v>
      </c>
    </row>
    <row r="311" spans="1:42" x14ac:dyDescent="0.25">
      <c r="A311">
        <f t="shared" si="4"/>
        <v>2021</v>
      </c>
      <c r="B311">
        <v>2021</v>
      </c>
      <c r="C311" t="s">
        <v>55</v>
      </c>
      <c r="D311">
        <v>13433</v>
      </c>
      <c r="E311" t="s">
        <v>89</v>
      </c>
      <c r="F311">
        <v>4280</v>
      </c>
      <c r="G311">
        <v>1</v>
      </c>
      <c r="H311" t="s">
        <v>173</v>
      </c>
      <c r="I311">
        <v>25</v>
      </c>
      <c r="J311">
        <v>0</v>
      </c>
      <c r="K311">
        <v>8</v>
      </c>
      <c r="L311">
        <v>17</v>
      </c>
      <c r="M311" t="s">
        <v>170</v>
      </c>
      <c r="P311" t="s">
        <v>42</v>
      </c>
      <c r="Q311" t="s">
        <v>43</v>
      </c>
      <c r="R311">
        <v>3</v>
      </c>
      <c r="T311" t="s">
        <v>49</v>
      </c>
      <c r="V311" t="s">
        <v>45</v>
      </c>
      <c r="W311" s="3">
        <v>0.51736111111111105</v>
      </c>
      <c r="X311" s="3">
        <v>0.57291666666666596</v>
      </c>
      <c r="Y311" t="s">
        <v>75</v>
      </c>
      <c r="Z311">
        <v>225</v>
      </c>
      <c r="AB311" s="3"/>
      <c r="AC311" s="3"/>
      <c r="AG311" t="s">
        <v>197</v>
      </c>
      <c r="AH311" t="s">
        <v>174</v>
      </c>
      <c r="AP311">
        <v>309</v>
      </c>
    </row>
    <row r="312" spans="1:42" x14ac:dyDescent="0.25">
      <c r="A312">
        <f t="shared" si="4"/>
        <v>2021</v>
      </c>
      <c r="B312">
        <v>2021</v>
      </c>
      <c r="C312" t="s">
        <v>55</v>
      </c>
      <c r="D312">
        <v>17717</v>
      </c>
      <c r="E312" t="s">
        <v>89</v>
      </c>
      <c r="F312">
        <v>4550</v>
      </c>
      <c r="G312">
        <v>1</v>
      </c>
      <c r="H312" t="s">
        <v>136</v>
      </c>
      <c r="I312">
        <v>18</v>
      </c>
      <c r="J312">
        <v>0</v>
      </c>
      <c r="K312">
        <v>9</v>
      </c>
      <c r="L312">
        <v>9</v>
      </c>
      <c r="M312" t="s">
        <v>99</v>
      </c>
      <c r="P312" t="s">
        <v>42</v>
      </c>
      <c r="Q312" t="s">
        <v>43</v>
      </c>
      <c r="R312">
        <v>3</v>
      </c>
      <c r="T312" t="s">
        <v>44</v>
      </c>
      <c r="V312" t="s">
        <v>45</v>
      </c>
      <c r="W312" s="3">
        <v>0.38194444444444398</v>
      </c>
      <c r="X312" s="3">
        <v>0.4375</v>
      </c>
      <c r="Y312" t="s">
        <v>56</v>
      </c>
      <c r="Z312">
        <v>203</v>
      </c>
      <c r="AB312" s="3"/>
      <c r="AC312" s="3"/>
      <c r="AG312" t="s">
        <v>137</v>
      </c>
      <c r="AP312">
        <v>310</v>
      </c>
    </row>
    <row r="313" spans="1:42" x14ac:dyDescent="0.25">
      <c r="A313">
        <f t="shared" si="4"/>
        <v>2021</v>
      </c>
      <c r="B313">
        <v>2021</v>
      </c>
      <c r="C313" t="s">
        <v>55</v>
      </c>
      <c r="D313">
        <v>17718</v>
      </c>
      <c r="E313" t="s">
        <v>89</v>
      </c>
      <c r="F313">
        <v>4610</v>
      </c>
      <c r="G313">
        <v>1</v>
      </c>
      <c r="H313" t="s">
        <v>138</v>
      </c>
      <c r="I313">
        <v>25</v>
      </c>
      <c r="J313">
        <v>0</v>
      </c>
      <c r="K313">
        <v>23</v>
      </c>
      <c r="L313">
        <v>2</v>
      </c>
      <c r="M313" t="s">
        <v>109</v>
      </c>
      <c r="P313" t="s">
        <v>42</v>
      </c>
      <c r="Q313" t="s">
        <v>43</v>
      </c>
      <c r="R313">
        <v>3</v>
      </c>
      <c r="T313" t="s">
        <v>44</v>
      </c>
      <c r="V313" t="s">
        <v>48</v>
      </c>
      <c r="W313" s="3">
        <v>0.55902777777777701</v>
      </c>
      <c r="X313" s="3">
        <v>0.61458333333333304</v>
      </c>
      <c r="Y313" t="s">
        <v>79</v>
      </c>
      <c r="Z313">
        <v>207</v>
      </c>
      <c r="AB313" s="3"/>
      <c r="AC313" s="3"/>
      <c r="AG313" t="s">
        <v>190</v>
      </c>
      <c r="AH313" t="s">
        <v>188</v>
      </c>
      <c r="AP313">
        <v>311</v>
      </c>
    </row>
    <row r="314" spans="1:42" x14ac:dyDescent="0.25">
      <c r="A314">
        <f t="shared" si="4"/>
        <v>2021</v>
      </c>
      <c r="B314">
        <v>2021</v>
      </c>
      <c r="C314" t="s">
        <v>55</v>
      </c>
      <c r="D314">
        <v>17716</v>
      </c>
      <c r="E314" t="s">
        <v>89</v>
      </c>
      <c r="F314">
        <v>4710</v>
      </c>
      <c r="G314">
        <v>2</v>
      </c>
      <c r="H314" t="s">
        <v>114</v>
      </c>
      <c r="I314">
        <v>25</v>
      </c>
      <c r="J314">
        <v>0</v>
      </c>
      <c r="K314">
        <v>5</v>
      </c>
      <c r="L314">
        <v>20</v>
      </c>
      <c r="M314" t="s">
        <v>99</v>
      </c>
      <c r="P314" t="s">
        <v>42</v>
      </c>
      <c r="Q314" t="s">
        <v>43</v>
      </c>
      <c r="R314">
        <v>3</v>
      </c>
      <c r="S314" t="s">
        <v>49</v>
      </c>
      <c r="T314" t="s">
        <v>44</v>
      </c>
      <c r="V314" t="s">
        <v>45</v>
      </c>
      <c r="W314" s="3">
        <v>0.58333333333333304</v>
      </c>
      <c r="X314" s="3">
        <v>0.63888888888888795</v>
      </c>
      <c r="Y314" t="s">
        <v>85</v>
      </c>
      <c r="Z314">
        <v>216</v>
      </c>
      <c r="AB314" s="3"/>
      <c r="AC314" s="3"/>
      <c r="AG314" t="s">
        <v>198</v>
      </c>
      <c r="AP314">
        <v>312</v>
      </c>
    </row>
    <row r="315" spans="1:42" x14ac:dyDescent="0.25">
      <c r="A315">
        <f t="shared" si="4"/>
        <v>2021</v>
      </c>
      <c r="B315">
        <v>2021</v>
      </c>
      <c r="C315" t="s">
        <v>55</v>
      </c>
      <c r="D315">
        <v>7500</v>
      </c>
      <c r="E315" t="s">
        <v>89</v>
      </c>
      <c r="F315">
        <v>4900</v>
      </c>
      <c r="G315">
        <v>1</v>
      </c>
      <c r="H315" t="s">
        <v>78</v>
      </c>
      <c r="I315">
        <v>25</v>
      </c>
      <c r="J315">
        <v>0</v>
      </c>
      <c r="K315">
        <v>6</v>
      </c>
      <c r="L315">
        <v>19</v>
      </c>
      <c r="W315" s="3"/>
      <c r="X315" s="3"/>
      <c r="AB315" s="3"/>
      <c r="AC315" s="3"/>
      <c r="AP315">
        <v>313</v>
      </c>
    </row>
    <row r="316" spans="1:42" x14ac:dyDescent="0.25">
      <c r="A316">
        <f t="shared" si="4"/>
        <v>2021</v>
      </c>
      <c r="B316">
        <v>2021</v>
      </c>
      <c r="C316" t="s">
        <v>55</v>
      </c>
      <c r="D316">
        <v>15795</v>
      </c>
      <c r="E316" t="s">
        <v>89</v>
      </c>
      <c r="F316">
        <v>4900</v>
      </c>
      <c r="G316">
        <v>2</v>
      </c>
      <c r="H316" t="s">
        <v>78</v>
      </c>
      <c r="I316">
        <v>5</v>
      </c>
      <c r="J316">
        <v>0</v>
      </c>
      <c r="K316">
        <v>3</v>
      </c>
      <c r="L316">
        <v>2</v>
      </c>
      <c r="W316" s="3"/>
      <c r="X316" s="3"/>
      <c r="AB316" s="3"/>
      <c r="AC316" s="3"/>
      <c r="AP316">
        <v>314</v>
      </c>
    </row>
    <row r="317" spans="1:42" x14ac:dyDescent="0.25">
      <c r="A317">
        <f t="shared" si="4"/>
        <v>2021</v>
      </c>
      <c r="B317">
        <v>2021</v>
      </c>
      <c r="C317" t="s">
        <v>55</v>
      </c>
      <c r="D317">
        <v>13434</v>
      </c>
      <c r="E317" t="s">
        <v>89</v>
      </c>
      <c r="F317">
        <v>6280</v>
      </c>
      <c r="G317">
        <v>1</v>
      </c>
      <c r="H317" t="s">
        <v>173</v>
      </c>
      <c r="I317">
        <v>5</v>
      </c>
      <c r="J317">
        <v>0</v>
      </c>
      <c r="K317">
        <v>2</v>
      </c>
      <c r="L317">
        <v>3</v>
      </c>
      <c r="M317" t="s">
        <v>170</v>
      </c>
      <c r="P317" t="s">
        <v>42</v>
      </c>
      <c r="Q317" t="s">
        <v>43</v>
      </c>
      <c r="R317">
        <v>3</v>
      </c>
      <c r="T317" t="s">
        <v>44</v>
      </c>
      <c r="V317" t="s">
        <v>45</v>
      </c>
      <c r="W317" s="3">
        <v>0.51736111111111105</v>
      </c>
      <c r="X317" s="3">
        <v>0.57291666666666596</v>
      </c>
      <c r="Y317" t="s">
        <v>75</v>
      </c>
      <c r="Z317">
        <v>225</v>
      </c>
      <c r="AB317" s="3"/>
      <c r="AC317" s="3"/>
      <c r="AG317" t="s">
        <v>197</v>
      </c>
      <c r="AH317" t="s">
        <v>175</v>
      </c>
      <c r="AP317">
        <v>315</v>
      </c>
    </row>
    <row r="318" spans="1:42" x14ac:dyDescent="0.25">
      <c r="A318">
        <f t="shared" si="4"/>
        <v>2021</v>
      </c>
      <c r="B318">
        <v>2021</v>
      </c>
      <c r="C318" t="s">
        <v>55</v>
      </c>
      <c r="D318">
        <v>18983</v>
      </c>
      <c r="E318" t="s">
        <v>89</v>
      </c>
      <c r="F318">
        <v>6550</v>
      </c>
      <c r="G318">
        <v>1</v>
      </c>
      <c r="H318" t="s">
        <v>140</v>
      </c>
      <c r="I318">
        <v>2</v>
      </c>
      <c r="J318">
        <v>0</v>
      </c>
      <c r="K318">
        <v>2</v>
      </c>
      <c r="L318">
        <v>0</v>
      </c>
      <c r="M318" t="s">
        <v>99</v>
      </c>
      <c r="P318" t="s">
        <v>116</v>
      </c>
      <c r="Q318" t="s">
        <v>43</v>
      </c>
      <c r="R318">
        <v>3</v>
      </c>
      <c r="T318" t="s">
        <v>44</v>
      </c>
      <c r="V318" t="s">
        <v>45</v>
      </c>
      <c r="W318" s="3">
        <v>0.38194444444444398</v>
      </c>
      <c r="X318" s="3">
        <v>0.4375</v>
      </c>
      <c r="Y318" t="s">
        <v>56</v>
      </c>
      <c r="Z318">
        <v>203</v>
      </c>
      <c r="AB318" s="3"/>
      <c r="AC318" s="3"/>
      <c r="AG318" t="s">
        <v>141</v>
      </c>
      <c r="AP318">
        <v>316</v>
      </c>
    </row>
    <row r="319" spans="1:42" x14ac:dyDescent="0.25">
      <c r="A319">
        <f t="shared" si="4"/>
        <v>2021</v>
      </c>
      <c r="B319">
        <v>2021</v>
      </c>
      <c r="C319" t="s">
        <v>55</v>
      </c>
      <c r="D319">
        <v>17712</v>
      </c>
      <c r="E319" t="s">
        <v>89</v>
      </c>
      <c r="F319">
        <v>6610</v>
      </c>
      <c r="G319">
        <v>1</v>
      </c>
      <c r="H319" t="s">
        <v>138</v>
      </c>
      <c r="I319">
        <v>2</v>
      </c>
      <c r="J319">
        <v>0</v>
      </c>
      <c r="K319">
        <v>0</v>
      </c>
      <c r="L319">
        <v>2</v>
      </c>
      <c r="M319" t="s">
        <v>109</v>
      </c>
      <c r="P319" t="s">
        <v>42</v>
      </c>
      <c r="Q319" t="s">
        <v>43</v>
      </c>
      <c r="R319">
        <v>3</v>
      </c>
      <c r="T319" t="s">
        <v>44</v>
      </c>
      <c r="V319" t="s">
        <v>48</v>
      </c>
      <c r="W319" s="3">
        <v>0.55902777777777701</v>
      </c>
      <c r="X319" s="3">
        <v>0.61458333333333304</v>
      </c>
      <c r="Y319" t="s">
        <v>79</v>
      </c>
      <c r="Z319">
        <v>207</v>
      </c>
      <c r="AB319" s="3"/>
      <c r="AC319" s="3"/>
      <c r="AG319" t="s">
        <v>190</v>
      </c>
      <c r="AH319" t="s">
        <v>187</v>
      </c>
      <c r="AP319">
        <v>317</v>
      </c>
    </row>
    <row r="320" spans="1:42" x14ac:dyDescent="0.25">
      <c r="A320">
        <f t="shared" si="4"/>
        <v>2021</v>
      </c>
      <c r="B320">
        <v>2021</v>
      </c>
      <c r="C320" t="s">
        <v>55</v>
      </c>
      <c r="D320">
        <v>13202</v>
      </c>
      <c r="E320" t="s">
        <v>89</v>
      </c>
      <c r="F320">
        <v>6880</v>
      </c>
      <c r="G320">
        <v>1</v>
      </c>
      <c r="H320" t="s">
        <v>71</v>
      </c>
      <c r="I320">
        <v>1</v>
      </c>
      <c r="J320">
        <v>0</v>
      </c>
      <c r="K320">
        <v>0</v>
      </c>
      <c r="L320">
        <v>1</v>
      </c>
      <c r="P320" t="s">
        <v>116</v>
      </c>
      <c r="Q320" t="s">
        <v>43</v>
      </c>
      <c r="R320">
        <v>3</v>
      </c>
      <c r="T320" t="s">
        <v>44</v>
      </c>
      <c r="W320" s="3"/>
      <c r="X320" s="3"/>
      <c r="AB320" s="3"/>
      <c r="AC320" s="3"/>
      <c r="AP320">
        <v>318</v>
      </c>
    </row>
    <row r="321" spans="1:42" x14ac:dyDescent="0.25">
      <c r="A321">
        <f t="shared" si="4"/>
        <v>2021</v>
      </c>
      <c r="B321">
        <v>2021</v>
      </c>
      <c r="C321" t="s">
        <v>55</v>
      </c>
      <c r="D321">
        <v>19979</v>
      </c>
      <c r="E321" t="s">
        <v>89</v>
      </c>
      <c r="F321">
        <v>7300</v>
      </c>
      <c r="G321">
        <v>4</v>
      </c>
      <c r="H321" t="s">
        <v>117</v>
      </c>
      <c r="I321">
        <v>1</v>
      </c>
      <c r="J321">
        <v>0</v>
      </c>
      <c r="K321">
        <v>1</v>
      </c>
      <c r="L321">
        <v>0</v>
      </c>
      <c r="M321" t="s">
        <v>149</v>
      </c>
      <c r="P321" t="s">
        <v>50</v>
      </c>
      <c r="Q321" t="s">
        <v>43</v>
      </c>
      <c r="R321" s="4" t="s">
        <v>72</v>
      </c>
      <c r="T321" t="s">
        <v>44</v>
      </c>
      <c r="V321" t="s">
        <v>48</v>
      </c>
      <c r="W321" s="3">
        <v>0.625</v>
      </c>
      <c r="X321" s="3">
        <v>0.68055555555555503</v>
      </c>
      <c r="Y321" t="s">
        <v>56</v>
      </c>
      <c r="Z321">
        <v>301</v>
      </c>
      <c r="AB321" s="3"/>
      <c r="AC321" s="3"/>
      <c r="AG321" t="s">
        <v>199</v>
      </c>
      <c r="AH321" t="s">
        <v>200</v>
      </c>
      <c r="AP321">
        <v>319</v>
      </c>
    </row>
    <row r="322" spans="1:42" x14ac:dyDescent="0.25">
      <c r="A322">
        <f t="shared" ref="A322:A385" si="5">IF(C322="Fall",B322,B322-1)</f>
        <v>2021</v>
      </c>
      <c r="B322">
        <v>2021</v>
      </c>
      <c r="C322" t="s">
        <v>55</v>
      </c>
      <c r="D322">
        <v>6606</v>
      </c>
      <c r="E322" t="s">
        <v>89</v>
      </c>
      <c r="F322">
        <v>7300</v>
      </c>
      <c r="G322">
        <v>1</v>
      </c>
      <c r="H322" t="s">
        <v>117</v>
      </c>
      <c r="I322">
        <v>5</v>
      </c>
      <c r="J322">
        <v>0</v>
      </c>
      <c r="K322">
        <v>1</v>
      </c>
      <c r="L322">
        <v>4</v>
      </c>
      <c r="M322" t="s">
        <v>169</v>
      </c>
      <c r="P322" t="s">
        <v>50</v>
      </c>
      <c r="Q322" t="s">
        <v>43</v>
      </c>
      <c r="R322" s="4" t="s">
        <v>51</v>
      </c>
      <c r="T322" t="s">
        <v>44</v>
      </c>
      <c r="V322" t="s">
        <v>53</v>
      </c>
      <c r="W322" s="3">
        <v>0.44791666666666602</v>
      </c>
      <c r="X322" s="3">
        <v>0.48263888888888801</v>
      </c>
      <c r="Y322" t="s">
        <v>74</v>
      </c>
      <c r="Z322">
        <v>1715</v>
      </c>
      <c r="AB322" s="3"/>
      <c r="AC322" s="3"/>
      <c r="AG322" t="s">
        <v>128</v>
      </c>
      <c r="AH322" t="s">
        <v>121</v>
      </c>
      <c r="AP322">
        <v>320</v>
      </c>
    </row>
    <row r="323" spans="1:42" x14ac:dyDescent="0.25">
      <c r="A323">
        <f t="shared" si="5"/>
        <v>2021</v>
      </c>
      <c r="B323">
        <v>2021</v>
      </c>
      <c r="C323" t="s">
        <v>55</v>
      </c>
      <c r="D323">
        <v>17709</v>
      </c>
      <c r="E323" t="s">
        <v>89</v>
      </c>
      <c r="F323">
        <v>7300</v>
      </c>
      <c r="G323">
        <v>3</v>
      </c>
      <c r="H323" t="s">
        <v>117</v>
      </c>
      <c r="I323">
        <v>2</v>
      </c>
      <c r="J323">
        <v>0</v>
      </c>
      <c r="K323">
        <v>1</v>
      </c>
      <c r="L323">
        <v>1</v>
      </c>
      <c r="M323" t="s">
        <v>109</v>
      </c>
      <c r="P323" t="s">
        <v>50</v>
      </c>
      <c r="Q323" t="s">
        <v>43</v>
      </c>
      <c r="R323" s="4" t="s">
        <v>72</v>
      </c>
      <c r="T323" t="s">
        <v>44</v>
      </c>
      <c r="V323" t="s">
        <v>48</v>
      </c>
      <c r="W323" s="3">
        <v>0.49305555555555503</v>
      </c>
      <c r="X323" s="3">
        <v>0.54861111111111105</v>
      </c>
      <c r="Y323" t="s">
        <v>79</v>
      </c>
      <c r="Z323">
        <v>207</v>
      </c>
      <c r="AB323" s="3"/>
      <c r="AC323" s="3"/>
      <c r="AG323" t="s">
        <v>133</v>
      </c>
      <c r="AH323" t="s">
        <v>126</v>
      </c>
      <c r="AP323">
        <v>321</v>
      </c>
    </row>
    <row r="324" spans="1:42" x14ac:dyDescent="0.25">
      <c r="A324">
        <f t="shared" si="5"/>
        <v>2020</v>
      </c>
      <c r="B324">
        <v>2021</v>
      </c>
      <c r="C324" t="s">
        <v>40</v>
      </c>
      <c r="D324">
        <v>6589</v>
      </c>
      <c r="E324" t="s">
        <v>89</v>
      </c>
      <c r="F324">
        <v>102</v>
      </c>
      <c r="G324">
        <v>2</v>
      </c>
      <c r="H324" t="s">
        <v>90</v>
      </c>
      <c r="I324">
        <v>2</v>
      </c>
      <c r="J324">
        <v>0</v>
      </c>
      <c r="K324">
        <v>0</v>
      </c>
      <c r="L324">
        <v>2</v>
      </c>
      <c r="M324" t="s">
        <v>181</v>
      </c>
      <c r="P324" t="s">
        <v>42</v>
      </c>
      <c r="Q324" t="s">
        <v>66</v>
      </c>
      <c r="R324">
        <v>0</v>
      </c>
      <c r="T324" t="s">
        <v>44</v>
      </c>
      <c r="U324">
        <v>532.5</v>
      </c>
      <c r="V324" t="s">
        <v>45</v>
      </c>
      <c r="W324" s="3">
        <v>0.44791666666666602</v>
      </c>
      <c r="X324" s="3">
        <v>0.48263888888888801</v>
      </c>
      <c r="Y324" t="s">
        <v>184</v>
      </c>
      <c r="Z324">
        <v>205</v>
      </c>
      <c r="AA324" t="s">
        <v>48</v>
      </c>
      <c r="AB324" s="3">
        <v>0.44791666666666602</v>
      </c>
      <c r="AC324" s="3">
        <v>0.48263888888888801</v>
      </c>
      <c r="AD324" t="s">
        <v>60</v>
      </c>
      <c r="AG324" t="s">
        <v>93</v>
      </c>
      <c r="AP324">
        <v>322</v>
      </c>
    </row>
    <row r="325" spans="1:42" x14ac:dyDescent="0.25">
      <c r="A325">
        <f t="shared" si="5"/>
        <v>2020</v>
      </c>
      <c r="B325">
        <v>2021</v>
      </c>
      <c r="C325" t="s">
        <v>40</v>
      </c>
      <c r="D325">
        <v>5628</v>
      </c>
      <c r="E325" t="s">
        <v>89</v>
      </c>
      <c r="F325">
        <v>202</v>
      </c>
      <c r="G325">
        <v>1</v>
      </c>
      <c r="H325" t="s">
        <v>95</v>
      </c>
      <c r="I325">
        <v>2</v>
      </c>
      <c r="J325">
        <v>0</v>
      </c>
      <c r="K325">
        <v>0</v>
      </c>
      <c r="L325">
        <v>2</v>
      </c>
      <c r="M325" t="s">
        <v>169</v>
      </c>
      <c r="P325" t="s">
        <v>42</v>
      </c>
      <c r="Q325" t="s">
        <v>59</v>
      </c>
      <c r="R325">
        <v>0</v>
      </c>
      <c r="T325" t="s">
        <v>44</v>
      </c>
      <c r="U325">
        <v>532.5</v>
      </c>
      <c r="V325" t="s">
        <v>53</v>
      </c>
      <c r="W325" s="3">
        <v>0.44791666666666602</v>
      </c>
      <c r="X325" s="3">
        <v>0.48263888888888801</v>
      </c>
      <c r="Y325" t="s">
        <v>60</v>
      </c>
      <c r="AB325" s="3"/>
      <c r="AC325" s="3"/>
      <c r="AG325" t="s">
        <v>96</v>
      </c>
      <c r="AP325">
        <v>323</v>
      </c>
    </row>
    <row r="326" spans="1:42" x14ac:dyDescent="0.25">
      <c r="A326">
        <f t="shared" si="5"/>
        <v>2020</v>
      </c>
      <c r="B326">
        <v>2021</v>
      </c>
      <c r="C326" t="s">
        <v>40</v>
      </c>
      <c r="D326">
        <v>6579</v>
      </c>
      <c r="E326" t="s">
        <v>89</v>
      </c>
      <c r="F326">
        <v>202</v>
      </c>
      <c r="G326">
        <v>2</v>
      </c>
      <c r="H326" t="s">
        <v>95</v>
      </c>
      <c r="I326">
        <v>2</v>
      </c>
      <c r="J326">
        <v>0</v>
      </c>
      <c r="K326">
        <v>0</v>
      </c>
      <c r="L326">
        <v>2</v>
      </c>
      <c r="M326" t="s">
        <v>169</v>
      </c>
      <c r="P326" t="s">
        <v>42</v>
      </c>
      <c r="Q326" t="s">
        <v>59</v>
      </c>
      <c r="R326">
        <v>0</v>
      </c>
      <c r="T326" t="s">
        <v>44</v>
      </c>
      <c r="U326">
        <v>532.5</v>
      </c>
      <c r="V326" t="s">
        <v>53</v>
      </c>
      <c r="W326" s="3">
        <v>0.40277777777777701</v>
      </c>
      <c r="X326" s="3">
        <v>0.4375</v>
      </c>
      <c r="Y326" t="s">
        <v>60</v>
      </c>
      <c r="AB326" s="3"/>
      <c r="AC326" s="3"/>
      <c r="AG326" t="s">
        <v>97</v>
      </c>
      <c r="AH326" t="s">
        <v>185</v>
      </c>
      <c r="AP326">
        <v>324</v>
      </c>
    </row>
    <row r="327" spans="1:42" x14ac:dyDescent="0.25">
      <c r="A327">
        <f t="shared" si="5"/>
        <v>2020</v>
      </c>
      <c r="B327">
        <v>2021</v>
      </c>
      <c r="C327" t="s">
        <v>40</v>
      </c>
      <c r="D327">
        <v>5629</v>
      </c>
      <c r="E327" t="s">
        <v>89</v>
      </c>
      <c r="F327">
        <v>302</v>
      </c>
      <c r="G327">
        <v>1</v>
      </c>
      <c r="H327" t="s">
        <v>145</v>
      </c>
      <c r="I327">
        <v>2</v>
      </c>
      <c r="J327">
        <v>0</v>
      </c>
      <c r="K327">
        <v>1</v>
      </c>
      <c r="L327">
        <v>1</v>
      </c>
      <c r="M327" t="s">
        <v>169</v>
      </c>
      <c r="P327" t="s">
        <v>42</v>
      </c>
      <c r="Q327" t="s">
        <v>59</v>
      </c>
      <c r="R327">
        <v>0</v>
      </c>
      <c r="T327" t="s">
        <v>44</v>
      </c>
      <c r="U327">
        <v>459</v>
      </c>
      <c r="V327" t="s">
        <v>45</v>
      </c>
      <c r="W327" s="3">
        <v>0.58333333333333304</v>
      </c>
      <c r="X327" s="3">
        <v>0.63888888888888795</v>
      </c>
      <c r="Y327" t="s">
        <v>60</v>
      </c>
      <c r="AB327" s="3"/>
      <c r="AC327" s="3"/>
      <c r="AG327" t="s">
        <v>143</v>
      </c>
      <c r="AH327" t="s">
        <v>186</v>
      </c>
      <c r="AP327">
        <v>325</v>
      </c>
    </row>
    <row r="328" spans="1:42" x14ac:dyDescent="0.25">
      <c r="A328">
        <f t="shared" si="5"/>
        <v>2020</v>
      </c>
      <c r="B328">
        <v>2021</v>
      </c>
      <c r="C328" t="s">
        <v>40</v>
      </c>
      <c r="D328">
        <v>18714</v>
      </c>
      <c r="E328" t="s">
        <v>89</v>
      </c>
      <c r="F328">
        <v>461</v>
      </c>
      <c r="G328">
        <v>1</v>
      </c>
      <c r="H328" t="s">
        <v>138</v>
      </c>
      <c r="I328">
        <v>2</v>
      </c>
      <c r="J328">
        <v>0</v>
      </c>
      <c r="K328">
        <v>0</v>
      </c>
      <c r="L328">
        <v>2</v>
      </c>
      <c r="M328" t="s">
        <v>109</v>
      </c>
      <c r="P328" t="s">
        <v>42</v>
      </c>
      <c r="Q328" t="s">
        <v>59</v>
      </c>
      <c r="R328">
        <v>0</v>
      </c>
      <c r="T328" t="s">
        <v>44</v>
      </c>
      <c r="U328">
        <v>459</v>
      </c>
      <c r="V328" t="s">
        <v>45</v>
      </c>
      <c r="W328" s="3">
        <v>0.44791666666666602</v>
      </c>
      <c r="X328" s="3">
        <v>0.50347222222222199</v>
      </c>
      <c r="Y328" t="s">
        <v>60</v>
      </c>
      <c r="AB328" s="3"/>
      <c r="AC328" s="3"/>
      <c r="AG328" t="s">
        <v>187</v>
      </c>
      <c r="AH328" t="s">
        <v>188</v>
      </c>
      <c r="AP328">
        <v>326</v>
      </c>
    </row>
    <row r="329" spans="1:42" x14ac:dyDescent="0.25">
      <c r="A329">
        <f t="shared" si="5"/>
        <v>2020</v>
      </c>
      <c r="B329">
        <v>2021</v>
      </c>
      <c r="C329" t="s">
        <v>40</v>
      </c>
      <c r="D329">
        <v>18711</v>
      </c>
      <c r="E329" t="s">
        <v>89</v>
      </c>
      <c r="F329">
        <v>490</v>
      </c>
      <c r="G329">
        <v>2</v>
      </c>
      <c r="H329" t="s">
        <v>78</v>
      </c>
      <c r="I329">
        <v>2</v>
      </c>
      <c r="J329">
        <v>0</v>
      </c>
      <c r="K329">
        <v>0</v>
      </c>
      <c r="L329">
        <v>2</v>
      </c>
      <c r="W329" s="3"/>
      <c r="X329" s="3"/>
      <c r="AB329" s="3"/>
      <c r="AC329" s="3"/>
      <c r="AP329">
        <v>327</v>
      </c>
    </row>
    <row r="330" spans="1:42" x14ac:dyDescent="0.25">
      <c r="A330">
        <f t="shared" si="5"/>
        <v>2020</v>
      </c>
      <c r="B330">
        <v>2021</v>
      </c>
      <c r="C330" t="s">
        <v>40</v>
      </c>
      <c r="D330">
        <v>6550</v>
      </c>
      <c r="E330" t="s">
        <v>89</v>
      </c>
      <c r="F330">
        <v>1020</v>
      </c>
      <c r="G330">
        <v>2</v>
      </c>
      <c r="H330" t="s">
        <v>101</v>
      </c>
      <c r="I330">
        <v>20</v>
      </c>
      <c r="J330">
        <v>0</v>
      </c>
      <c r="K330">
        <v>18</v>
      </c>
      <c r="L330">
        <v>2</v>
      </c>
      <c r="M330" t="s">
        <v>181</v>
      </c>
      <c r="P330" t="s">
        <v>42</v>
      </c>
      <c r="Q330" t="s">
        <v>66</v>
      </c>
      <c r="R330">
        <v>4</v>
      </c>
      <c r="S330" t="s">
        <v>49</v>
      </c>
      <c r="T330" t="s">
        <v>49</v>
      </c>
      <c r="U330">
        <v>7.5</v>
      </c>
      <c r="V330" t="s">
        <v>45</v>
      </c>
      <c r="W330" s="3">
        <v>0.44791666666666602</v>
      </c>
      <c r="X330" s="3">
        <v>0.48263888888888801</v>
      </c>
      <c r="Y330" t="s">
        <v>184</v>
      </c>
      <c r="Z330">
        <v>205</v>
      </c>
      <c r="AA330" t="s">
        <v>48</v>
      </c>
      <c r="AB330" s="3">
        <v>0.44791666666666602</v>
      </c>
      <c r="AC330" s="3">
        <v>0.48263888888888801</v>
      </c>
      <c r="AD330" t="s">
        <v>60</v>
      </c>
      <c r="AG330" t="s">
        <v>103</v>
      </c>
      <c r="AP330">
        <v>328</v>
      </c>
    </row>
    <row r="331" spans="1:42" x14ac:dyDescent="0.25">
      <c r="A331">
        <f t="shared" si="5"/>
        <v>2020</v>
      </c>
      <c r="B331">
        <v>2021</v>
      </c>
      <c r="C331" t="s">
        <v>40</v>
      </c>
      <c r="D331">
        <v>2016</v>
      </c>
      <c r="E331" t="s">
        <v>89</v>
      </c>
      <c r="F331">
        <v>2020</v>
      </c>
      <c r="G331">
        <v>1</v>
      </c>
      <c r="H331" t="s">
        <v>105</v>
      </c>
      <c r="I331">
        <v>20</v>
      </c>
      <c r="J331">
        <v>0</v>
      </c>
      <c r="K331">
        <v>18</v>
      </c>
      <c r="L331">
        <v>2</v>
      </c>
      <c r="M331" t="s">
        <v>169</v>
      </c>
      <c r="P331" t="s">
        <v>42</v>
      </c>
      <c r="Q331" t="s">
        <v>59</v>
      </c>
      <c r="R331">
        <v>4</v>
      </c>
      <c r="S331" t="s">
        <v>49</v>
      </c>
      <c r="T331" t="s">
        <v>49</v>
      </c>
      <c r="U331">
        <v>7.5</v>
      </c>
      <c r="V331" t="s">
        <v>53</v>
      </c>
      <c r="W331" s="3">
        <v>0.44791666666666602</v>
      </c>
      <c r="X331" s="3">
        <v>0.48263888888888801</v>
      </c>
      <c r="Y331" t="s">
        <v>60</v>
      </c>
      <c r="AB331" s="3"/>
      <c r="AC331" s="3"/>
      <c r="AG331" t="s">
        <v>106</v>
      </c>
      <c r="AP331">
        <v>329</v>
      </c>
    </row>
    <row r="332" spans="1:42" x14ac:dyDescent="0.25">
      <c r="A332">
        <f t="shared" si="5"/>
        <v>2020</v>
      </c>
      <c r="B332">
        <v>2021</v>
      </c>
      <c r="C332" t="s">
        <v>40</v>
      </c>
      <c r="D332">
        <v>6578</v>
      </c>
      <c r="E332" t="s">
        <v>89</v>
      </c>
      <c r="F332">
        <v>2020</v>
      </c>
      <c r="G332">
        <v>2</v>
      </c>
      <c r="H332" t="s">
        <v>105</v>
      </c>
      <c r="I332">
        <v>20</v>
      </c>
      <c r="J332">
        <v>0</v>
      </c>
      <c r="K332">
        <v>12</v>
      </c>
      <c r="L332">
        <v>8</v>
      </c>
      <c r="M332" t="s">
        <v>169</v>
      </c>
      <c r="P332" t="s">
        <v>42</v>
      </c>
      <c r="Q332" t="s">
        <v>59</v>
      </c>
      <c r="R332">
        <v>4</v>
      </c>
      <c r="S332" t="s">
        <v>49</v>
      </c>
      <c r="T332" t="s">
        <v>49</v>
      </c>
      <c r="U332">
        <v>7.5</v>
      </c>
      <c r="V332" t="s">
        <v>53</v>
      </c>
      <c r="W332" s="3">
        <v>0.40277777777777701</v>
      </c>
      <c r="X332" s="3">
        <v>0.4375</v>
      </c>
      <c r="Y332" t="s">
        <v>60</v>
      </c>
      <c r="AB332" s="3"/>
      <c r="AC332" s="3"/>
      <c r="AG332" t="s">
        <v>107</v>
      </c>
      <c r="AH332" t="s">
        <v>185</v>
      </c>
      <c r="AP332">
        <v>330</v>
      </c>
    </row>
    <row r="333" spans="1:42" x14ac:dyDescent="0.25">
      <c r="A333">
        <f t="shared" si="5"/>
        <v>2020</v>
      </c>
      <c r="B333">
        <v>2021</v>
      </c>
      <c r="C333" t="s">
        <v>40</v>
      </c>
      <c r="D333">
        <v>8414</v>
      </c>
      <c r="E333" t="s">
        <v>89</v>
      </c>
      <c r="F333">
        <v>2600</v>
      </c>
      <c r="G333">
        <v>1</v>
      </c>
      <c r="H333" t="s">
        <v>132</v>
      </c>
      <c r="I333">
        <v>10</v>
      </c>
      <c r="J333">
        <v>0</v>
      </c>
      <c r="K333">
        <v>7</v>
      </c>
      <c r="L333">
        <v>3</v>
      </c>
      <c r="M333" t="s">
        <v>189</v>
      </c>
      <c r="P333" t="s">
        <v>42</v>
      </c>
      <c r="Q333" t="s">
        <v>59</v>
      </c>
      <c r="R333">
        <v>1</v>
      </c>
      <c r="T333" t="s">
        <v>49</v>
      </c>
      <c r="V333" t="s">
        <v>76</v>
      </c>
      <c r="W333" s="3">
        <v>0.49305555555555503</v>
      </c>
      <c r="X333" s="3">
        <v>0.52777777777777701</v>
      </c>
      <c r="Y333" t="s">
        <v>60</v>
      </c>
      <c r="AB333" s="3"/>
      <c r="AC333" s="3"/>
      <c r="AP333">
        <v>331</v>
      </c>
    </row>
    <row r="334" spans="1:42" x14ac:dyDescent="0.25">
      <c r="A334">
        <f t="shared" si="5"/>
        <v>2020</v>
      </c>
      <c r="B334">
        <v>2021</v>
      </c>
      <c r="C334" t="s">
        <v>40</v>
      </c>
      <c r="D334">
        <v>2017</v>
      </c>
      <c r="E334" t="s">
        <v>89</v>
      </c>
      <c r="F334">
        <v>3020</v>
      </c>
      <c r="G334">
        <v>1</v>
      </c>
      <c r="H334" t="s">
        <v>145</v>
      </c>
      <c r="I334">
        <v>25</v>
      </c>
      <c r="J334">
        <v>3</v>
      </c>
      <c r="K334">
        <v>28</v>
      </c>
      <c r="L334">
        <v>-3</v>
      </c>
      <c r="M334" t="s">
        <v>169</v>
      </c>
      <c r="P334" t="s">
        <v>42</v>
      </c>
      <c r="Q334" t="s">
        <v>59</v>
      </c>
      <c r="R334">
        <v>3</v>
      </c>
      <c r="S334" t="s">
        <v>49</v>
      </c>
      <c r="T334" t="s">
        <v>49</v>
      </c>
      <c r="V334" t="s">
        <v>45</v>
      </c>
      <c r="W334" s="3">
        <v>0.58333333333333304</v>
      </c>
      <c r="X334" s="3">
        <v>0.63888888888888795</v>
      </c>
      <c r="Y334" t="s">
        <v>60</v>
      </c>
      <c r="AB334" s="3"/>
      <c r="AC334" s="3"/>
      <c r="AG334" t="s">
        <v>146</v>
      </c>
      <c r="AH334" t="s">
        <v>186</v>
      </c>
      <c r="AP334">
        <v>332</v>
      </c>
    </row>
    <row r="335" spans="1:42" x14ac:dyDescent="0.25">
      <c r="A335">
        <f t="shared" si="5"/>
        <v>2020</v>
      </c>
      <c r="B335">
        <v>2021</v>
      </c>
      <c r="C335" t="s">
        <v>40</v>
      </c>
      <c r="D335">
        <v>16962</v>
      </c>
      <c r="E335" t="s">
        <v>89</v>
      </c>
      <c r="F335">
        <v>4550</v>
      </c>
      <c r="G335">
        <v>1</v>
      </c>
      <c r="H335" t="s">
        <v>136</v>
      </c>
      <c r="I335">
        <v>20</v>
      </c>
      <c r="J335">
        <v>0</v>
      </c>
      <c r="K335">
        <v>11</v>
      </c>
      <c r="L335">
        <v>9</v>
      </c>
      <c r="M335" t="s">
        <v>99</v>
      </c>
      <c r="P335" t="s">
        <v>42</v>
      </c>
      <c r="Q335" t="s">
        <v>59</v>
      </c>
      <c r="R335">
        <v>3</v>
      </c>
      <c r="T335" t="s">
        <v>44</v>
      </c>
      <c r="V335" t="s">
        <v>48</v>
      </c>
      <c r="W335" s="3">
        <v>0.55902777777777701</v>
      </c>
      <c r="X335" s="3">
        <v>0.61458333333333304</v>
      </c>
      <c r="Y335" t="s">
        <v>60</v>
      </c>
      <c r="AB335" s="3"/>
      <c r="AC335" s="3"/>
      <c r="AG335" t="s">
        <v>137</v>
      </c>
      <c r="AP335">
        <v>333</v>
      </c>
    </row>
    <row r="336" spans="1:42" x14ac:dyDescent="0.25">
      <c r="A336">
        <f t="shared" si="5"/>
        <v>2020</v>
      </c>
      <c r="B336">
        <v>2021</v>
      </c>
      <c r="C336" t="s">
        <v>40</v>
      </c>
      <c r="D336">
        <v>16963</v>
      </c>
      <c r="E336" t="s">
        <v>89</v>
      </c>
      <c r="F336">
        <v>4610</v>
      </c>
      <c r="G336">
        <v>1</v>
      </c>
      <c r="H336" t="s">
        <v>138</v>
      </c>
      <c r="I336">
        <v>25</v>
      </c>
      <c r="J336">
        <v>0</v>
      </c>
      <c r="K336">
        <v>25</v>
      </c>
      <c r="L336">
        <v>0</v>
      </c>
      <c r="M336" t="s">
        <v>109</v>
      </c>
      <c r="P336" t="s">
        <v>42</v>
      </c>
      <c r="Q336" t="s">
        <v>59</v>
      </c>
      <c r="R336">
        <v>3</v>
      </c>
      <c r="T336" t="s">
        <v>44</v>
      </c>
      <c r="V336" t="s">
        <v>45</v>
      </c>
      <c r="W336" s="3">
        <v>0.44791666666666602</v>
      </c>
      <c r="X336" s="3">
        <v>0.50347222222222199</v>
      </c>
      <c r="Y336" t="s">
        <v>60</v>
      </c>
      <c r="AB336" s="3"/>
      <c r="AC336" s="3"/>
      <c r="AG336" t="s">
        <v>190</v>
      </c>
      <c r="AH336" t="s">
        <v>188</v>
      </c>
      <c r="AP336">
        <v>334</v>
      </c>
    </row>
    <row r="337" spans="1:42" x14ac:dyDescent="0.25">
      <c r="A337">
        <f t="shared" si="5"/>
        <v>2020</v>
      </c>
      <c r="B337">
        <v>2021</v>
      </c>
      <c r="C337" t="s">
        <v>40</v>
      </c>
      <c r="D337">
        <v>2632</v>
      </c>
      <c r="E337" t="s">
        <v>89</v>
      </c>
      <c r="F337">
        <v>4880</v>
      </c>
      <c r="G337">
        <v>1</v>
      </c>
      <c r="H337" t="s">
        <v>71</v>
      </c>
      <c r="I337">
        <v>5</v>
      </c>
      <c r="J337">
        <v>0</v>
      </c>
      <c r="K337">
        <v>1</v>
      </c>
      <c r="L337">
        <v>4</v>
      </c>
      <c r="M337" t="s">
        <v>99</v>
      </c>
      <c r="P337" t="s">
        <v>50</v>
      </c>
      <c r="Q337" t="s">
        <v>43</v>
      </c>
      <c r="R337">
        <v>3</v>
      </c>
      <c r="T337" t="s">
        <v>44</v>
      </c>
      <c r="W337" s="3"/>
      <c r="X337" s="3"/>
      <c r="AB337" s="3"/>
      <c r="AC337" s="3"/>
      <c r="AP337">
        <v>335</v>
      </c>
    </row>
    <row r="338" spans="1:42" x14ac:dyDescent="0.25">
      <c r="A338">
        <f t="shared" si="5"/>
        <v>2020</v>
      </c>
      <c r="B338">
        <v>2021</v>
      </c>
      <c r="C338" t="s">
        <v>40</v>
      </c>
      <c r="D338">
        <v>16964</v>
      </c>
      <c r="E338" t="s">
        <v>89</v>
      </c>
      <c r="F338">
        <v>4900</v>
      </c>
      <c r="G338">
        <v>2</v>
      </c>
      <c r="H338" t="s">
        <v>78</v>
      </c>
      <c r="I338">
        <v>10</v>
      </c>
      <c r="J338">
        <v>0</v>
      </c>
      <c r="K338">
        <v>7</v>
      </c>
      <c r="L338">
        <v>3</v>
      </c>
      <c r="W338" s="3"/>
      <c r="X338" s="3"/>
      <c r="AB338" s="3"/>
      <c r="AC338" s="3"/>
      <c r="AP338">
        <v>336</v>
      </c>
    </row>
    <row r="339" spans="1:42" x14ac:dyDescent="0.25">
      <c r="A339">
        <f t="shared" si="5"/>
        <v>2020</v>
      </c>
      <c r="B339">
        <v>2021</v>
      </c>
      <c r="C339" t="s">
        <v>40</v>
      </c>
      <c r="D339">
        <v>18565</v>
      </c>
      <c r="E339" t="s">
        <v>89</v>
      </c>
      <c r="F339">
        <v>6550</v>
      </c>
      <c r="G339">
        <v>1</v>
      </c>
      <c r="H339" t="s">
        <v>140</v>
      </c>
      <c r="I339">
        <v>5</v>
      </c>
      <c r="J339">
        <v>0</v>
      </c>
      <c r="K339">
        <v>4</v>
      </c>
      <c r="L339">
        <v>1</v>
      </c>
      <c r="M339" t="s">
        <v>99</v>
      </c>
      <c r="P339" t="s">
        <v>116</v>
      </c>
      <c r="Q339" t="s">
        <v>59</v>
      </c>
      <c r="R339">
        <v>3</v>
      </c>
      <c r="T339" t="s">
        <v>44</v>
      </c>
      <c r="V339" t="s">
        <v>48</v>
      </c>
      <c r="W339" s="3">
        <v>0.55902777777777701</v>
      </c>
      <c r="X339" s="3">
        <v>0.61458333333333304</v>
      </c>
      <c r="Y339" t="s">
        <v>60</v>
      </c>
      <c r="AB339" s="3"/>
      <c r="AC339" s="3"/>
      <c r="AG339" t="s">
        <v>141</v>
      </c>
      <c r="AP339">
        <v>337</v>
      </c>
    </row>
    <row r="340" spans="1:42" x14ac:dyDescent="0.25">
      <c r="A340">
        <f t="shared" si="5"/>
        <v>2020</v>
      </c>
      <c r="B340">
        <v>2021</v>
      </c>
      <c r="C340" t="s">
        <v>40</v>
      </c>
      <c r="D340">
        <v>18863</v>
      </c>
      <c r="E340" t="s">
        <v>89</v>
      </c>
      <c r="F340">
        <v>6610</v>
      </c>
      <c r="G340">
        <v>1</v>
      </c>
      <c r="H340" t="s">
        <v>138</v>
      </c>
      <c r="I340">
        <v>5</v>
      </c>
      <c r="J340">
        <v>0</v>
      </c>
      <c r="K340">
        <v>1</v>
      </c>
      <c r="L340">
        <v>4</v>
      </c>
      <c r="M340" t="s">
        <v>109</v>
      </c>
      <c r="P340" t="s">
        <v>42</v>
      </c>
      <c r="Q340" t="s">
        <v>59</v>
      </c>
      <c r="R340">
        <v>3</v>
      </c>
      <c r="T340" t="s">
        <v>44</v>
      </c>
      <c r="V340" t="s">
        <v>45</v>
      </c>
      <c r="W340" s="3">
        <v>0.44791666666666602</v>
      </c>
      <c r="X340" s="3">
        <v>0.50347222222222199</v>
      </c>
      <c r="Y340" t="s">
        <v>60</v>
      </c>
      <c r="AB340" s="3"/>
      <c r="AC340" s="3"/>
      <c r="AG340" t="s">
        <v>190</v>
      </c>
      <c r="AH340" t="s">
        <v>187</v>
      </c>
      <c r="AP340">
        <v>338</v>
      </c>
    </row>
    <row r="341" spans="1:42" x14ac:dyDescent="0.25">
      <c r="A341">
        <f t="shared" si="5"/>
        <v>2020</v>
      </c>
      <c r="B341">
        <v>2021</v>
      </c>
      <c r="C341" t="s">
        <v>40</v>
      </c>
      <c r="D341">
        <v>18899</v>
      </c>
      <c r="E341" t="s">
        <v>89</v>
      </c>
      <c r="F341">
        <v>6880</v>
      </c>
      <c r="G341">
        <v>1</v>
      </c>
      <c r="H341" t="s">
        <v>71</v>
      </c>
      <c r="I341">
        <v>1</v>
      </c>
      <c r="J341">
        <v>0</v>
      </c>
      <c r="K341">
        <v>1</v>
      </c>
      <c r="L341">
        <v>0</v>
      </c>
      <c r="M341" t="s">
        <v>109</v>
      </c>
      <c r="P341" t="s">
        <v>116</v>
      </c>
      <c r="Q341" t="s">
        <v>43</v>
      </c>
      <c r="R341">
        <v>3</v>
      </c>
      <c r="T341" t="s">
        <v>44</v>
      </c>
      <c r="W341" s="3"/>
      <c r="X341" s="3"/>
      <c r="AB341" s="3"/>
      <c r="AC341" s="3"/>
      <c r="AP341">
        <v>339</v>
      </c>
    </row>
    <row r="342" spans="1:42" x14ac:dyDescent="0.25">
      <c r="A342">
        <f t="shared" si="5"/>
        <v>2020</v>
      </c>
      <c r="B342">
        <v>2021</v>
      </c>
      <c r="C342" t="s">
        <v>40</v>
      </c>
      <c r="D342">
        <v>8382</v>
      </c>
      <c r="E342" t="s">
        <v>89</v>
      </c>
      <c r="F342">
        <v>7300</v>
      </c>
      <c r="G342">
        <v>1</v>
      </c>
      <c r="H342" t="s">
        <v>117</v>
      </c>
      <c r="I342">
        <v>5</v>
      </c>
      <c r="J342">
        <v>0</v>
      </c>
      <c r="K342">
        <v>1</v>
      </c>
      <c r="L342">
        <v>4</v>
      </c>
      <c r="M342" t="s">
        <v>169</v>
      </c>
      <c r="P342" t="s">
        <v>50</v>
      </c>
      <c r="Q342" t="s">
        <v>59</v>
      </c>
      <c r="R342" s="4" t="s">
        <v>51</v>
      </c>
      <c r="T342" t="s">
        <v>44</v>
      </c>
      <c r="V342" t="s">
        <v>53</v>
      </c>
      <c r="W342" s="3">
        <v>0.40277777777777701</v>
      </c>
      <c r="X342" s="3">
        <v>0.4375</v>
      </c>
      <c r="Y342" t="s">
        <v>60</v>
      </c>
      <c r="AB342" s="3"/>
      <c r="AC342" s="3"/>
      <c r="AG342" t="s">
        <v>107</v>
      </c>
      <c r="AH342" t="s">
        <v>97</v>
      </c>
      <c r="AP342">
        <v>340</v>
      </c>
    </row>
    <row r="343" spans="1:42" x14ac:dyDescent="0.25">
      <c r="A343">
        <f t="shared" si="5"/>
        <v>2020</v>
      </c>
      <c r="B343">
        <v>2021</v>
      </c>
      <c r="C343" t="s">
        <v>40</v>
      </c>
      <c r="D343">
        <v>18552</v>
      </c>
      <c r="E343" t="s">
        <v>89</v>
      </c>
      <c r="F343">
        <v>7300</v>
      </c>
      <c r="G343">
        <v>2</v>
      </c>
      <c r="H343" t="s">
        <v>117</v>
      </c>
      <c r="I343">
        <v>5</v>
      </c>
      <c r="J343">
        <v>0</v>
      </c>
      <c r="K343">
        <v>1</v>
      </c>
      <c r="L343">
        <v>4</v>
      </c>
      <c r="M343" t="s">
        <v>169</v>
      </c>
      <c r="P343" t="s">
        <v>50</v>
      </c>
      <c r="Q343" t="s">
        <v>59</v>
      </c>
      <c r="R343" s="4" t="s">
        <v>51</v>
      </c>
      <c r="T343" t="s">
        <v>44</v>
      </c>
      <c r="V343" t="s">
        <v>45</v>
      </c>
      <c r="W343" s="3">
        <v>0.58333333333333304</v>
      </c>
      <c r="X343" s="3">
        <v>0.63888888888888795</v>
      </c>
      <c r="Y343" t="s">
        <v>60</v>
      </c>
      <c r="AB343" s="3"/>
      <c r="AC343" s="3"/>
      <c r="AG343" t="s">
        <v>146</v>
      </c>
      <c r="AH343" t="s">
        <v>143</v>
      </c>
      <c r="AP343">
        <v>341</v>
      </c>
    </row>
    <row r="344" spans="1:42" x14ac:dyDescent="0.25">
      <c r="A344">
        <f t="shared" si="5"/>
        <v>2022</v>
      </c>
      <c r="B344">
        <v>2022</v>
      </c>
      <c r="C344" t="s">
        <v>55</v>
      </c>
      <c r="D344">
        <v>5305</v>
      </c>
      <c r="E344" t="s">
        <v>89</v>
      </c>
      <c r="F344">
        <v>101</v>
      </c>
      <c r="G344">
        <v>1</v>
      </c>
      <c r="H344" t="s">
        <v>118</v>
      </c>
      <c r="I344">
        <v>3</v>
      </c>
      <c r="J344">
        <v>0</v>
      </c>
      <c r="K344">
        <v>3</v>
      </c>
      <c r="L344">
        <v>0</v>
      </c>
      <c r="M344" t="s">
        <v>191</v>
      </c>
      <c r="P344" t="s">
        <v>42</v>
      </c>
      <c r="Q344" t="s">
        <v>43</v>
      </c>
      <c r="R344">
        <v>0</v>
      </c>
      <c r="T344" t="s">
        <v>44</v>
      </c>
      <c r="U344">
        <v>552.5</v>
      </c>
      <c r="V344" t="s">
        <v>86</v>
      </c>
      <c r="W344" s="3">
        <v>0.40277777777777701</v>
      </c>
      <c r="X344" s="3">
        <v>0.4375</v>
      </c>
      <c r="Y344" t="s">
        <v>56</v>
      </c>
      <c r="Z344">
        <v>211</v>
      </c>
      <c r="AB344" s="3"/>
      <c r="AC344" s="3"/>
      <c r="AG344" t="s">
        <v>120</v>
      </c>
      <c r="AP344">
        <v>342</v>
      </c>
    </row>
    <row r="345" spans="1:42" x14ac:dyDescent="0.25">
      <c r="A345">
        <f t="shared" si="5"/>
        <v>2022</v>
      </c>
      <c r="B345">
        <v>2022</v>
      </c>
      <c r="C345" t="s">
        <v>55</v>
      </c>
      <c r="D345">
        <v>15286</v>
      </c>
      <c r="E345" t="s">
        <v>89</v>
      </c>
      <c r="F345">
        <v>101</v>
      </c>
      <c r="G345">
        <v>3</v>
      </c>
      <c r="H345" t="s">
        <v>118</v>
      </c>
      <c r="I345">
        <v>2</v>
      </c>
      <c r="J345">
        <v>0</v>
      </c>
      <c r="K345">
        <v>2</v>
      </c>
      <c r="L345">
        <v>0</v>
      </c>
      <c r="M345" t="s">
        <v>149</v>
      </c>
      <c r="P345" t="s">
        <v>42</v>
      </c>
      <c r="Q345" t="s">
        <v>43</v>
      </c>
      <c r="R345">
        <v>0</v>
      </c>
      <c r="T345" t="s">
        <v>44</v>
      </c>
      <c r="U345">
        <v>552.5</v>
      </c>
      <c r="V345" t="s">
        <v>86</v>
      </c>
      <c r="W345" s="3">
        <v>0.53819444444444398</v>
      </c>
      <c r="X345" s="3">
        <v>0.57291666666666596</v>
      </c>
      <c r="Y345" t="s">
        <v>56</v>
      </c>
      <c r="Z345">
        <v>207</v>
      </c>
      <c r="AB345" s="3"/>
      <c r="AC345" s="3"/>
      <c r="AG345" t="s">
        <v>122</v>
      </c>
      <c r="AH345" t="s">
        <v>204</v>
      </c>
      <c r="AP345">
        <v>343</v>
      </c>
    </row>
    <row r="346" spans="1:42" x14ac:dyDescent="0.25">
      <c r="A346">
        <f t="shared" si="5"/>
        <v>2022</v>
      </c>
      <c r="B346">
        <v>2022</v>
      </c>
      <c r="C346" t="s">
        <v>55</v>
      </c>
      <c r="D346">
        <v>18268</v>
      </c>
      <c r="E346" t="s">
        <v>89</v>
      </c>
      <c r="F346">
        <v>101</v>
      </c>
      <c r="G346">
        <v>2</v>
      </c>
      <c r="H346" t="s">
        <v>118</v>
      </c>
      <c r="I346">
        <v>2</v>
      </c>
      <c r="J346">
        <v>0</v>
      </c>
      <c r="K346">
        <v>0</v>
      </c>
      <c r="L346">
        <v>2</v>
      </c>
      <c r="M346" t="s">
        <v>169</v>
      </c>
      <c r="P346" t="s">
        <v>42</v>
      </c>
      <c r="Q346" t="s">
        <v>43</v>
      </c>
      <c r="R346">
        <v>0</v>
      </c>
      <c r="T346" t="s">
        <v>44</v>
      </c>
      <c r="U346">
        <v>552.5</v>
      </c>
      <c r="V346" t="s">
        <v>86</v>
      </c>
      <c r="W346" s="3">
        <v>0.44791666666666602</v>
      </c>
      <c r="X346" s="3">
        <v>0.48263888888888801</v>
      </c>
      <c r="Y346" t="s">
        <v>56</v>
      </c>
      <c r="Z346">
        <v>211</v>
      </c>
      <c r="AB346" s="3"/>
      <c r="AC346" s="3"/>
      <c r="AG346" t="s">
        <v>121</v>
      </c>
      <c r="AP346">
        <v>344</v>
      </c>
    </row>
    <row r="347" spans="1:42" x14ac:dyDescent="0.25">
      <c r="A347">
        <f t="shared" si="5"/>
        <v>2022</v>
      </c>
      <c r="B347">
        <v>2022</v>
      </c>
      <c r="C347" t="s">
        <v>55</v>
      </c>
      <c r="D347">
        <v>5461</v>
      </c>
      <c r="E347" t="s">
        <v>89</v>
      </c>
      <c r="F347">
        <v>201</v>
      </c>
      <c r="G347">
        <v>1</v>
      </c>
      <c r="H347" t="s">
        <v>123</v>
      </c>
      <c r="I347">
        <v>2</v>
      </c>
      <c r="J347">
        <v>0</v>
      </c>
      <c r="K347">
        <v>2</v>
      </c>
      <c r="L347">
        <v>0</v>
      </c>
      <c r="M347" t="s">
        <v>191</v>
      </c>
      <c r="P347" t="s">
        <v>42</v>
      </c>
      <c r="Q347" t="s">
        <v>43</v>
      </c>
      <c r="R347">
        <v>0</v>
      </c>
      <c r="T347" t="s">
        <v>44</v>
      </c>
      <c r="U347">
        <v>552.5</v>
      </c>
      <c r="V347" t="s">
        <v>86</v>
      </c>
      <c r="W347" s="3">
        <v>0.44791666666666602</v>
      </c>
      <c r="X347" s="3">
        <v>0.48263888888888801</v>
      </c>
      <c r="Y347" t="s">
        <v>56</v>
      </c>
      <c r="Z347">
        <v>207</v>
      </c>
      <c r="AB347" s="3"/>
      <c r="AC347" s="3"/>
      <c r="AG347" t="s">
        <v>124</v>
      </c>
      <c r="AP347">
        <v>345</v>
      </c>
    </row>
    <row r="348" spans="1:42" x14ac:dyDescent="0.25">
      <c r="A348">
        <f t="shared" si="5"/>
        <v>2022</v>
      </c>
      <c r="B348">
        <v>2022</v>
      </c>
      <c r="C348" t="s">
        <v>55</v>
      </c>
      <c r="D348">
        <v>13091</v>
      </c>
      <c r="E348" t="s">
        <v>89</v>
      </c>
      <c r="F348">
        <v>201</v>
      </c>
      <c r="G348">
        <v>2</v>
      </c>
      <c r="H348" t="s">
        <v>123</v>
      </c>
      <c r="I348">
        <v>2</v>
      </c>
      <c r="J348">
        <v>0</v>
      </c>
      <c r="K348">
        <v>0</v>
      </c>
      <c r="L348">
        <v>2</v>
      </c>
      <c r="M348" t="s">
        <v>169</v>
      </c>
      <c r="P348" t="s">
        <v>42</v>
      </c>
      <c r="Q348" t="s">
        <v>43</v>
      </c>
      <c r="R348">
        <v>0</v>
      </c>
      <c r="T348" t="s">
        <v>44</v>
      </c>
      <c r="U348">
        <v>552.5</v>
      </c>
      <c r="V348" t="s">
        <v>86</v>
      </c>
      <c r="W348" s="3">
        <v>0.53819444444444398</v>
      </c>
      <c r="X348" s="3">
        <v>0.57291666666666596</v>
      </c>
      <c r="Y348" t="s">
        <v>56</v>
      </c>
      <c r="Z348">
        <v>206</v>
      </c>
      <c r="AB348" s="3"/>
      <c r="AC348" s="3"/>
      <c r="AG348" t="s">
        <v>125</v>
      </c>
      <c r="AP348">
        <v>346</v>
      </c>
    </row>
    <row r="349" spans="1:42" x14ac:dyDescent="0.25">
      <c r="A349">
        <f t="shared" si="5"/>
        <v>2022</v>
      </c>
      <c r="B349">
        <v>2022</v>
      </c>
      <c r="C349" t="s">
        <v>55</v>
      </c>
      <c r="D349">
        <v>18579</v>
      </c>
      <c r="E349" t="s">
        <v>89</v>
      </c>
      <c r="F349">
        <v>260</v>
      </c>
      <c r="G349">
        <v>1</v>
      </c>
      <c r="H349" t="s">
        <v>132</v>
      </c>
      <c r="I349">
        <v>2</v>
      </c>
      <c r="J349">
        <v>0</v>
      </c>
      <c r="K349">
        <v>1</v>
      </c>
      <c r="L349">
        <v>1</v>
      </c>
      <c r="M349" t="s">
        <v>205</v>
      </c>
      <c r="P349" t="s">
        <v>42</v>
      </c>
      <c r="Q349" t="s">
        <v>43</v>
      </c>
      <c r="R349">
        <v>0</v>
      </c>
      <c r="T349" t="s">
        <v>44</v>
      </c>
      <c r="U349">
        <v>339</v>
      </c>
      <c r="V349" t="s">
        <v>87</v>
      </c>
      <c r="W349" s="3">
        <v>0.53819444444444398</v>
      </c>
      <c r="X349" s="3">
        <v>0.57291666666666596</v>
      </c>
      <c r="Y349" t="s">
        <v>62</v>
      </c>
      <c r="Z349">
        <v>2140</v>
      </c>
      <c r="AB349" s="3"/>
      <c r="AC349" s="3"/>
      <c r="AG349" t="s">
        <v>142</v>
      </c>
      <c r="AP349">
        <v>347</v>
      </c>
    </row>
    <row r="350" spans="1:42" x14ac:dyDescent="0.25">
      <c r="A350">
        <f t="shared" si="5"/>
        <v>2022</v>
      </c>
      <c r="B350">
        <v>2022</v>
      </c>
      <c r="C350" t="s">
        <v>55</v>
      </c>
      <c r="D350">
        <v>6421</v>
      </c>
      <c r="E350" t="s">
        <v>89</v>
      </c>
      <c r="F350">
        <v>301</v>
      </c>
      <c r="G350">
        <v>1</v>
      </c>
      <c r="H350" t="s">
        <v>108</v>
      </c>
      <c r="I350">
        <v>2</v>
      </c>
      <c r="J350">
        <v>0</v>
      </c>
      <c r="K350">
        <v>0</v>
      </c>
      <c r="L350">
        <v>2</v>
      </c>
      <c r="M350" t="s">
        <v>109</v>
      </c>
      <c r="P350" t="s">
        <v>42</v>
      </c>
      <c r="Q350" t="s">
        <v>43</v>
      </c>
      <c r="R350">
        <v>0</v>
      </c>
      <c r="T350" t="s">
        <v>44</v>
      </c>
      <c r="U350">
        <v>475</v>
      </c>
      <c r="V350" t="s">
        <v>64</v>
      </c>
      <c r="W350" s="3">
        <v>0.44791666666666602</v>
      </c>
      <c r="X350" s="3">
        <v>0.50347222222222199</v>
      </c>
      <c r="Y350" t="s">
        <v>62</v>
      </c>
      <c r="Z350">
        <v>1780</v>
      </c>
      <c r="AB350" s="3"/>
      <c r="AC350" s="3"/>
      <c r="AG350" t="s">
        <v>126</v>
      </c>
      <c r="AH350" t="s">
        <v>192</v>
      </c>
      <c r="AP350">
        <v>348</v>
      </c>
    </row>
    <row r="351" spans="1:42" x14ac:dyDescent="0.25">
      <c r="A351">
        <f t="shared" si="5"/>
        <v>2022</v>
      </c>
      <c r="B351">
        <v>2022</v>
      </c>
      <c r="C351" t="s">
        <v>55</v>
      </c>
      <c r="D351">
        <v>13177</v>
      </c>
      <c r="E351" t="s">
        <v>89</v>
      </c>
      <c r="F351">
        <v>306</v>
      </c>
      <c r="G351">
        <v>1</v>
      </c>
      <c r="H351" t="s">
        <v>176</v>
      </c>
      <c r="I351">
        <v>2</v>
      </c>
      <c r="J351">
        <v>0</v>
      </c>
      <c r="K351">
        <v>0</v>
      </c>
      <c r="L351">
        <v>2</v>
      </c>
      <c r="M351" t="s">
        <v>191</v>
      </c>
      <c r="P351" t="s">
        <v>42</v>
      </c>
      <c r="Q351" t="s">
        <v>43</v>
      </c>
      <c r="R351">
        <v>0</v>
      </c>
      <c r="T351" t="s">
        <v>44</v>
      </c>
      <c r="U351">
        <v>475</v>
      </c>
      <c r="V351" t="s">
        <v>65</v>
      </c>
      <c r="W351" s="3">
        <v>0.55902777777777701</v>
      </c>
      <c r="X351" s="3">
        <v>0.61458333333333304</v>
      </c>
      <c r="Y351" t="s">
        <v>62</v>
      </c>
      <c r="Z351">
        <v>5620</v>
      </c>
      <c r="AB351" s="3"/>
      <c r="AC351" s="3"/>
      <c r="AG351" t="s">
        <v>159</v>
      </c>
      <c r="AP351">
        <v>349</v>
      </c>
    </row>
    <row r="352" spans="1:42" x14ac:dyDescent="0.25">
      <c r="A352">
        <f t="shared" si="5"/>
        <v>2022</v>
      </c>
      <c r="B352">
        <v>2022</v>
      </c>
      <c r="C352" t="s">
        <v>55</v>
      </c>
      <c r="D352">
        <v>15287</v>
      </c>
      <c r="E352" t="s">
        <v>89</v>
      </c>
      <c r="F352">
        <v>351</v>
      </c>
      <c r="G352">
        <v>1</v>
      </c>
      <c r="H352" t="s">
        <v>111</v>
      </c>
      <c r="I352">
        <v>2</v>
      </c>
      <c r="J352">
        <v>0</v>
      </c>
      <c r="K352">
        <v>0</v>
      </c>
      <c r="L352">
        <v>2</v>
      </c>
      <c r="M352" t="s">
        <v>170</v>
      </c>
      <c r="P352" t="s">
        <v>42</v>
      </c>
      <c r="Q352" t="s">
        <v>43</v>
      </c>
      <c r="R352">
        <v>0</v>
      </c>
      <c r="T352" t="s">
        <v>44</v>
      </c>
      <c r="U352">
        <v>475</v>
      </c>
      <c r="V352" t="s">
        <v>65</v>
      </c>
      <c r="W352" s="3">
        <v>0.49305555555555503</v>
      </c>
      <c r="X352" s="3">
        <v>0.54861111111111105</v>
      </c>
      <c r="Y352" t="s">
        <v>47</v>
      </c>
      <c r="Z352">
        <v>106</v>
      </c>
      <c r="AB352" s="3"/>
      <c r="AC352" s="3"/>
      <c r="AG352" t="s">
        <v>194</v>
      </c>
      <c r="AP352">
        <v>350</v>
      </c>
    </row>
    <row r="353" spans="1:42" x14ac:dyDescent="0.25">
      <c r="A353">
        <f t="shared" si="5"/>
        <v>2022</v>
      </c>
      <c r="B353">
        <v>2022</v>
      </c>
      <c r="C353" t="s">
        <v>55</v>
      </c>
      <c r="D353">
        <v>16332</v>
      </c>
      <c r="E353" t="s">
        <v>89</v>
      </c>
      <c r="F353">
        <v>420</v>
      </c>
      <c r="G353">
        <v>1</v>
      </c>
      <c r="H353" t="s">
        <v>173</v>
      </c>
      <c r="I353">
        <v>2</v>
      </c>
      <c r="J353">
        <v>0</v>
      </c>
      <c r="K353">
        <v>0</v>
      </c>
      <c r="L353">
        <v>2</v>
      </c>
      <c r="M353" t="s">
        <v>170</v>
      </c>
      <c r="P353" t="s">
        <v>42</v>
      </c>
      <c r="Q353" t="s">
        <v>43</v>
      </c>
      <c r="R353">
        <v>0</v>
      </c>
      <c r="T353" t="s">
        <v>44</v>
      </c>
      <c r="U353">
        <v>475</v>
      </c>
      <c r="V353" t="s">
        <v>65</v>
      </c>
      <c r="W353" s="3">
        <v>0.55902777777777701</v>
      </c>
      <c r="X353" s="3">
        <v>0.61458333333333304</v>
      </c>
      <c r="Y353" t="s">
        <v>46</v>
      </c>
      <c r="Z353">
        <v>110</v>
      </c>
      <c r="AB353" s="3"/>
      <c r="AC353" s="3"/>
      <c r="AG353" t="s">
        <v>175</v>
      </c>
      <c r="AH353" t="s">
        <v>174</v>
      </c>
      <c r="AP353">
        <v>351</v>
      </c>
    </row>
    <row r="354" spans="1:42" x14ac:dyDescent="0.25">
      <c r="A354">
        <f t="shared" si="5"/>
        <v>2022</v>
      </c>
      <c r="B354">
        <v>2022</v>
      </c>
      <c r="C354" t="s">
        <v>55</v>
      </c>
      <c r="D354">
        <v>15290</v>
      </c>
      <c r="E354" t="s">
        <v>89</v>
      </c>
      <c r="F354">
        <v>461</v>
      </c>
      <c r="G354">
        <v>1</v>
      </c>
      <c r="H354" t="s">
        <v>138</v>
      </c>
      <c r="I354">
        <v>2</v>
      </c>
      <c r="J354">
        <v>0</v>
      </c>
      <c r="K354">
        <v>0</v>
      </c>
      <c r="L354">
        <v>2</v>
      </c>
      <c r="M354" t="s">
        <v>109</v>
      </c>
      <c r="P354" t="s">
        <v>42</v>
      </c>
      <c r="Q354" t="s">
        <v>43</v>
      </c>
      <c r="R354">
        <v>0</v>
      </c>
      <c r="T354" t="s">
        <v>44</v>
      </c>
      <c r="U354">
        <v>475</v>
      </c>
      <c r="V354" t="s">
        <v>64</v>
      </c>
      <c r="W354" s="3">
        <v>0.51736111111111105</v>
      </c>
      <c r="X354" s="3">
        <v>0.57291666666666596</v>
      </c>
      <c r="Y354" t="s">
        <v>68</v>
      </c>
      <c r="Z354">
        <v>250</v>
      </c>
      <c r="AB354" s="3"/>
      <c r="AC354" s="3"/>
      <c r="AG354" t="s">
        <v>187</v>
      </c>
      <c r="AH354" t="s">
        <v>188</v>
      </c>
      <c r="AP354">
        <v>352</v>
      </c>
    </row>
    <row r="355" spans="1:42" x14ac:dyDescent="0.25">
      <c r="A355">
        <f t="shared" si="5"/>
        <v>2022</v>
      </c>
      <c r="B355">
        <v>2022</v>
      </c>
      <c r="C355" t="s">
        <v>55</v>
      </c>
      <c r="D355">
        <v>16333</v>
      </c>
      <c r="E355" t="s">
        <v>89</v>
      </c>
      <c r="F355">
        <v>471</v>
      </c>
      <c r="G355">
        <v>2</v>
      </c>
      <c r="H355" t="s">
        <v>114</v>
      </c>
      <c r="I355">
        <v>2</v>
      </c>
      <c r="J355">
        <v>0</v>
      </c>
      <c r="K355">
        <v>0</v>
      </c>
      <c r="L355">
        <v>2</v>
      </c>
      <c r="M355" t="s">
        <v>99</v>
      </c>
      <c r="P355" t="s">
        <v>42</v>
      </c>
      <c r="Q355" t="s">
        <v>43</v>
      </c>
      <c r="R355">
        <v>0</v>
      </c>
      <c r="T355" t="s">
        <v>44</v>
      </c>
      <c r="U355">
        <v>475</v>
      </c>
      <c r="V355" t="s">
        <v>64</v>
      </c>
      <c r="W355" s="3">
        <v>0.58333333333333304</v>
      </c>
      <c r="X355" s="3">
        <v>0.63888888888888795</v>
      </c>
      <c r="Y355" t="s">
        <v>79</v>
      </c>
      <c r="Z355">
        <v>820</v>
      </c>
      <c r="AB355" s="3"/>
      <c r="AC355" s="3"/>
      <c r="AG355" t="s">
        <v>195</v>
      </c>
      <c r="AH355" t="s">
        <v>135</v>
      </c>
      <c r="AP355">
        <v>353</v>
      </c>
    </row>
    <row r="356" spans="1:42" x14ac:dyDescent="0.25">
      <c r="A356">
        <f t="shared" si="5"/>
        <v>2022</v>
      </c>
      <c r="B356">
        <v>2022</v>
      </c>
      <c r="C356" t="s">
        <v>55</v>
      </c>
      <c r="D356">
        <v>15289</v>
      </c>
      <c r="E356" t="s">
        <v>89</v>
      </c>
      <c r="F356">
        <v>490</v>
      </c>
      <c r="G356">
        <v>1</v>
      </c>
      <c r="H356" t="s">
        <v>78</v>
      </c>
      <c r="I356">
        <v>2</v>
      </c>
      <c r="J356">
        <v>0</v>
      </c>
      <c r="K356">
        <v>0</v>
      </c>
      <c r="L356">
        <v>2</v>
      </c>
      <c r="W356" s="3"/>
      <c r="X356" s="3"/>
      <c r="AB356" s="3"/>
      <c r="AC356" s="3"/>
      <c r="AP356">
        <v>354</v>
      </c>
    </row>
    <row r="357" spans="1:42" x14ac:dyDescent="0.25">
      <c r="A357">
        <f t="shared" si="5"/>
        <v>2022</v>
      </c>
      <c r="B357">
        <v>2022</v>
      </c>
      <c r="C357" t="s">
        <v>55</v>
      </c>
      <c r="D357">
        <v>18269</v>
      </c>
      <c r="E357" t="s">
        <v>89</v>
      </c>
      <c r="F357">
        <v>1010</v>
      </c>
      <c r="G357">
        <v>2</v>
      </c>
      <c r="H357" t="s">
        <v>118</v>
      </c>
      <c r="I357">
        <v>25</v>
      </c>
      <c r="J357">
        <v>0</v>
      </c>
      <c r="K357">
        <v>11</v>
      </c>
      <c r="L357">
        <v>14</v>
      </c>
      <c r="M357" t="s">
        <v>169</v>
      </c>
      <c r="P357" t="s">
        <v>42</v>
      </c>
      <c r="Q357" t="s">
        <v>43</v>
      </c>
      <c r="R357">
        <v>4</v>
      </c>
      <c r="T357" t="s">
        <v>49</v>
      </c>
      <c r="U357">
        <v>7.5</v>
      </c>
      <c r="V357" t="s">
        <v>86</v>
      </c>
      <c r="W357" s="3">
        <v>0.44791666666666602</v>
      </c>
      <c r="X357" s="3">
        <v>0.48263888888888801</v>
      </c>
      <c r="Y357" t="s">
        <v>56</v>
      </c>
      <c r="Z357">
        <v>211</v>
      </c>
      <c r="AB357" s="3"/>
      <c r="AC357" s="3"/>
      <c r="AG357" t="s">
        <v>128</v>
      </c>
      <c r="AP357">
        <v>355</v>
      </c>
    </row>
    <row r="358" spans="1:42" x14ac:dyDescent="0.25">
      <c r="A358">
        <f t="shared" si="5"/>
        <v>2022</v>
      </c>
      <c r="B358">
        <v>2022</v>
      </c>
      <c r="C358" t="s">
        <v>55</v>
      </c>
      <c r="D358">
        <v>1053</v>
      </c>
      <c r="E358" t="s">
        <v>89</v>
      </c>
      <c r="F358">
        <v>1010</v>
      </c>
      <c r="G358">
        <v>1</v>
      </c>
      <c r="H358" t="s">
        <v>118</v>
      </c>
      <c r="I358">
        <v>25</v>
      </c>
      <c r="J358">
        <v>0</v>
      </c>
      <c r="K358">
        <v>15</v>
      </c>
      <c r="L358">
        <v>10</v>
      </c>
      <c r="W358" s="3"/>
      <c r="X358" s="3"/>
      <c r="AB358" s="3"/>
      <c r="AC358" s="3"/>
      <c r="AP358">
        <v>356</v>
      </c>
    </row>
    <row r="359" spans="1:42" x14ac:dyDescent="0.25">
      <c r="A359">
        <f t="shared" si="5"/>
        <v>2022</v>
      </c>
      <c r="B359">
        <v>2022</v>
      </c>
      <c r="C359" t="s">
        <v>55</v>
      </c>
      <c r="D359">
        <v>15291</v>
      </c>
      <c r="E359" t="s">
        <v>89</v>
      </c>
      <c r="F359">
        <v>1010</v>
      </c>
      <c r="G359">
        <v>3</v>
      </c>
      <c r="H359" t="s">
        <v>118</v>
      </c>
      <c r="I359">
        <v>25</v>
      </c>
      <c r="J359">
        <v>0</v>
      </c>
      <c r="K359">
        <v>11</v>
      </c>
      <c r="L359">
        <v>14</v>
      </c>
      <c r="W359" s="3"/>
      <c r="X359" s="3"/>
      <c r="AB359" s="3"/>
      <c r="AC359" s="3"/>
      <c r="AP359">
        <v>357</v>
      </c>
    </row>
    <row r="360" spans="1:42" x14ac:dyDescent="0.25">
      <c r="A360">
        <f t="shared" si="5"/>
        <v>2022</v>
      </c>
      <c r="B360">
        <v>2022</v>
      </c>
      <c r="C360" t="s">
        <v>55</v>
      </c>
      <c r="D360">
        <v>1054</v>
      </c>
      <c r="E360" t="s">
        <v>89</v>
      </c>
      <c r="F360">
        <v>2010</v>
      </c>
      <c r="G360">
        <v>1</v>
      </c>
      <c r="H360" t="s">
        <v>123</v>
      </c>
      <c r="I360">
        <v>25</v>
      </c>
      <c r="J360">
        <v>0</v>
      </c>
      <c r="K360">
        <v>16</v>
      </c>
      <c r="L360">
        <v>9</v>
      </c>
      <c r="W360" s="3"/>
      <c r="X360" s="3"/>
      <c r="AB360" s="3"/>
      <c r="AC360" s="3"/>
      <c r="AP360">
        <v>358</v>
      </c>
    </row>
    <row r="361" spans="1:42" x14ac:dyDescent="0.25">
      <c r="A361">
        <f t="shared" si="5"/>
        <v>2022</v>
      </c>
      <c r="B361">
        <v>2022</v>
      </c>
      <c r="C361" t="s">
        <v>55</v>
      </c>
      <c r="D361">
        <v>9184</v>
      </c>
      <c r="E361" t="s">
        <v>89</v>
      </c>
      <c r="F361">
        <v>2010</v>
      </c>
      <c r="G361">
        <v>2</v>
      </c>
      <c r="H361" t="s">
        <v>123</v>
      </c>
      <c r="I361">
        <v>25</v>
      </c>
      <c r="J361">
        <v>0</v>
      </c>
      <c r="K361">
        <v>9</v>
      </c>
      <c r="L361">
        <v>16</v>
      </c>
      <c r="W361" s="3"/>
      <c r="X361" s="3"/>
      <c r="AB361" s="3"/>
      <c r="AC361" s="3"/>
      <c r="AP361">
        <v>359</v>
      </c>
    </row>
    <row r="362" spans="1:42" x14ac:dyDescent="0.25">
      <c r="A362">
        <f t="shared" si="5"/>
        <v>2022</v>
      </c>
      <c r="B362">
        <v>2022</v>
      </c>
      <c r="C362" t="s">
        <v>55</v>
      </c>
      <c r="D362">
        <v>16880</v>
      </c>
      <c r="E362" t="s">
        <v>89</v>
      </c>
      <c r="F362">
        <v>2600</v>
      </c>
      <c r="G362">
        <v>1</v>
      </c>
      <c r="H362" t="s">
        <v>132</v>
      </c>
      <c r="I362">
        <v>10</v>
      </c>
      <c r="J362">
        <v>0</v>
      </c>
      <c r="K362">
        <v>6</v>
      </c>
      <c r="L362">
        <v>4</v>
      </c>
      <c r="W362" s="3"/>
      <c r="X362" s="3"/>
      <c r="AB362" s="3"/>
      <c r="AC362" s="3"/>
      <c r="AP362">
        <v>360</v>
      </c>
    </row>
    <row r="363" spans="1:42" x14ac:dyDescent="0.25">
      <c r="A363">
        <f t="shared" si="5"/>
        <v>2022</v>
      </c>
      <c r="B363">
        <v>2022</v>
      </c>
      <c r="C363" t="s">
        <v>55</v>
      </c>
      <c r="D363">
        <v>1056</v>
      </c>
      <c r="E363" t="s">
        <v>89</v>
      </c>
      <c r="F363">
        <v>3010</v>
      </c>
      <c r="G363">
        <v>1</v>
      </c>
      <c r="H363" t="s">
        <v>148</v>
      </c>
      <c r="I363">
        <v>25</v>
      </c>
      <c r="J363">
        <v>0</v>
      </c>
      <c r="K363">
        <v>26</v>
      </c>
      <c r="L363">
        <v>-1</v>
      </c>
      <c r="M363" t="s">
        <v>109</v>
      </c>
      <c r="P363" t="s">
        <v>42</v>
      </c>
      <c r="Q363" t="s">
        <v>43</v>
      </c>
      <c r="R363">
        <v>3</v>
      </c>
      <c r="S363" t="s">
        <v>49</v>
      </c>
      <c r="T363" t="s">
        <v>49</v>
      </c>
      <c r="V363" t="s">
        <v>64</v>
      </c>
      <c r="W363" s="3">
        <v>0.44791666666666602</v>
      </c>
      <c r="X363" s="3">
        <v>0.50347222222222199</v>
      </c>
      <c r="Y363" t="s">
        <v>62</v>
      </c>
      <c r="Z363">
        <v>1780</v>
      </c>
      <c r="AB363" s="3"/>
      <c r="AC363" s="3"/>
      <c r="AG363" t="s">
        <v>133</v>
      </c>
      <c r="AH363" t="s">
        <v>192</v>
      </c>
      <c r="AP363">
        <v>361</v>
      </c>
    </row>
    <row r="364" spans="1:42" x14ac:dyDescent="0.25">
      <c r="A364">
        <f t="shared" si="5"/>
        <v>2022</v>
      </c>
      <c r="B364">
        <v>2022</v>
      </c>
      <c r="C364" t="s">
        <v>55</v>
      </c>
      <c r="D364">
        <v>4510</v>
      </c>
      <c r="E364" t="s">
        <v>89</v>
      </c>
      <c r="F364">
        <v>3060</v>
      </c>
      <c r="G364">
        <v>1</v>
      </c>
      <c r="H364" t="s">
        <v>176</v>
      </c>
      <c r="I364">
        <v>25</v>
      </c>
      <c r="J364">
        <v>0</v>
      </c>
      <c r="K364">
        <v>11</v>
      </c>
      <c r="L364">
        <v>14</v>
      </c>
      <c r="W364" s="3"/>
      <c r="X364" s="3"/>
      <c r="AB364" s="3"/>
      <c r="AC364" s="3"/>
      <c r="AP364">
        <v>362</v>
      </c>
    </row>
    <row r="365" spans="1:42" x14ac:dyDescent="0.25">
      <c r="A365">
        <f t="shared" si="5"/>
        <v>2022</v>
      </c>
      <c r="B365">
        <v>2022</v>
      </c>
      <c r="C365" t="s">
        <v>55</v>
      </c>
      <c r="D365">
        <v>15295</v>
      </c>
      <c r="E365" t="s">
        <v>89</v>
      </c>
      <c r="F365">
        <v>3510</v>
      </c>
      <c r="G365">
        <v>1</v>
      </c>
      <c r="H365" t="s">
        <v>111</v>
      </c>
      <c r="I365">
        <v>25</v>
      </c>
      <c r="J365">
        <v>0</v>
      </c>
      <c r="K365">
        <v>10</v>
      </c>
      <c r="L365">
        <v>15</v>
      </c>
      <c r="W365" s="3"/>
      <c r="X365" s="3"/>
      <c r="AB365" s="3"/>
      <c r="AC365" s="3"/>
      <c r="AP365">
        <v>363</v>
      </c>
    </row>
    <row r="366" spans="1:42" x14ac:dyDescent="0.25">
      <c r="A366">
        <f t="shared" si="5"/>
        <v>2022</v>
      </c>
      <c r="B366">
        <v>2022</v>
      </c>
      <c r="C366" t="s">
        <v>55</v>
      </c>
      <c r="D366">
        <v>12534</v>
      </c>
      <c r="E366" t="s">
        <v>89</v>
      </c>
      <c r="F366">
        <v>4280</v>
      </c>
      <c r="G366">
        <v>1</v>
      </c>
      <c r="H366" t="s">
        <v>173</v>
      </c>
      <c r="I366">
        <v>25</v>
      </c>
      <c r="J366">
        <v>0</v>
      </c>
      <c r="K366">
        <v>10</v>
      </c>
      <c r="L366">
        <v>15</v>
      </c>
      <c r="M366" t="s">
        <v>170</v>
      </c>
      <c r="P366" t="s">
        <v>42</v>
      </c>
      <c r="Q366" t="s">
        <v>43</v>
      </c>
      <c r="R366">
        <v>3</v>
      </c>
      <c r="T366" t="s">
        <v>49</v>
      </c>
      <c r="V366" t="s">
        <v>65</v>
      </c>
      <c r="W366" s="3">
        <v>0.55902777777777701</v>
      </c>
      <c r="X366" s="3">
        <v>0.61458333333333304</v>
      </c>
      <c r="Y366" t="s">
        <v>46</v>
      </c>
      <c r="Z366">
        <v>110</v>
      </c>
      <c r="AB366" s="3"/>
      <c r="AC366" s="3"/>
      <c r="AG366" t="s">
        <v>197</v>
      </c>
      <c r="AH366" t="s">
        <v>174</v>
      </c>
      <c r="AP366">
        <v>364</v>
      </c>
    </row>
    <row r="367" spans="1:42" x14ac:dyDescent="0.25">
      <c r="A367">
        <f t="shared" si="5"/>
        <v>2022</v>
      </c>
      <c r="B367">
        <v>2022</v>
      </c>
      <c r="C367" t="s">
        <v>55</v>
      </c>
      <c r="D367">
        <v>15293</v>
      </c>
      <c r="E367" t="s">
        <v>89</v>
      </c>
      <c r="F367">
        <v>4550</v>
      </c>
      <c r="G367">
        <v>1</v>
      </c>
      <c r="H367" t="s">
        <v>136</v>
      </c>
      <c r="I367">
        <v>18</v>
      </c>
      <c r="J367">
        <v>0</v>
      </c>
      <c r="K367">
        <v>11</v>
      </c>
      <c r="L367">
        <v>7</v>
      </c>
      <c r="M367" t="s">
        <v>99</v>
      </c>
      <c r="P367" t="s">
        <v>42</v>
      </c>
      <c r="Q367" t="s">
        <v>43</v>
      </c>
      <c r="R367">
        <v>3</v>
      </c>
      <c r="S367" t="s">
        <v>49</v>
      </c>
      <c r="T367" t="s">
        <v>44</v>
      </c>
      <c r="V367" t="s">
        <v>64</v>
      </c>
      <c r="W367" s="3">
        <v>0.38194444444444398</v>
      </c>
      <c r="X367" s="3">
        <v>0.4375</v>
      </c>
      <c r="Y367" t="s">
        <v>79</v>
      </c>
      <c r="Z367">
        <v>206</v>
      </c>
      <c r="AB367" s="3"/>
      <c r="AC367" s="3"/>
      <c r="AG367" t="s">
        <v>137</v>
      </c>
      <c r="AP367">
        <v>365</v>
      </c>
    </row>
    <row r="368" spans="1:42" x14ac:dyDescent="0.25">
      <c r="A368">
        <f t="shared" si="5"/>
        <v>2022</v>
      </c>
      <c r="B368">
        <v>2022</v>
      </c>
      <c r="C368" t="s">
        <v>55</v>
      </c>
      <c r="D368">
        <v>15294</v>
      </c>
      <c r="E368" t="s">
        <v>89</v>
      </c>
      <c r="F368">
        <v>4610</v>
      </c>
      <c r="G368">
        <v>1</v>
      </c>
      <c r="H368" t="s">
        <v>138</v>
      </c>
      <c r="I368">
        <v>25</v>
      </c>
      <c r="J368">
        <v>0</v>
      </c>
      <c r="K368">
        <v>25</v>
      </c>
      <c r="L368">
        <v>0</v>
      </c>
      <c r="M368" t="s">
        <v>109</v>
      </c>
      <c r="P368" t="s">
        <v>42</v>
      </c>
      <c r="Q368" t="s">
        <v>43</v>
      </c>
      <c r="R368">
        <v>3</v>
      </c>
      <c r="S368" t="s">
        <v>49</v>
      </c>
      <c r="T368" t="s">
        <v>44</v>
      </c>
      <c r="V368" t="s">
        <v>64</v>
      </c>
      <c r="W368" s="3">
        <v>0.51736111111111105</v>
      </c>
      <c r="X368" s="3">
        <v>0.57291666666666596</v>
      </c>
      <c r="Y368" t="s">
        <v>68</v>
      </c>
      <c r="Z368">
        <v>250</v>
      </c>
      <c r="AB368" s="3"/>
      <c r="AC368" s="3"/>
      <c r="AG368" t="s">
        <v>190</v>
      </c>
      <c r="AH368" t="s">
        <v>188</v>
      </c>
      <c r="AP368">
        <v>366</v>
      </c>
    </row>
    <row r="369" spans="1:42" x14ac:dyDescent="0.25">
      <c r="A369">
        <f t="shared" si="5"/>
        <v>2022</v>
      </c>
      <c r="B369">
        <v>2022</v>
      </c>
      <c r="C369" t="s">
        <v>55</v>
      </c>
      <c r="D369">
        <v>15292</v>
      </c>
      <c r="E369" t="s">
        <v>89</v>
      </c>
      <c r="F369">
        <v>4710</v>
      </c>
      <c r="G369">
        <v>2</v>
      </c>
      <c r="H369" t="s">
        <v>114</v>
      </c>
      <c r="I369">
        <v>25</v>
      </c>
      <c r="J369">
        <v>0</v>
      </c>
      <c r="K369">
        <v>7</v>
      </c>
      <c r="L369">
        <v>18</v>
      </c>
      <c r="M369" t="s">
        <v>99</v>
      </c>
      <c r="P369" t="s">
        <v>42</v>
      </c>
      <c r="Q369" t="s">
        <v>43</v>
      </c>
      <c r="R369">
        <v>3</v>
      </c>
      <c r="S369" t="s">
        <v>49</v>
      </c>
      <c r="T369" t="s">
        <v>44</v>
      </c>
      <c r="V369" t="s">
        <v>64</v>
      </c>
      <c r="W369" s="3">
        <v>0.58333333333333304</v>
      </c>
      <c r="X369" s="3">
        <v>0.63888888888888795</v>
      </c>
      <c r="Y369" t="s">
        <v>79</v>
      </c>
      <c r="Z369">
        <v>820</v>
      </c>
      <c r="AB369" s="3"/>
      <c r="AC369" s="3"/>
      <c r="AG369" t="s">
        <v>198</v>
      </c>
      <c r="AH369" t="s">
        <v>135</v>
      </c>
      <c r="AP369">
        <v>367</v>
      </c>
    </row>
    <row r="370" spans="1:42" x14ac:dyDescent="0.25">
      <c r="A370">
        <f t="shared" si="5"/>
        <v>2022</v>
      </c>
      <c r="B370">
        <v>2022</v>
      </c>
      <c r="C370" t="s">
        <v>55</v>
      </c>
      <c r="D370">
        <v>7129</v>
      </c>
      <c r="E370" t="s">
        <v>89</v>
      </c>
      <c r="F370">
        <v>4900</v>
      </c>
      <c r="G370">
        <v>1</v>
      </c>
      <c r="H370" t="s">
        <v>78</v>
      </c>
      <c r="I370">
        <v>25</v>
      </c>
      <c r="J370">
        <v>0</v>
      </c>
      <c r="K370">
        <v>5</v>
      </c>
      <c r="L370">
        <v>20</v>
      </c>
      <c r="W370" s="3"/>
      <c r="X370" s="3"/>
      <c r="AB370" s="3"/>
      <c r="AC370" s="3"/>
      <c r="AP370">
        <v>368</v>
      </c>
    </row>
    <row r="371" spans="1:42" x14ac:dyDescent="0.25">
      <c r="A371">
        <f t="shared" si="5"/>
        <v>2022</v>
      </c>
      <c r="B371">
        <v>2022</v>
      </c>
      <c r="C371" t="s">
        <v>55</v>
      </c>
      <c r="D371">
        <v>12535</v>
      </c>
      <c r="E371" t="s">
        <v>89</v>
      </c>
      <c r="F371">
        <v>6280</v>
      </c>
      <c r="G371">
        <v>1</v>
      </c>
      <c r="H371" t="s">
        <v>173</v>
      </c>
      <c r="I371">
        <v>5</v>
      </c>
      <c r="J371">
        <v>0</v>
      </c>
      <c r="K371">
        <v>1</v>
      </c>
      <c r="L371">
        <v>4</v>
      </c>
      <c r="M371" t="s">
        <v>170</v>
      </c>
      <c r="P371" t="s">
        <v>42</v>
      </c>
      <c r="Q371" t="s">
        <v>43</v>
      </c>
      <c r="R371">
        <v>3</v>
      </c>
      <c r="T371" t="s">
        <v>44</v>
      </c>
      <c r="V371" t="s">
        <v>65</v>
      </c>
      <c r="W371" s="3">
        <v>0.55902777777777701</v>
      </c>
      <c r="X371" s="3">
        <v>0.61458333333333304</v>
      </c>
      <c r="Y371" t="s">
        <v>46</v>
      </c>
      <c r="Z371">
        <v>110</v>
      </c>
      <c r="AB371" s="3"/>
      <c r="AC371" s="3"/>
      <c r="AG371" t="s">
        <v>197</v>
      </c>
      <c r="AH371" t="s">
        <v>175</v>
      </c>
      <c r="AP371">
        <v>369</v>
      </c>
    </row>
    <row r="372" spans="1:42" x14ac:dyDescent="0.25">
      <c r="A372">
        <f t="shared" si="5"/>
        <v>2022</v>
      </c>
      <c r="B372">
        <v>2022</v>
      </c>
      <c r="C372" t="s">
        <v>55</v>
      </c>
      <c r="D372">
        <v>16223</v>
      </c>
      <c r="E372" t="s">
        <v>89</v>
      </c>
      <c r="F372">
        <v>6550</v>
      </c>
      <c r="G372">
        <v>1</v>
      </c>
      <c r="H372" t="s">
        <v>140</v>
      </c>
      <c r="I372">
        <v>2</v>
      </c>
      <c r="J372">
        <v>0</v>
      </c>
      <c r="K372">
        <v>2</v>
      </c>
      <c r="L372">
        <v>0</v>
      </c>
      <c r="M372" t="s">
        <v>99</v>
      </c>
      <c r="P372" t="s">
        <v>116</v>
      </c>
      <c r="Q372" t="s">
        <v>43</v>
      </c>
      <c r="R372">
        <v>3</v>
      </c>
      <c r="T372" t="s">
        <v>44</v>
      </c>
      <c r="V372" t="s">
        <v>64</v>
      </c>
      <c r="W372" s="3">
        <v>0.38194444444444398</v>
      </c>
      <c r="X372" s="3">
        <v>0.4375</v>
      </c>
      <c r="Y372" t="s">
        <v>79</v>
      </c>
      <c r="Z372">
        <v>206</v>
      </c>
      <c r="AB372" s="3"/>
      <c r="AC372" s="3"/>
      <c r="AG372" t="s">
        <v>141</v>
      </c>
      <c r="AP372">
        <v>370</v>
      </c>
    </row>
    <row r="373" spans="1:42" x14ac:dyDescent="0.25">
      <c r="A373">
        <f t="shared" si="5"/>
        <v>2022</v>
      </c>
      <c r="B373">
        <v>2022</v>
      </c>
      <c r="C373" t="s">
        <v>55</v>
      </c>
      <c r="D373">
        <v>15288</v>
      </c>
      <c r="E373" t="s">
        <v>89</v>
      </c>
      <c r="F373">
        <v>6610</v>
      </c>
      <c r="G373">
        <v>1</v>
      </c>
      <c r="H373" t="s">
        <v>138</v>
      </c>
      <c r="I373">
        <v>2</v>
      </c>
      <c r="J373">
        <v>0</v>
      </c>
      <c r="K373">
        <v>3</v>
      </c>
      <c r="L373">
        <v>-1</v>
      </c>
      <c r="M373" t="s">
        <v>109</v>
      </c>
      <c r="P373" t="s">
        <v>42</v>
      </c>
      <c r="Q373" t="s">
        <v>43</v>
      </c>
      <c r="R373">
        <v>3</v>
      </c>
      <c r="T373" t="s">
        <v>44</v>
      </c>
      <c r="V373" t="s">
        <v>64</v>
      </c>
      <c r="W373" s="3">
        <v>0.51736111111111105</v>
      </c>
      <c r="X373" s="3">
        <v>0.57291666666666596</v>
      </c>
      <c r="Y373" t="s">
        <v>68</v>
      </c>
      <c r="Z373">
        <v>250</v>
      </c>
      <c r="AB373" s="3"/>
      <c r="AC373" s="3"/>
      <c r="AG373" t="s">
        <v>190</v>
      </c>
      <c r="AH373" t="s">
        <v>187</v>
      </c>
      <c r="AP373">
        <v>371</v>
      </c>
    </row>
    <row r="374" spans="1:42" x14ac:dyDescent="0.25">
      <c r="A374">
        <f t="shared" si="5"/>
        <v>2022</v>
      </c>
      <c r="B374">
        <v>2022</v>
      </c>
      <c r="C374" t="s">
        <v>55</v>
      </c>
      <c r="D374">
        <v>19765</v>
      </c>
      <c r="E374" t="s">
        <v>89</v>
      </c>
      <c r="F374">
        <v>6900</v>
      </c>
      <c r="G374">
        <v>1</v>
      </c>
      <c r="H374" t="s">
        <v>78</v>
      </c>
      <c r="I374">
        <v>1</v>
      </c>
      <c r="J374">
        <v>0</v>
      </c>
      <c r="K374">
        <v>1</v>
      </c>
      <c r="L374">
        <v>0</v>
      </c>
      <c r="M374" t="s">
        <v>99</v>
      </c>
      <c r="P374" t="s">
        <v>78</v>
      </c>
      <c r="Q374" t="s">
        <v>43</v>
      </c>
      <c r="R374">
        <v>3</v>
      </c>
      <c r="T374" t="s">
        <v>44</v>
      </c>
      <c r="V374" t="s">
        <v>64</v>
      </c>
      <c r="W374" s="3">
        <v>0.58333333333333304</v>
      </c>
      <c r="X374" s="3">
        <v>0.63888888888888795</v>
      </c>
      <c r="Y374" t="s">
        <v>79</v>
      </c>
      <c r="Z374">
        <v>820</v>
      </c>
      <c r="AB374" s="3"/>
      <c r="AC374" s="3"/>
      <c r="AG374" t="s">
        <v>198</v>
      </c>
      <c r="AH374" t="s">
        <v>195</v>
      </c>
      <c r="AP374">
        <v>372</v>
      </c>
    </row>
    <row r="375" spans="1:42" x14ac:dyDescent="0.25">
      <c r="A375">
        <f t="shared" si="5"/>
        <v>2022</v>
      </c>
      <c r="B375">
        <v>2022</v>
      </c>
      <c r="C375" t="s">
        <v>55</v>
      </c>
      <c r="D375">
        <v>17042</v>
      </c>
      <c r="E375" t="s">
        <v>89</v>
      </c>
      <c r="F375">
        <v>7300</v>
      </c>
      <c r="G375">
        <v>4</v>
      </c>
      <c r="H375" t="s">
        <v>117</v>
      </c>
      <c r="I375">
        <v>1</v>
      </c>
      <c r="J375">
        <v>0</v>
      </c>
      <c r="K375">
        <v>2</v>
      </c>
      <c r="L375">
        <v>-1</v>
      </c>
      <c r="M375" t="s">
        <v>149</v>
      </c>
      <c r="P375" t="s">
        <v>50</v>
      </c>
      <c r="Q375" t="s">
        <v>43</v>
      </c>
      <c r="R375" s="4" t="s">
        <v>72</v>
      </c>
      <c r="T375" t="s">
        <v>44</v>
      </c>
      <c r="V375" t="s">
        <v>65</v>
      </c>
      <c r="W375" s="3">
        <v>0.625</v>
      </c>
      <c r="X375" s="3">
        <v>0.68055555555555503</v>
      </c>
      <c r="Y375" t="s">
        <v>47</v>
      </c>
      <c r="Z375">
        <v>108</v>
      </c>
      <c r="AB375" s="3"/>
      <c r="AC375" s="3"/>
      <c r="AG375" t="s">
        <v>199</v>
      </c>
      <c r="AH375" t="s">
        <v>200</v>
      </c>
      <c r="AP375">
        <v>373</v>
      </c>
    </row>
    <row r="376" spans="1:42" x14ac:dyDescent="0.25">
      <c r="A376">
        <f t="shared" si="5"/>
        <v>2022</v>
      </c>
      <c r="B376">
        <v>2022</v>
      </c>
      <c r="C376" t="s">
        <v>55</v>
      </c>
      <c r="D376">
        <v>20263</v>
      </c>
      <c r="E376" t="s">
        <v>89</v>
      </c>
      <c r="F376">
        <v>7300</v>
      </c>
      <c r="G376">
        <v>5</v>
      </c>
      <c r="H376" t="s">
        <v>117</v>
      </c>
      <c r="I376">
        <v>1</v>
      </c>
      <c r="J376">
        <v>0</v>
      </c>
      <c r="K376">
        <v>1</v>
      </c>
      <c r="L376">
        <v>0</v>
      </c>
      <c r="M376" t="s">
        <v>149</v>
      </c>
      <c r="P376" t="s">
        <v>50</v>
      </c>
      <c r="Q376" t="s">
        <v>43</v>
      </c>
      <c r="R376" s="4" t="s">
        <v>72</v>
      </c>
      <c r="T376" t="s">
        <v>44</v>
      </c>
      <c r="V376" t="s">
        <v>86</v>
      </c>
      <c r="W376" s="3">
        <v>0.53819444444444398</v>
      </c>
      <c r="X376" s="3">
        <v>0.57291666666666596</v>
      </c>
      <c r="Y376" t="s">
        <v>56</v>
      </c>
      <c r="Z376">
        <v>207</v>
      </c>
      <c r="AB376" s="3"/>
      <c r="AC376" s="3"/>
      <c r="AG376" t="s">
        <v>129</v>
      </c>
      <c r="AH376" t="s">
        <v>122</v>
      </c>
      <c r="AP376">
        <v>374</v>
      </c>
    </row>
    <row r="377" spans="1:42" x14ac:dyDescent="0.25">
      <c r="A377">
        <f t="shared" si="5"/>
        <v>2022</v>
      </c>
      <c r="B377">
        <v>2022</v>
      </c>
      <c r="C377" t="s">
        <v>55</v>
      </c>
      <c r="D377">
        <v>15285</v>
      </c>
      <c r="E377" t="s">
        <v>89</v>
      </c>
      <c r="F377">
        <v>7300</v>
      </c>
      <c r="G377">
        <v>3</v>
      </c>
      <c r="H377" t="s">
        <v>117</v>
      </c>
      <c r="I377">
        <v>2</v>
      </c>
      <c r="J377">
        <v>0</v>
      </c>
      <c r="K377">
        <v>1</v>
      </c>
      <c r="L377">
        <v>1</v>
      </c>
      <c r="M377" t="s">
        <v>109</v>
      </c>
      <c r="P377" t="s">
        <v>50</v>
      </c>
      <c r="Q377" t="s">
        <v>43</v>
      </c>
      <c r="R377" s="4" t="s">
        <v>72</v>
      </c>
      <c r="T377" t="s">
        <v>44</v>
      </c>
      <c r="V377" t="s">
        <v>64</v>
      </c>
      <c r="W377" s="3">
        <v>0.44791666666666602</v>
      </c>
      <c r="X377" s="3">
        <v>0.50347222222222199</v>
      </c>
      <c r="Y377" t="s">
        <v>62</v>
      </c>
      <c r="Z377">
        <v>1780</v>
      </c>
      <c r="AB377" s="3"/>
      <c r="AC377" s="3"/>
      <c r="AG377" t="s">
        <v>133</v>
      </c>
      <c r="AH377" t="s">
        <v>126</v>
      </c>
      <c r="AP377">
        <v>375</v>
      </c>
    </row>
    <row r="378" spans="1:42" x14ac:dyDescent="0.25">
      <c r="A378">
        <f t="shared" si="5"/>
        <v>2021</v>
      </c>
      <c r="B378">
        <v>2022</v>
      </c>
      <c r="C378" t="s">
        <v>40</v>
      </c>
      <c r="D378">
        <v>5628</v>
      </c>
      <c r="E378" t="s">
        <v>89</v>
      </c>
      <c r="F378">
        <v>102</v>
      </c>
      <c r="G378">
        <v>1</v>
      </c>
      <c r="H378" t="s">
        <v>90</v>
      </c>
      <c r="I378">
        <v>2</v>
      </c>
      <c r="J378">
        <v>0</v>
      </c>
      <c r="K378">
        <v>2</v>
      </c>
      <c r="L378">
        <v>0</v>
      </c>
      <c r="M378" t="s">
        <v>191</v>
      </c>
      <c r="P378" t="s">
        <v>42</v>
      </c>
      <c r="Q378" t="s">
        <v>43</v>
      </c>
      <c r="R378">
        <v>0</v>
      </c>
      <c r="T378" t="s">
        <v>44</v>
      </c>
      <c r="U378">
        <v>542.5</v>
      </c>
      <c r="V378" t="s">
        <v>86</v>
      </c>
      <c r="W378" s="3">
        <v>0.40277777777777701</v>
      </c>
      <c r="X378" s="3">
        <v>0.4375</v>
      </c>
      <c r="Y378" t="s">
        <v>62</v>
      </c>
      <c r="Z378">
        <v>5310</v>
      </c>
      <c r="AB378" s="3"/>
      <c r="AC378" s="3"/>
      <c r="AG378" t="s">
        <v>92</v>
      </c>
      <c r="AP378">
        <v>376</v>
      </c>
    </row>
    <row r="379" spans="1:42" x14ac:dyDescent="0.25">
      <c r="A379">
        <f t="shared" si="5"/>
        <v>2021</v>
      </c>
      <c r="B379">
        <v>2022</v>
      </c>
      <c r="C379" t="s">
        <v>40</v>
      </c>
      <c r="D379">
        <v>7880</v>
      </c>
      <c r="E379" t="s">
        <v>89</v>
      </c>
      <c r="F379">
        <v>102</v>
      </c>
      <c r="G379">
        <v>3</v>
      </c>
      <c r="H379" t="s">
        <v>90</v>
      </c>
      <c r="I379">
        <v>2</v>
      </c>
      <c r="J379">
        <v>0</v>
      </c>
      <c r="K379">
        <v>0</v>
      </c>
      <c r="L379">
        <v>2</v>
      </c>
      <c r="M379" t="s">
        <v>149</v>
      </c>
      <c r="P379" t="s">
        <v>42</v>
      </c>
      <c r="Q379" t="s">
        <v>43</v>
      </c>
      <c r="R379">
        <v>0</v>
      </c>
      <c r="T379" t="s">
        <v>44</v>
      </c>
      <c r="U379">
        <v>542.5</v>
      </c>
      <c r="V379" t="s">
        <v>86</v>
      </c>
      <c r="W379" s="3">
        <v>0.53819444444444398</v>
      </c>
      <c r="X379" s="3">
        <v>0.57291666666666596</v>
      </c>
      <c r="Y379" t="s">
        <v>47</v>
      </c>
      <c r="Z379">
        <v>113</v>
      </c>
      <c r="AB379" s="3"/>
      <c r="AC379" s="3"/>
      <c r="AG379" t="s">
        <v>94</v>
      </c>
      <c r="AH379" t="s">
        <v>185</v>
      </c>
      <c r="AP379">
        <v>377</v>
      </c>
    </row>
    <row r="380" spans="1:42" x14ac:dyDescent="0.25">
      <c r="A380">
        <f t="shared" si="5"/>
        <v>2021</v>
      </c>
      <c r="B380">
        <v>2022</v>
      </c>
      <c r="C380" t="s">
        <v>40</v>
      </c>
      <c r="D380">
        <v>6590</v>
      </c>
      <c r="E380" t="s">
        <v>89</v>
      </c>
      <c r="F380">
        <v>102</v>
      </c>
      <c r="G380">
        <v>2</v>
      </c>
      <c r="H380" t="s">
        <v>90</v>
      </c>
      <c r="I380">
        <v>2</v>
      </c>
      <c r="J380">
        <v>0</v>
      </c>
      <c r="K380">
        <v>0</v>
      </c>
      <c r="L380">
        <v>2</v>
      </c>
      <c r="M380" t="s">
        <v>169</v>
      </c>
      <c r="P380" t="s">
        <v>42</v>
      </c>
      <c r="Q380" t="s">
        <v>43</v>
      </c>
      <c r="R380">
        <v>0</v>
      </c>
      <c r="T380" t="s">
        <v>44</v>
      </c>
      <c r="U380">
        <v>542.5</v>
      </c>
      <c r="V380" t="s">
        <v>86</v>
      </c>
      <c r="W380" s="3">
        <v>0.44791666666666602</v>
      </c>
      <c r="X380" s="3">
        <v>0.48263888888888801</v>
      </c>
      <c r="Y380" t="s">
        <v>47</v>
      </c>
      <c r="Z380">
        <v>102</v>
      </c>
      <c r="AB380" s="3"/>
      <c r="AC380" s="3"/>
      <c r="AG380" t="s">
        <v>93</v>
      </c>
      <c r="AP380">
        <v>378</v>
      </c>
    </row>
    <row r="381" spans="1:42" x14ac:dyDescent="0.25">
      <c r="A381">
        <f t="shared" si="5"/>
        <v>2021</v>
      </c>
      <c r="B381">
        <v>2022</v>
      </c>
      <c r="C381" t="s">
        <v>40</v>
      </c>
      <c r="D381">
        <v>5629</v>
      </c>
      <c r="E381" t="s">
        <v>89</v>
      </c>
      <c r="F381">
        <v>202</v>
      </c>
      <c r="G381">
        <v>1</v>
      </c>
      <c r="H381" t="s">
        <v>95</v>
      </c>
      <c r="I381">
        <v>2</v>
      </c>
      <c r="J381">
        <v>0</v>
      </c>
      <c r="K381">
        <v>1</v>
      </c>
      <c r="L381">
        <v>1</v>
      </c>
      <c r="M381" t="s">
        <v>191</v>
      </c>
      <c r="P381" t="s">
        <v>42</v>
      </c>
      <c r="Q381" t="s">
        <v>43</v>
      </c>
      <c r="R381">
        <v>0</v>
      </c>
      <c r="T381" t="s">
        <v>44</v>
      </c>
      <c r="U381">
        <v>542.5</v>
      </c>
      <c r="V381" t="s">
        <v>86</v>
      </c>
      <c r="W381" s="3">
        <v>0.44791666666666602</v>
      </c>
      <c r="X381" s="3">
        <v>0.48263888888888801</v>
      </c>
      <c r="Y381" t="s">
        <v>62</v>
      </c>
      <c r="Z381">
        <v>2781</v>
      </c>
      <c r="AB381" s="3"/>
      <c r="AC381" s="3"/>
      <c r="AG381" t="s">
        <v>96</v>
      </c>
      <c r="AP381">
        <v>379</v>
      </c>
    </row>
    <row r="382" spans="1:42" x14ac:dyDescent="0.25">
      <c r="A382">
        <f t="shared" si="5"/>
        <v>2021</v>
      </c>
      <c r="B382">
        <v>2022</v>
      </c>
      <c r="C382" t="s">
        <v>40</v>
      </c>
      <c r="D382">
        <v>6580</v>
      </c>
      <c r="E382" t="s">
        <v>89</v>
      </c>
      <c r="F382">
        <v>202</v>
      </c>
      <c r="G382">
        <v>2</v>
      </c>
      <c r="H382" t="s">
        <v>95</v>
      </c>
      <c r="I382">
        <v>2</v>
      </c>
      <c r="J382">
        <v>0</v>
      </c>
      <c r="K382">
        <v>0</v>
      </c>
      <c r="L382">
        <v>2</v>
      </c>
      <c r="M382" t="s">
        <v>149</v>
      </c>
      <c r="P382" t="s">
        <v>42</v>
      </c>
      <c r="Q382" t="s">
        <v>43</v>
      </c>
      <c r="R382">
        <v>0</v>
      </c>
      <c r="T382" t="s">
        <v>44</v>
      </c>
      <c r="U382">
        <v>542.5</v>
      </c>
      <c r="V382" t="s">
        <v>86</v>
      </c>
      <c r="W382" s="3">
        <v>0.40277777777777701</v>
      </c>
      <c r="X382" s="3">
        <v>0.4375</v>
      </c>
      <c r="Y382" t="s">
        <v>47</v>
      </c>
      <c r="Z382">
        <v>106</v>
      </c>
      <c r="AB382" s="3"/>
      <c r="AC382" s="3"/>
      <c r="AG382" t="s">
        <v>97</v>
      </c>
      <c r="AH382" t="s">
        <v>186</v>
      </c>
      <c r="AP382">
        <v>380</v>
      </c>
    </row>
    <row r="383" spans="1:42" x14ac:dyDescent="0.25">
      <c r="A383">
        <f t="shared" si="5"/>
        <v>2021</v>
      </c>
      <c r="B383">
        <v>2022</v>
      </c>
      <c r="C383" t="s">
        <v>40</v>
      </c>
      <c r="D383">
        <v>18992</v>
      </c>
      <c r="E383" t="s">
        <v>89</v>
      </c>
      <c r="F383">
        <v>260</v>
      </c>
      <c r="G383">
        <v>1</v>
      </c>
      <c r="H383" t="s">
        <v>132</v>
      </c>
      <c r="I383">
        <v>2</v>
      </c>
      <c r="J383">
        <v>0</v>
      </c>
      <c r="K383">
        <v>0</v>
      </c>
      <c r="L383">
        <v>2</v>
      </c>
      <c r="M383" t="s">
        <v>201</v>
      </c>
      <c r="P383" t="s">
        <v>42</v>
      </c>
      <c r="Q383" t="s">
        <v>43</v>
      </c>
      <c r="R383">
        <v>0</v>
      </c>
      <c r="T383" t="s">
        <v>44</v>
      </c>
      <c r="U383">
        <v>335</v>
      </c>
      <c r="V383" t="s">
        <v>87</v>
      </c>
      <c r="W383" s="3">
        <v>0.49305555555555503</v>
      </c>
      <c r="X383" s="3">
        <v>0.52777777777777701</v>
      </c>
      <c r="Y383" t="s">
        <v>62</v>
      </c>
      <c r="Z383">
        <v>2140</v>
      </c>
      <c r="AB383" s="3"/>
      <c r="AC383" s="3"/>
      <c r="AG383" t="s">
        <v>142</v>
      </c>
      <c r="AP383">
        <v>381</v>
      </c>
    </row>
    <row r="384" spans="1:42" x14ac:dyDescent="0.25">
      <c r="A384">
        <f t="shared" si="5"/>
        <v>2021</v>
      </c>
      <c r="B384">
        <v>2022</v>
      </c>
      <c r="C384" t="s">
        <v>40</v>
      </c>
      <c r="D384">
        <v>5630</v>
      </c>
      <c r="E384" t="s">
        <v>89</v>
      </c>
      <c r="F384">
        <v>302</v>
      </c>
      <c r="G384">
        <v>1</v>
      </c>
      <c r="H384" t="s">
        <v>145</v>
      </c>
      <c r="I384">
        <v>2</v>
      </c>
      <c r="J384">
        <v>0</v>
      </c>
      <c r="K384">
        <v>0</v>
      </c>
      <c r="L384">
        <v>2</v>
      </c>
      <c r="M384" t="s">
        <v>109</v>
      </c>
      <c r="P384" t="s">
        <v>42</v>
      </c>
      <c r="Q384" t="s">
        <v>43</v>
      </c>
      <c r="R384">
        <v>0</v>
      </c>
      <c r="T384" t="s">
        <v>44</v>
      </c>
      <c r="U384">
        <v>465</v>
      </c>
      <c r="V384" t="s">
        <v>64</v>
      </c>
      <c r="W384" s="3">
        <v>0.44791666666666602</v>
      </c>
      <c r="X384" s="3">
        <v>0.50347222222222199</v>
      </c>
      <c r="Y384" t="s">
        <v>110</v>
      </c>
      <c r="Z384">
        <v>228</v>
      </c>
      <c r="AB384" s="3"/>
      <c r="AC384" s="3"/>
      <c r="AG384" t="s">
        <v>143</v>
      </c>
      <c r="AH384" t="s">
        <v>192</v>
      </c>
      <c r="AP384">
        <v>382</v>
      </c>
    </row>
    <row r="385" spans="1:42" x14ac:dyDescent="0.25">
      <c r="A385">
        <f t="shared" si="5"/>
        <v>2021</v>
      </c>
      <c r="B385">
        <v>2022</v>
      </c>
      <c r="C385" t="s">
        <v>40</v>
      </c>
      <c r="D385">
        <v>14122</v>
      </c>
      <c r="E385" t="s">
        <v>89</v>
      </c>
      <c r="F385">
        <v>490</v>
      </c>
      <c r="G385">
        <v>1</v>
      </c>
      <c r="H385" t="s">
        <v>78</v>
      </c>
      <c r="I385">
        <v>2</v>
      </c>
      <c r="J385">
        <v>0</v>
      </c>
      <c r="K385">
        <v>0</v>
      </c>
      <c r="L385">
        <v>2</v>
      </c>
      <c r="W385" s="3"/>
      <c r="X385" s="3"/>
      <c r="AB385" s="3"/>
      <c r="AC385" s="3"/>
      <c r="AP385">
        <v>383</v>
      </c>
    </row>
    <row r="386" spans="1:42" x14ac:dyDescent="0.25">
      <c r="A386">
        <f t="shared" ref="A386:A449" si="6">IF(C386="Fall",B386,B386-1)</f>
        <v>2021</v>
      </c>
      <c r="B386">
        <v>2022</v>
      </c>
      <c r="C386" t="s">
        <v>40</v>
      </c>
      <c r="D386">
        <v>19541</v>
      </c>
      <c r="E386" t="s">
        <v>89</v>
      </c>
      <c r="F386">
        <v>490</v>
      </c>
      <c r="G386">
        <v>2</v>
      </c>
      <c r="H386" t="s">
        <v>78</v>
      </c>
      <c r="I386">
        <v>2</v>
      </c>
      <c r="J386">
        <v>0</v>
      </c>
      <c r="K386">
        <v>0</v>
      </c>
      <c r="L386">
        <v>2</v>
      </c>
      <c r="W386" s="3"/>
      <c r="X386" s="3"/>
      <c r="AB386" s="3"/>
      <c r="AC386" s="3"/>
      <c r="AP386">
        <v>384</v>
      </c>
    </row>
    <row r="387" spans="1:42" x14ac:dyDescent="0.25">
      <c r="A387">
        <f t="shared" si="6"/>
        <v>2021</v>
      </c>
      <c r="B387">
        <v>2022</v>
      </c>
      <c r="C387" t="s">
        <v>40</v>
      </c>
      <c r="D387">
        <v>2015</v>
      </c>
      <c r="E387" t="s">
        <v>89</v>
      </c>
      <c r="F387">
        <v>1020</v>
      </c>
      <c r="G387">
        <v>1</v>
      </c>
      <c r="H387" t="s">
        <v>101</v>
      </c>
      <c r="I387">
        <v>20</v>
      </c>
      <c r="J387">
        <v>0</v>
      </c>
      <c r="K387">
        <v>14</v>
      </c>
      <c r="L387">
        <v>6</v>
      </c>
      <c r="M387" t="s">
        <v>191</v>
      </c>
      <c r="P387" t="s">
        <v>42</v>
      </c>
      <c r="Q387" t="s">
        <v>43</v>
      </c>
      <c r="R387">
        <v>4</v>
      </c>
      <c r="S387" t="s">
        <v>49</v>
      </c>
      <c r="T387" t="s">
        <v>49</v>
      </c>
      <c r="U387">
        <v>7.5</v>
      </c>
      <c r="V387" t="s">
        <v>86</v>
      </c>
      <c r="W387" s="3">
        <v>0.40277777777777701</v>
      </c>
      <c r="X387" s="3">
        <v>0.4375</v>
      </c>
      <c r="Y387" t="s">
        <v>62</v>
      </c>
      <c r="Z387">
        <v>5310</v>
      </c>
      <c r="AB387" s="3"/>
      <c r="AC387" s="3"/>
      <c r="AG387" t="s">
        <v>102</v>
      </c>
      <c r="AP387">
        <v>385</v>
      </c>
    </row>
    <row r="388" spans="1:42" x14ac:dyDescent="0.25">
      <c r="A388">
        <f t="shared" si="6"/>
        <v>2021</v>
      </c>
      <c r="B388">
        <v>2022</v>
      </c>
      <c r="C388" t="s">
        <v>40</v>
      </c>
      <c r="D388">
        <v>7879</v>
      </c>
      <c r="E388" t="s">
        <v>89</v>
      </c>
      <c r="F388">
        <v>1020</v>
      </c>
      <c r="G388">
        <v>3</v>
      </c>
      <c r="H388" t="s">
        <v>101</v>
      </c>
      <c r="I388">
        <v>20</v>
      </c>
      <c r="J388">
        <v>0</v>
      </c>
      <c r="K388">
        <v>5</v>
      </c>
      <c r="L388">
        <v>15</v>
      </c>
      <c r="M388" t="s">
        <v>149</v>
      </c>
      <c r="P388" t="s">
        <v>42</v>
      </c>
      <c r="Q388" t="s">
        <v>43</v>
      </c>
      <c r="R388">
        <v>4</v>
      </c>
      <c r="S388" t="s">
        <v>49</v>
      </c>
      <c r="T388" t="s">
        <v>49</v>
      </c>
      <c r="U388">
        <v>7.5</v>
      </c>
      <c r="V388" t="s">
        <v>86</v>
      </c>
      <c r="W388" s="3">
        <v>0.53819444444444398</v>
      </c>
      <c r="X388" s="3">
        <v>0.57291666666666596</v>
      </c>
      <c r="Y388" t="s">
        <v>47</v>
      </c>
      <c r="Z388">
        <v>113</v>
      </c>
      <c r="AB388" s="3"/>
      <c r="AC388" s="3"/>
      <c r="AG388" t="s">
        <v>104</v>
      </c>
      <c r="AH388" t="s">
        <v>185</v>
      </c>
      <c r="AP388">
        <v>386</v>
      </c>
    </row>
    <row r="389" spans="1:42" x14ac:dyDescent="0.25">
      <c r="A389">
        <f t="shared" si="6"/>
        <v>2021</v>
      </c>
      <c r="B389">
        <v>2022</v>
      </c>
      <c r="C389" t="s">
        <v>40</v>
      </c>
      <c r="D389">
        <v>6551</v>
      </c>
      <c r="E389" t="s">
        <v>89</v>
      </c>
      <c r="F389">
        <v>1020</v>
      </c>
      <c r="G389">
        <v>2</v>
      </c>
      <c r="H389" t="s">
        <v>101</v>
      </c>
      <c r="I389">
        <v>20</v>
      </c>
      <c r="J389">
        <v>0</v>
      </c>
      <c r="K389">
        <v>6</v>
      </c>
      <c r="L389">
        <v>14</v>
      </c>
      <c r="M389" t="s">
        <v>169</v>
      </c>
      <c r="P389" t="s">
        <v>42</v>
      </c>
      <c r="Q389" t="s">
        <v>43</v>
      </c>
      <c r="R389">
        <v>4</v>
      </c>
      <c r="S389" t="s">
        <v>49</v>
      </c>
      <c r="T389" t="s">
        <v>49</v>
      </c>
      <c r="U389">
        <v>7.5</v>
      </c>
      <c r="V389" t="s">
        <v>86</v>
      </c>
      <c r="W389" s="3">
        <v>0.44791666666666602</v>
      </c>
      <c r="X389" s="3">
        <v>0.48263888888888801</v>
      </c>
      <c r="Y389" t="s">
        <v>47</v>
      </c>
      <c r="Z389">
        <v>102</v>
      </c>
      <c r="AB389" s="3"/>
      <c r="AC389" s="3"/>
      <c r="AG389" t="s">
        <v>103</v>
      </c>
      <c r="AP389">
        <v>387</v>
      </c>
    </row>
    <row r="390" spans="1:42" x14ac:dyDescent="0.25">
      <c r="A390">
        <f t="shared" si="6"/>
        <v>2021</v>
      </c>
      <c r="B390">
        <v>2022</v>
      </c>
      <c r="C390" t="s">
        <v>40</v>
      </c>
      <c r="D390">
        <v>2016</v>
      </c>
      <c r="E390" t="s">
        <v>89</v>
      </c>
      <c r="F390">
        <v>2020</v>
      </c>
      <c r="G390">
        <v>1</v>
      </c>
      <c r="H390" t="s">
        <v>105</v>
      </c>
      <c r="I390">
        <v>20</v>
      </c>
      <c r="J390">
        <v>0</v>
      </c>
      <c r="K390">
        <v>12</v>
      </c>
      <c r="L390">
        <v>8</v>
      </c>
      <c r="M390" t="s">
        <v>191</v>
      </c>
      <c r="P390" t="s">
        <v>42</v>
      </c>
      <c r="Q390" t="s">
        <v>43</v>
      </c>
      <c r="R390">
        <v>4</v>
      </c>
      <c r="S390" t="s">
        <v>49</v>
      </c>
      <c r="T390" t="s">
        <v>49</v>
      </c>
      <c r="U390">
        <v>7.5</v>
      </c>
      <c r="V390" t="s">
        <v>86</v>
      </c>
      <c r="W390" s="3">
        <v>0.44791666666666602</v>
      </c>
      <c r="X390" s="3">
        <v>0.48263888888888801</v>
      </c>
      <c r="Y390" t="s">
        <v>62</v>
      </c>
      <c r="Z390">
        <v>2781</v>
      </c>
      <c r="AB390" s="3"/>
      <c r="AC390" s="3"/>
      <c r="AG390" t="s">
        <v>106</v>
      </c>
      <c r="AP390">
        <v>388</v>
      </c>
    </row>
    <row r="391" spans="1:42" x14ac:dyDescent="0.25">
      <c r="A391">
        <f t="shared" si="6"/>
        <v>2021</v>
      </c>
      <c r="B391">
        <v>2022</v>
      </c>
      <c r="C391" t="s">
        <v>40</v>
      </c>
      <c r="D391">
        <v>6579</v>
      </c>
      <c r="E391" t="s">
        <v>89</v>
      </c>
      <c r="F391">
        <v>2020</v>
      </c>
      <c r="G391">
        <v>2</v>
      </c>
      <c r="H391" t="s">
        <v>105</v>
      </c>
      <c r="I391">
        <v>20</v>
      </c>
      <c r="J391">
        <v>0</v>
      </c>
      <c r="K391">
        <v>3</v>
      </c>
      <c r="L391">
        <v>17</v>
      </c>
      <c r="M391" t="s">
        <v>149</v>
      </c>
      <c r="P391" t="s">
        <v>42</v>
      </c>
      <c r="Q391" t="s">
        <v>43</v>
      </c>
      <c r="R391">
        <v>4</v>
      </c>
      <c r="S391" t="s">
        <v>49</v>
      </c>
      <c r="T391" t="s">
        <v>49</v>
      </c>
      <c r="U391">
        <v>7.5</v>
      </c>
      <c r="V391" t="s">
        <v>86</v>
      </c>
      <c r="W391" s="3">
        <v>0.40277777777777701</v>
      </c>
      <c r="X391" s="3">
        <v>0.4375</v>
      </c>
      <c r="Y391" t="s">
        <v>47</v>
      </c>
      <c r="Z391">
        <v>106</v>
      </c>
      <c r="AB391" s="3"/>
      <c r="AC391" s="3"/>
      <c r="AG391" t="s">
        <v>107</v>
      </c>
      <c r="AH391" t="s">
        <v>186</v>
      </c>
      <c r="AP391">
        <v>389</v>
      </c>
    </row>
    <row r="392" spans="1:42" x14ac:dyDescent="0.25">
      <c r="A392">
        <f t="shared" si="6"/>
        <v>2021</v>
      </c>
      <c r="B392">
        <v>2022</v>
      </c>
      <c r="C392" t="s">
        <v>40</v>
      </c>
      <c r="D392">
        <v>8397</v>
      </c>
      <c r="E392" t="s">
        <v>89</v>
      </c>
      <c r="F392">
        <v>2600</v>
      </c>
      <c r="G392">
        <v>1</v>
      </c>
      <c r="H392" t="s">
        <v>132</v>
      </c>
      <c r="I392">
        <v>10</v>
      </c>
      <c r="J392">
        <v>0</v>
      </c>
      <c r="K392">
        <v>6</v>
      </c>
      <c r="L392">
        <v>4</v>
      </c>
      <c r="M392" t="s">
        <v>201</v>
      </c>
      <c r="P392" t="s">
        <v>42</v>
      </c>
      <c r="Q392" t="s">
        <v>43</v>
      </c>
      <c r="R392">
        <v>1</v>
      </c>
      <c r="T392" t="s">
        <v>49</v>
      </c>
      <c r="V392" t="s">
        <v>87</v>
      </c>
      <c r="W392" s="3">
        <v>0.49305555555555503</v>
      </c>
      <c r="X392" s="3">
        <v>0.52777777777777701</v>
      </c>
      <c r="Y392" t="s">
        <v>62</v>
      </c>
      <c r="Z392">
        <v>2140</v>
      </c>
      <c r="AB392" s="3"/>
      <c r="AC392" s="3"/>
      <c r="AG392" t="s">
        <v>144</v>
      </c>
      <c r="AP392">
        <v>390</v>
      </c>
    </row>
    <row r="393" spans="1:42" x14ac:dyDescent="0.25">
      <c r="A393">
        <f t="shared" si="6"/>
        <v>2021</v>
      </c>
      <c r="B393">
        <v>2022</v>
      </c>
      <c r="C393" t="s">
        <v>40</v>
      </c>
      <c r="D393">
        <v>2017</v>
      </c>
      <c r="E393" t="s">
        <v>89</v>
      </c>
      <c r="F393">
        <v>3020</v>
      </c>
      <c r="G393">
        <v>1</v>
      </c>
      <c r="H393" t="s">
        <v>145</v>
      </c>
      <c r="I393">
        <v>25</v>
      </c>
      <c r="J393">
        <v>0</v>
      </c>
      <c r="K393">
        <v>24</v>
      </c>
      <c r="L393">
        <v>1</v>
      </c>
      <c r="M393" t="s">
        <v>109</v>
      </c>
      <c r="P393" t="s">
        <v>42</v>
      </c>
      <c r="Q393" t="s">
        <v>43</v>
      </c>
      <c r="R393">
        <v>3</v>
      </c>
      <c r="S393" t="s">
        <v>49</v>
      </c>
      <c r="T393" t="s">
        <v>49</v>
      </c>
      <c r="V393" t="s">
        <v>64</v>
      </c>
      <c r="W393" s="3">
        <v>0.44791666666666602</v>
      </c>
      <c r="X393" s="3">
        <v>0.50347222222222199</v>
      </c>
      <c r="Y393" t="s">
        <v>110</v>
      </c>
      <c r="Z393">
        <v>228</v>
      </c>
      <c r="AB393" s="3"/>
      <c r="AC393" s="3"/>
      <c r="AG393" t="s">
        <v>146</v>
      </c>
      <c r="AH393" t="s">
        <v>192</v>
      </c>
      <c r="AP393">
        <v>391</v>
      </c>
    </row>
    <row r="394" spans="1:42" x14ac:dyDescent="0.25">
      <c r="A394">
        <f t="shared" si="6"/>
        <v>2021</v>
      </c>
      <c r="B394">
        <v>2022</v>
      </c>
      <c r="C394" t="s">
        <v>40</v>
      </c>
      <c r="D394">
        <v>3447</v>
      </c>
      <c r="E394" t="s">
        <v>89</v>
      </c>
      <c r="F394">
        <v>4620</v>
      </c>
      <c r="G394">
        <v>1</v>
      </c>
      <c r="H394" t="s">
        <v>98</v>
      </c>
      <c r="I394">
        <v>20</v>
      </c>
      <c r="J394">
        <v>0</v>
      </c>
      <c r="K394">
        <v>15</v>
      </c>
      <c r="L394">
        <v>5</v>
      </c>
      <c r="M394" t="s">
        <v>99</v>
      </c>
      <c r="P394" t="s">
        <v>42</v>
      </c>
      <c r="Q394" t="s">
        <v>43</v>
      </c>
      <c r="R394">
        <v>3</v>
      </c>
      <c r="T394" t="s">
        <v>49</v>
      </c>
      <c r="U394">
        <v>44.99</v>
      </c>
      <c r="V394" t="s">
        <v>64</v>
      </c>
      <c r="W394" s="3">
        <v>0.58333333333333304</v>
      </c>
      <c r="X394" s="3">
        <v>0.63888888888888795</v>
      </c>
      <c r="Y394" t="s">
        <v>62</v>
      </c>
      <c r="Z394">
        <v>5310</v>
      </c>
      <c r="AB394" s="3"/>
      <c r="AC394" s="3"/>
      <c r="AG394" t="s">
        <v>182</v>
      </c>
      <c r="AP394">
        <v>392</v>
      </c>
    </row>
    <row r="395" spans="1:42" x14ac:dyDescent="0.25">
      <c r="A395">
        <f t="shared" si="6"/>
        <v>2021</v>
      </c>
      <c r="B395">
        <v>2022</v>
      </c>
      <c r="C395" t="s">
        <v>40</v>
      </c>
      <c r="D395">
        <v>17386</v>
      </c>
      <c r="E395" t="s">
        <v>89</v>
      </c>
      <c r="F395">
        <v>4900</v>
      </c>
      <c r="G395">
        <v>1</v>
      </c>
      <c r="H395" t="s">
        <v>78</v>
      </c>
      <c r="I395">
        <v>15</v>
      </c>
      <c r="J395">
        <v>0</v>
      </c>
      <c r="K395">
        <v>5</v>
      </c>
      <c r="L395">
        <v>10</v>
      </c>
      <c r="W395" s="3"/>
      <c r="X395" s="3"/>
      <c r="AB395" s="3"/>
      <c r="AC395" s="3"/>
      <c r="AP395">
        <v>393</v>
      </c>
    </row>
    <row r="396" spans="1:42" x14ac:dyDescent="0.25">
      <c r="A396">
        <f t="shared" si="6"/>
        <v>2021</v>
      </c>
      <c r="B396">
        <v>2022</v>
      </c>
      <c r="C396" t="s">
        <v>40</v>
      </c>
      <c r="D396">
        <v>17387</v>
      </c>
      <c r="E396" t="s">
        <v>89</v>
      </c>
      <c r="F396">
        <v>4900</v>
      </c>
      <c r="G396">
        <v>2</v>
      </c>
      <c r="H396" t="s">
        <v>78</v>
      </c>
      <c r="I396">
        <v>15</v>
      </c>
      <c r="J396">
        <v>0</v>
      </c>
      <c r="K396">
        <v>7</v>
      </c>
      <c r="L396">
        <v>8</v>
      </c>
      <c r="W396" s="3"/>
      <c r="X396" s="3"/>
      <c r="AB396" s="3"/>
      <c r="AC396" s="3"/>
      <c r="AP396">
        <v>394</v>
      </c>
    </row>
    <row r="397" spans="1:42" x14ac:dyDescent="0.25">
      <c r="A397">
        <f t="shared" si="6"/>
        <v>2021</v>
      </c>
      <c r="B397">
        <v>2022</v>
      </c>
      <c r="C397" t="s">
        <v>40</v>
      </c>
      <c r="D397">
        <v>18677</v>
      </c>
      <c r="E397" t="s">
        <v>89</v>
      </c>
      <c r="F397">
        <v>6620</v>
      </c>
      <c r="G397">
        <v>1</v>
      </c>
      <c r="H397" t="s">
        <v>98</v>
      </c>
      <c r="I397">
        <v>4</v>
      </c>
      <c r="J397">
        <v>0</v>
      </c>
      <c r="K397">
        <v>4</v>
      </c>
      <c r="L397">
        <v>0</v>
      </c>
      <c r="M397" t="s">
        <v>99</v>
      </c>
      <c r="P397" t="s">
        <v>42</v>
      </c>
      <c r="Q397" t="s">
        <v>43</v>
      </c>
      <c r="R397">
        <v>3</v>
      </c>
      <c r="T397" t="s">
        <v>44</v>
      </c>
      <c r="U397">
        <v>44.99</v>
      </c>
      <c r="V397" t="s">
        <v>64</v>
      </c>
      <c r="W397" s="3">
        <v>0.58333333333333304</v>
      </c>
      <c r="X397" s="3">
        <v>0.63888888888888795</v>
      </c>
      <c r="Y397" t="s">
        <v>62</v>
      </c>
      <c r="Z397">
        <v>5310</v>
      </c>
      <c r="AB397" s="3"/>
      <c r="AC397" s="3"/>
      <c r="AG397" t="s">
        <v>100</v>
      </c>
      <c r="AP397">
        <v>395</v>
      </c>
    </row>
    <row r="398" spans="1:42" x14ac:dyDescent="0.25">
      <c r="A398">
        <f t="shared" si="6"/>
        <v>2021</v>
      </c>
      <c r="B398">
        <v>2022</v>
      </c>
      <c r="C398" t="s">
        <v>40</v>
      </c>
      <c r="D398">
        <v>19477</v>
      </c>
      <c r="E398" t="s">
        <v>89</v>
      </c>
      <c r="F398">
        <v>6900</v>
      </c>
      <c r="G398">
        <v>2</v>
      </c>
      <c r="H398" t="s">
        <v>78</v>
      </c>
      <c r="I398">
        <v>3</v>
      </c>
      <c r="J398">
        <v>0</v>
      </c>
      <c r="K398">
        <v>1</v>
      </c>
      <c r="L398">
        <v>2</v>
      </c>
      <c r="M398" t="s">
        <v>191</v>
      </c>
      <c r="P398" t="s">
        <v>78</v>
      </c>
      <c r="Q398" t="s">
        <v>43</v>
      </c>
      <c r="R398">
        <v>3</v>
      </c>
      <c r="T398" t="s">
        <v>44</v>
      </c>
      <c r="V398" t="s">
        <v>65</v>
      </c>
      <c r="W398" s="3">
        <v>0.625</v>
      </c>
      <c r="X398" s="3">
        <v>0.68055555555555503</v>
      </c>
      <c r="Y398" t="s">
        <v>56</v>
      </c>
      <c r="Z398">
        <v>204</v>
      </c>
      <c r="AB398" s="3"/>
      <c r="AC398" s="3"/>
      <c r="AG398" t="s">
        <v>202</v>
      </c>
      <c r="AH398" t="s">
        <v>203</v>
      </c>
      <c r="AP398">
        <v>396</v>
      </c>
    </row>
    <row r="399" spans="1:42" x14ac:dyDescent="0.25">
      <c r="A399">
        <f t="shared" si="6"/>
        <v>2021</v>
      </c>
      <c r="B399">
        <v>2022</v>
      </c>
      <c r="C399" t="s">
        <v>40</v>
      </c>
      <c r="D399">
        <v>19478</v>
      </c>
      <c r="E399" t="s">
        <v>89</v>
      </c>
      <c r="F399">
        <v>6900</v>
      </c>
      <c r="G399">
        <v>1</v>
      </c>
      <c r="H399" t="s">
        <v>78</v>
      </c>
      <c r="I399">
        <v>3</v>
      </c>
      <c r="J399">
        <v>0</v>
      </c>
      <c r="K399">
        <v>0</v>
      </c>
      <c r="L399">
        <v>3</v>
      </c>
      <c r="M399" t="s">
        <v>169</v>
      </c>
      <c r="P399" t="s">
        <v>78</v>
      </c>
      <c r="Q399" t="s">
        <v>43</v>
      </c>
      <c r="R399">
        <v>3</v>
      </c>
      <c r="T399" t="s">
        <v>44</v>
      </c>
      <c r="V399" t="s">
        <v>65</v>
      </c>
      <c r="W399" s="3">
        <v>0.55902777777777701</v>
      </c>
      <c r="X399" s="3">
        <v>0.61458333333333304</v>
      </c>
      <c r="Y399" t="s">
        <v>70</v>
      </c>
      <c r="Z399">
        <v>1450</v>
      </c>
      <c r="AB399" s="3"/>
      <c r="AC399" s="3"/>
      <c r="AG399" t="s">
        <v>199</v>
      </c>
      <c r="AH399" t="s">
        <v>200</v>
      </c>
      <c r="AP399">
        <v>397</v>
      </c>
    </row>
    <row r="400" spans="1:42" x14ac:dyDescent="0.25">
      <c r="A400">
        <f t="shared" si="6"/>
        <v>2021</v>
      </c>
      <c r="B400">
        <v>2022</v>
      </c>
      <c r="C400" t="s">
        <v>40</v>
      </c>
      <c r="D400">
        <v>8365</v>
      </c>
      <c r="E400" t="s">
        <v>89</v>
      </c>
      <c r="F400">
        <v>7300</v>
      </c>
      <c r="G400">
        <v>1</v>
      </c>
      <c r="H400" t="s">
        <v>117</v>
      </c>
      <c r="I400">
        <v>2</v>
      </c>
      <c r="J400">
        <v>0</v>
      </c>
      <c r="K400">
        <v>1</v>
      </c>
      <c r="L400">
        <v>1</v>
      </c>
      <c r="M400" t="s">
        <v>149</v>
      </c>
      <c r="P400" t="s">
        <v>50</v>
      </c>
      <c r="Q400" t="s">
        <v>43</v>
      </c>
      <c r="R400" s="4" t="s">
        <v>51</v>
      </c>
      <c r="T400" t="s">
        <v>44</v>
      </c>
      <c r="V400" t="s">
        <v>86</v>
      </c>
      <c r="W400" s="3">
        <v>0.53819444444444398</v>
      </c>
      <c r="X400" s="3">
        <v>0.57291666666666596</v>
      </c>
      <c r="Y400" t="s">
        <v>47</v>
      </c>
      <c r="Z400">
        <v>113</v>
      </c>
      <c r="AB400" s="3"/>
      <c r="AC400" s="3"/>
      <c r="AG400" t="s">
        <v>104</v>
      </c>
      <c r="AH400" t="s">
        <v>94</v>
      </c>
      <c r="AP400">
        <v>398</v>
      </c>
    </row>
    <row r="401" spans="1:42" x14ac:dyDescent="0.25">
      <c r="A401">
        <f t="shared" si="6"/>
        <v>2021</v>
      </c>
      <c r="B401">
        <v>2022</v>
      </c>
      <c r="C401" t="s">
        <v>40</v>
      </c>
      <c r="D401">
        <v>19726</v>
      </c>
      <c r="E401" t="s">
        <v>89</v>
      </c>
      <c r="F401">
        <v>7300</v>
      </c>
      <c r="G401">
        <v>2</v>
      </c>
      <c r="H401" t="s">
        <v>117</v>
      </c>
      <c r="I401">
        <v>1</v>
      </c>
      <c r="J401">
        <v>0</v>
      </c>
      <c r="K401">
        <v>0</v>
      </c>
      <c r="L401">
        <v>1</v>
      </c>
      <c r="M401" t="s">
        <v>149</v>
      </c>
      <c r="P401" t="s">
        <v>50</v>
      </c>
      <c r="Q401" t="s">
        <v>43</v>
      </c>
      <c r="R401" s="4" t="s">
        <v>51</v>
      </c>
      <c r="T401" t="s">
        <v>44</v>
      </c>
      <c r="V401" t="s">
        <v>86</v>
      </c>
      <c r="W401" s="3">
        <v>0.40277777777777701</v>
      </c>
      <c r="X401" s="3">
        <v>0.4375</v>
      </c>
      <c r="Y401" t="s">
        <v>47</v>
      </c>
      <c r="Z401">
        <v>106</v>
      </c>
      <c r="AB401" s="3"/>
      <c r="AC401" s="3"/>
      <c r="AG401" t="s">
        <v>107</v>
      </c>
      <c r="AH401" t="s">
        <v>97</v>
      </c>
      <c r="AP401">
        <v>399</v>
      </c>
    </row>
    <row r="402" spans="1:42" x14ac:dyDescent="0.25">
      <c r="A402">
        <f t="shared" si="6"/>
        <v>2021</v>
      </c>
      <c r="B402">
        <v>2022</v>
      </c>
      <c r="C402" t="s">
        <v>40</v>
      </c>
      <c r="D402">
        <v>19823</v>
      </c>
      <c r="E402" t="s">
        <v>89</v>
      </c>
      <c r="F402">
        <v>7300</v>
      </c>
      <c r="G402">
        <v>3</v>
      </c>
      <c r="H402" t="s">
        <v>117</v>
      </c>
      <c r="I402">
        <v>1</v>
      </c>
      <c r="J402">
        <v>0</v>
      </c>
      <c r="K402">
        <v>1</v>
      </c>
      <c r="L402">
        <v>0</v>
      </c>
      <c r="M402" t="s">
        <v>109</v>
      </c>
      <c r="P402" t="s">
        <v>50</v>
      </c>
      <c r="Q402" t="s">
        <v>43</v>
      </c>
      <c r="R402" s="4" t="s">
        <v>51</v>
      </c>
      <c r="T402" t="s">
        <v>44</v>
      </c>
      <c r="V402" t="s">
        <v>64</v>
      </c>
      <c r="W402" s="3">
        <v>0.44791666666666602</v>
      </c>
      <c r="X402" s="3">
        <v>0.50347222222222199</v>
      </c>
      <c r="Y402" t="s">
        <v>110</v>
      </c>
      <c r="Z402">
        <v>228</v>
      </c>
      <c r="AB402" s="3"/>
      <c r="AC402" s="3"/>
      <c r="AG402" t="s">
        <v>146</v>
      </c>
      <c r="AH402" t="s">
        <v>143</v>
      </c>
      <c r="AP402">
        <v>400</v>
      </c>
    </row>
    <row r="403" spans="1:42" x14ac:dyDescent="0.25">
      <c r="A403">
        <f t="shared" si="6"/>
        <v>2021</v>
      </c>
      <c r="B403">
        <v>2022</v>
      </c>
      <c r="C403" t="s">
        <v>40</v>
      </c>
      <c r="D403">
        <v>19832</v>
      </c>
      <c r="E403" t="s">
        <v>89</v>
      </c>
      <c r="F403">
        <v>7300</v>
      </c>
      <c r="G403">
        <v>4</v>
      </c>
      <c r="H403" t="s">
        <v>117</v>
      </c>
      <c r="I403">
        <v>1</v>
      </c>
      <c r="J403">
        <v>0</v>
      </c>
      <c r="K403">
        <v>0</v>
      </c>
      <c r="L403">
        <v>1</v>
      </c>
      <c r="M403" t="s">
        <v>99</v>
      </c>
      <c r="P403" t="s">
        <v>50</v>
      </c>
      <c r="Q403" t="s">
        <v>43</v>
      </c>
      <c r="R403" s="4" t="s">
        <v>51</v>
      </c>
      <c r="T403" t="s">
        <v>44</v>
      </c>
      <c r="W403" s="3"/>
      <c r="X403" s="3"/>
      <c r="AB403" s="3"/>
      <c r="AC403" s="3"/>
      <c r="AP403">
        <v>401</v>
      </c>
    </row>
  </sheetData>
  <sortState xmlns:xlrd2="http://schemas.microsoft.com/office/spreadsheetml/2017/richdata2" ref="B2:AO403">
    <sortCondition ref="B2:B403"/>
    <sortCondition ref="C2:C403"/>
    <sortCondition ref="F2:F403"/>
    <sortCondition ref="M2:M4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1FA5-F5B8-4C96-B780-64F490869377}">
  <dimension ref="A1:L24"/>
  <sheetViews>
    <sheetView workbookViewId="0">
      <selection activeCell="O23" sqref="O23"/>
    </sheetView>
  </sheetViews>
  <sheetFormatPr defaultRowHeight="15" x14ac:dyDescent="0.25"/>
  <cols>
    <col min="1" max="1" width="24.140625" bestFit="1" customWidth="1"/>
    <col min="2" max="2" width="16.28515625" bestFit="1" customWidth="1"/>
    <col min="3" max="9" width="5" bestFit="1" customWidth="1"/>
    <col min="10" max="10" width="7.28515625" bestFit="1" customWidth="1"/>
    <col min="11" max="11" width="11.28515625" bestFit="1" customWidth="1"/>
  </cols>
  <sheetData>
    <row r="1" spans="1:12" x14ac:dyDescent="0.25">
      <c r="A1" s="1" t="s">
        <v>210</v>
      </c>
      <c r="B1" s="1" t="s">
        <v>209</v>
      </c>
    </row>
    <row r="2" spans="1:12" x14ac:dyDescent="0.25">
      <c r="A2" s="1" t="s">
        <v>206</v>
      </c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 t="s">
        <v>207</v>
      </c>
      <c r="K2" t="s">
        <v>208</v>
      </c>
    </row>
    <row r="3" spans="1:12" x14ac:dyDescent="0.25">
      <c r="A3" s="2" t="s">
        <v>162</v>
      </c>
      <c r="C3">
        <v>8</v>
      </c>
      <c r="D3">
        <v>14</v>
      </c>
      <c r="K3">
        <v>22</v>
      </c>
    </row>
    <row r="4" spans="1:12" x14ac:dyDescent="0.25">
      <c r="A4" s="2" t="s">
        <v>191</v>
      </c>
      <c r="H4">
        <v>44</v>
      </c>
      <c r="I4">
        <v>35</v>
      </c>
      <c r="K4">
        <v>79</v>
      </c>
    </row>
    <row r="5" spans="1:12" x14ac:dyDescent="0.25">
      <c r="A5" s="2" t="s">
        <v>151</v>
      </c>
      <c r="B5">
        <v>8</v>
      </c>
      <c r="K5">
        <v>8</v>
      </c>
    </row>
    <row r="6" spans="1:12" x14ac:dyDescent="0.25">
      <c r="A6" s="2" t="s">
        <v>112</v>
      </c>
      <c r="B6">
        <v>24</v>
      </c>
      <c r="C6">
        <v>34</v>
      </c>
      <c r="K6">
        <v>58</v>
      </c>
    </row>
    <row r="7" spans="1:12" x14ac:dyDescent="0.25">
      <c r="A7" s="2" t="s">
        <v>189</v>
      </c>
      <c r="H7">
        <v>7</v>
      </c>
      <c r="K7">
        <v>7</v>
      </c>
    </row>
    <row r="8" spans="1:12" x14ac:dyDescent="0.25">
      <c r="A8" s="2" t="s">
        <v>149</v>
      </c>
      <c r="B8">
        <v>45</v>
      </c>
      <c r="C8">
        <v>51</v>
      </c>
      <c r="D8">
        <v>48</v>
      </c>
      <c r="H8">
        <v>11</v>
      </c>
      <c r="I8">
        <v>14</v>
      </c>
      <c r="K8">
        <v>169</v>
      </c>
      <c r="L8" t="s">
        <v>211</v>
      </c>
    </row>
    <row r="9" spans="1:12" x14ac:dyDescent="0.25">
      <c r="A9" s="2" t="s">
        <v>160</v>
      </c>
      <c r="C9">
        <v>4</v>
      </c>
      <c r="K9">
        <v>4</v>
      </c>
    </row>
    <row r="10" spans="1:12" x14ac:dyDescent="0.25">
      <c r="A10" s="2" t="s">
        <v>158</v>
      </c>
      <c r="C10">
        <v>13</v>
      </c>
      <c r="D10">
        <v>50</v>
      </c>
      <c r="E10">
        <v>36</v>
      </c>
      <c r="K10">
        <v>99</v>
      </c>
      <c r="L10" t="s">
        <v>211</v>
      </c>
    </row>
    <row r="11" spans="1:12" x14ac:dyDescent="0.25">
      <c r="A11" s="2" t="s">
        <v>169</v>
      </c>
      <c r="E11">
        <v>30</v>
      </c>
      <c r="F11">
        <v>41</v>
      </c>
      <c r="G11">
        <v>60</v>
      </c>
      <c r="H11">
        <v>87</v>
      </c>
      <c r="I11">
        <v>17</v>
      </c>
      <c r="K11">
        <v>235</v>
      </c>
      <c r="L11" t="s">
        <v>211</v>
      </c>
    </row>
    <row r="12" spans="1:12" x14ac:dyDescent="0.25">
      <c r="A12" s="2" t="s">
        <v>150</v>
      </c>
      <c r="B12">
        <v>62</v>
      </c>
      <c r="C12">
        <v>18</v>
      </c>
      <c r="K12">
        <v>80</v>
      </c>
      <c r="L12" t="s">
        <v>211</v>
      </c>
    </row>
    <row r="13" spans="1:12" x14ac:dyDescent="0.25">
      <c r="A13" s="2" t="s">
        <v>91</v>
      </c>
      <c r="B13">
        <v>119</v>
      </c>
      <c r="C13">
        <v>79</v>
      </c>
      <c r="D13">
        <v>127</v>
      </c>
      <c r="E13">
        <v>121</v>
      </c>
      <c r="F13">
        <v>102</v>
      </c>
      <c r="G13">
        <v>100</v>
      </c>
      <c r="K13">
        <v>648</v>
      </c>
    </row>
    <row r="14" spans="1:12" x14ac:dyDescent="0.25">
      <c r="A14" s="2" t="s">
        <v>201</v>
      </c>
      <c r="I14">
        <v>6</v>
      </c>
      <c r="K14">
        <v>6</v>
      </c>
    </row>
    <row r="15" spans="1:12" x14ac:dyDescent="0.25">
      <c r="A15" s="2" t="s">
        <v>170</v>
      </c>
      <c r="E15">
        <v>7</v>
      </c>
      <c r="F15">
        <v>42</v>
      </c>
      <c r="G15">
        <v>37</v>
      </c>
      <c r="H15">
        <v>24</v>
      </c>
      <c r="I15">
        <v>11</v>
      </c>
      <c r="K15">
        <v>121</v>
      </c>
    </row>
    <row r="16" spans="1:12" x14ac:dyDescent="0.25">
      <c r="A16" s="2" t="s">
        <v>109</v>
      </c>
      <c r="B16">
        <v>36</v>
      </c>
      <c r="C16">
        <v>59</v>
      </c>
      <c r="D16">
        <v>29</v>
      </c>
      <c r="F16">
        <v>53</v>
      </c>
      <c r="G16">
        <v>20</v>
      </c>
      <c r="H16">
        <v>73</v>
      </c>
      <c r="I16">
        <v>80</v>
      </c>
      <c r="K16">
        <v>350</v>
      </c>
    </row>
    <row r="17" spans="1:12" x14ac:dyDescent="0.25">
      <c r="A17" s="2" t="s">
        <v>166</v>
      </c>
      <c r="E17">
        <v>23</v>
      </c>
      <c r="F17">
        <v>17</v>
      </c>
      <c r="K17">
        <v>40</v>
      </c>
    </row>
    <row r="18" spans="1:12" x14ac:dyDescent="0.25">
      <c r="A18" s="2" t="s">
        <v>99</v>
      </c>
      <c r="B18">
        <v>61</v>
      </c>
      <c r="C18">
        <v>54</v>
      </c>
      <c r="D18">
        <v>43</v>
      </c>
      <c r="E18">
        <v>45</v>
      </c>
      <c r="F18">
        <v>31</v>
      </c>
      <c r="G18">
        <v>49</v>
      </c>
      <c r="H18">
        <v>32</v>
      </c>
      <c r="I18">
        <v>40</v>
      </c>
      <c r="K18">
        <v>355</v>
      </c>
    </row>
    <row r="19" spans="1:12" x14ac:dyDescent="0.25">
      <c r="A19" s="2" t="s">
        <v>165</v>
      </c>
      <c r="E19">
        <v>39</v>
      </c>
      <c r="F19">
        <v>36</v>
      </c>
      <c r="G19">
        <v>17</v>
      </c>
      <c r="K19">
        <v>92</v>
      </c>
      <c r="L19" t="s">
        <v>211</v>
      </c>
    </row>
    <row r="20" spans="1:12" x14ac:dyDescent="0.25">
      <c r="A20" s="2" t="s">
        <v>205</v>
      </c>
      <c r="I20">
        <v>1</v>
      </c>
      <c r="K20">
        <v>1</v>
      </c>
    </row>
    <row r="21" spans="1:12" x14ac:dyDescent="0.25">
      <c r="A21" s="2" t="s">
        <v>168</v>
      </c>
      <c r="E21">
        <v>3</v>
      </c>
      <c r="K21">
        <v>3</v>
      </c>
    </row>
    <row r="22" spans="1:12" x14ac:dyDescent="0.25">
      <c r="A22" s="2" t="s">
        <v>181</v>
      </c>
      <c r="G22">
        <v>23</v>
      </c>
      <c r="H22">
        <v>18</v>
      </c>
      <c r="K22">
        <v>41</v>
      </c>
    </row>
    <row r="23" spans="1:12" x14ac:dyDescent="0.25">
      <c r="A23" s="2" t="s">
        <v>207</v>
      </c>
      <c r="B23">
        <v>19</v>
      </c>
      <c r="C23">
        <v>31</v>
      </c>
      <c r="D23">
        <v>35</v>
      </c>
      <c r="E23">
        <v>45</v>
      </c>
      <c r="F23">
        <v>24</v>
      </c>
      <c r="G23">
        <v>5</v>
      </c>
      <c r="H23">
        <v>16</v>
      </c>
      <c r="I23">
        <v>95</v>
      </c>
      <c r="K23">
        <v>270</v>
      </c>
    </row>
    <row r="24" spans="1:12" x14ac:dyDescent="0.25">
      <c r="A24" s="2" t="s">
        <v>208</v>
      </c>
      <c r="B24">
        <v>374</v>
      </c>
      <c r="C24">
        <v>351</v>
      </c>
      <c r="D24">
        <v>346</v>
      </c>
      <c r="E24">
        <v>349</v>
      </c>
      <c r="F24">
        <v>346</v>
      </c>
      <c r="G24">
        <v>311</v>
      </c>
      <c r="H24">
        <v>312</v>
      </c>
      <c r="I24">
        <v>299</v>
      </c>
      <c r="K24">
        <v>2688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g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5 C X 8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w 0 L O 0 M N M z s N G H C d r 4 Z u Y h F B g B H Q y S R R K 0 c S 7 N K S k t S r V L z d M N D b b R h 3 F t 9 K F + s A M A A A D / / w M A U E s D B B Q A A g A I A A A A I Q D p H 6 7 N B w M A A C 8 O A A A T A A A A R m 9 y b X V s Y X M v U 2 V j d G l v b j E u b e y V X 2 / T M B T F 3 y v t O 1 j h p Z O i a k k H A 6 Y + b F 0 n B g y m t W N C y 4 T c 5 t K a O X a x H d S q 6 n f H b t L 8 d S N N M M T D 9 t L 1 n t j n 2 j 3 3 F w k T R T h D w + T T O 2 6 1 5 A w L C N E L x 3 N Q D 1 F Q e y 2 k / 4 Y 8 F h P Q l c F i A r R z y 8 X D m P O H 9 j m h 0 O l z p o A p 2 X b 6 b 4 M b C U I G s X d w d O g d H A S n f B F 4 6 E r X O M M 0 + E J k j C k a q j g k P B g w w S m N 9 F p 0 h h U e Y w l B n 0 d j w n Q L W c X r L K h c O P s u Y j G l L l I i h n 0 3 6 U v 3 + W 0 4 A 1 C m 2 6 T J 1 d 2 F g q i n D + B + I C z s O Y l + v 7 4 z O 9 5 n C 6 8 E j 7 j S R u 8 A h 7 o / s 8 M I j / V 5 U i W t t 3 M P F 9 2 l 2 g m l w w m m W M i e a e c + 7 6 c / w 2 y q d x 0 t 5 5 B v O R K Y y e 9 c R H 1 O 4 4 g Z 0 W x c 6 8 F d r Z y v g I W 2 U v o Z p G C h 1 i 5 a O U O I Q C q o C 3 2 K p d S + t Q X x + I f + W e v P 6 0 u g f G p b k a S g V h 8 R R a F W L f x 2 f T y v y b e Y K P S R S E s D s R B 6 F V 2 i Z A s I L Z 1 g J d H J L 0 y o u b 2 S v t 7 f a x F m v e 1 i f P 3 / J r 5 + Y 3 z 9 X f H 1 / 1 5 8 / e f 4 P i p i R r 9 g + m I m i g v k N W i + R Z N b s V t v n k d z z n R e 6 k 2 a 6 6 4 W b x h R s l a 9 h p 8 x k U S B f M T Q n Y P l 8 T O 8 l J b j D R U W y l I f s N B S P Y 0 J D Q m b W q R r z i N L e W P r 7 7 D 1 r b b + b l v f b u v b b b s 7 b L t W 2 + 5 u 2 6 7 d 1 r I / S G m L 5 a W e S I l u i Z p Z r q g g + k 1 i t 0 k 8 b B J f N o m v m s S j J v F 1 k / j m 8 S C / B D E F z 4 r y h E y f D F b C 9 5 w w 8 5 5 2 j G M K o C J z C p g p k K U E k w I / M m T U K K F P Z F 4 t T + + y M T G n M u + A z r l + c X y O t U n O 6 c F i j l k I Z j S y u 0 h q m / 8 T T r e T y 0 q 3 e 9 K e d a m M z A o l q 2 A s s X C L v 4 x 4 Z c i V u L Z F W U 6 v A r A y R p W x l J M o h 0 + B N x l i y l T J Q Z K z o 4 C L j B B l K O Q c K I x + d d q r A 1 6 d 6 e o Y V y e 3 O q z V + a y O Z H k K 1 9 s s d L x i G p J v a R 5 S K U l E q m w z s V 2 2 S U X y Z Z O L b b 2 U j I 7 3 j 7 K R G D 2 n 4 4 / T U e J y g T P H v w E A A P / / A w B Q S w E C L Q A U A A Y A C A A A A C E A K t 2 q Q N I A A A A 3 A Q A A E w A A A A A A A A A A A A A A A A A A A A A A W 0 N v b n R l b n R f V H l w Z X N d L n h t b F B L A Q I t A B Q A A g A I A A A A I Q C 3 k J f x r Q A A A P c A A A A S A A A A A A A A A A A A A A A A A A s D A A B D b 2 5 m a W c v U G F j a 2 F n Z S 5 4 b W x Q S w E C L Q A U A A I A C A A A A C E A 6 R + u z Q c D A A A v D g A A E w A A A A A A A A A A A A A A A A D o A w A A R m 9 y b X V s Y X M v U 2 V j d G l v b j E u b V B L B Q Y A A A A A A w A D A M I A A A A g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y 8 A A A A A A A C x L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i 0 w O S 0 y O F Q y M j o y M D o 0 N S 4 z N j A 3 M D A 3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w v U 3 R h Y m x l R W 5 0 c m l l c z 4 8 L 0 l 0 Z W 0 + P E l 0 Z W 0 + P E l 0 Z W 1 M b 2 N h d G l v b j 4 8 S X R l b V R 5 c G U + R m 9 y b X V s Y T w v S X R l b V R 5 c G U + P E l 0 Z W 1 Q Y X R o P l N l Y 3 R p b 2 4 x L z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i 0 w O S 0 y O F Q y M j o y M D o 0 N S 4 z O T I 1 M D Y 3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w v U 3 R h Y m x l R W 5 0 c m l l c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k t M j h U M j I 6 M j A 6 N D g u N D M 2 M j k y O V o i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P S I v P j x F b n R y e S B U e X B l P S J G a W x s Q 2 9 s d W 1 u T m F t Z X M i I F Z h b H V l P S J z W y Z x d W 9 0 O 1 l l Y X I m c X V v d D s s J n F 1 b 3 Q 7 U 2 V t Z X N 0 Z X I m c X V v d D s s J n F 1 b 3 Q 7 Q 2 x h c 3 M g I y Z x d W 9 0 O y w m c X V v d D t T d W J q Z W N 0 J n F 1 b 3 Q 7 L C Z x d W 9 0 O 0 N h d G F s b 2 c g I y Z x d W 9 0 O y w m c X V v d D t T Z W N 0 a W 9 u J n F 1 b 3 Q 7 L C Z x d W 9 0 O 1 R p d G x l J n F 1 b 3 Q 7 L C Z x d W 9 0 O 0 V u c m 9 s b G 1 l b n Q g Q 2 F w J n F 1 b 3 Q 7 L C Z x d W 9 0 O 1 d h a X Q g T G l z d C Z x d W 9 0 O y w m c X V v d D t D d X J y Z W 5 0 b H k g R W 5 y b 2 x s Z W Q m c X V v d D s s J n F 1 b 3 Q 7 U 2 V h d H M g Q X Z h a W x h Y m x l J n F 1 b 3 Q 7 L C Z x d W 9 0 O 1 l l Y X I u M S Z x d W 9 0 O y w m c X V v d D t T Z W 1 l c 3 R l c i 4 x J n F 1 b 3 Q 7 L C Z x d W 9 0 O 0 N s Y X N z I C M u M S Z x d W 9 0 O y w m c X V v d D t T d W J q Z W N 0 L j E m c X V v d D s s J n F 1 b 3 Q 7 Q 2 F 0 Y W x v Z y A j L j E m c X V v d D s s J n F 1 b 3 Q 7 U 2 V j d G l v b i 4 x J n F 1 b 3 Q 7 L C Z x d W 9 0 O 1 R p d G x l L j E m c X V v d D s s J n F 1 b 3 Q 7 U 2 V h d H M g Q X Z h a W x h Y m x l L j E m c X V v d D s s J n F 1 b 3 Q 7 S W 5 0 c n V j d G 9 y I D E m c X V v d D s s J n F 1 b 3 Q 7 S W 5 0 c n V j d G 9 y I D I m c X V v d D s s J n F 1 b 3 Q 7 S W 5 z d H J 1 Y 3 R v c i A z J n F 1 b 3 Q 7 L C Z x d W 9 0 O 0 N v b X B v b m V u d C Z x d W 9 0 O y w m c X V v d D t U e X B l J n F 1 b 3 Q 7 L C Z x d W 9 0 O 1 V u a X R z J n F 1 b 3 Q 7 L C Z x d W 9 0 O 1 J l c X V p c 2 l 0 Z X M m c X V v d D s s J n F 1 b 3 Q 7 V 2 F p d C B M a X N 0 L j E m c X V v d D s s J n F 1 b 3 Q 7 R m V l c y Z x d W 9 0 O y w m c X V v d D t E Y X l z I D E m c X V v d D s s J n F 1 b 3 Q 7 U 3 R h c n Q g M S Z x d W 9 0 O y w m c X V v d D t F b m Q g M S Z x d W 9 0 O y w m c X V v d D t C d W l s Z G l u Z y A x J n F 1 b 3 Q 7 L C Z x d W 9 0 O 1 J v b 2 0 g M S Z x d W 9 0 O y w m c X V v d D t E Y X l z I D I m c X V v d D s s J n F 1 b 3 Q 7 U 3 R h c n Q g M i Z x d W 9 0 O y w m c X V v d D t F b m Q g M i Z x d W 9 0 O y w m c X V v d D t C d W l s Z G l u Z y A y J n F 1 b 3 Q 7 L C Z x d W 9 0 O 1 J v b 2 0 g M i Z x d W 9 0 O y w m c X V v d D t E Y X l z I D M m c X V v d D s s J n F 1 b 3 Q 7 U 3 R h c n Q g M y Z x d W 9 0 O y w m c X V v d D t F b m Q g M y Z x d W 9 0 O y w m c X V v d D t C d W l s Z G l u Z y A z J n F 1 b 3 Q 7 L C Z x d W 9 0 O 1 J v b 2 0 g M y Z x d W 9 0 O y w m c X V v d D t T Z X N z a W 9 u J n F 1 b 3 Q 7 L C Z x d W 9 0 O 0 1 l Z X R z I F d p d G g g M S Z x d W 9 0 O y w m c X V v d D t N Z W V 0 c y B X a X R o I D I m c X V v d D s s J n F 1 b 3 Q 7 T W V l d H M g V 2 l 0 a C A z J n F 1 b 3 Q 7 L C Z x d W 9 0 O 0 1 l Z X R z I F d p d G g g N C Z x d W 9 0 O y w m c X V v d D t N Z W V 0 c y B X a X R o I D U m c X V v d D s s J n F 1 b 3 Q 7 T W V l d H M g V 2 l 0 a C A 2 J n F 1 b 3 Q 7 L C Z x d W 9 0 O 0 1 l Z X R z I F d p d G g g N y Z x d W 9 0 O y w m c X V v d D t N Z W V 0 c y B X a X R o I D g m c X V v d D s s J n F 1 b 3 Q 7 T W V l d H M g V 2 l 0 a C A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Z Z W F y L D B 9 J n F 1 b 3 Q 7 L C Z x d W 9 0 O 1 N l Y 3 R p b 2 4 x L 0 1 l c m d l M S 9 B d X R v U m V t b 3 Z l Z E N v b H V t b n M x L n t T Z W 1 l c 3 R l c i w x f S Z x d W 9 0 O y w m c X V v d D t T Z W N 0 a W 9 u M S 9 N Z X J n Z T E v Q X V 0 b 1 J l b W 9 2 Z W R D b 2 x 1 b W 5 z M S 5 7 Q 2 x h c 3 M g I y w y f S Z x d W 9 0 O y w m c X V v d D t T Z W N 0 a W 9 u M S 9 N Z X J n Z T E v Q X V 0 b 1 J l b W 9 2 Z W R D b 2 x 1 b W 5 z M S 5 7 U 3 V i a m V j d C w z f S Z x d W 9 0 O y w m c X V v d D t T Z W N 0 a W 9 u M S 9 N Z X J n Z T E v Q X V 0 b 1 J l b W 9 2 Z W R D b 2 x 1 b W 5 z M S 5 7 Q 2 F 0 Y W x v Z y A j L D R 9 J n F 1 b 3 Q 7 L C Z x d W 9 0 O 1 N l Y 3 R p b 2 4 x L 0 1 l c m d l M S 9 B d X R v U m V t b 3 Z l Z E N v b H V t b n M x L n t T Z W N 0 a W 9 u L D V 9 J n F 1 b 3 Q 7 L C Z x d W 9 0 O 1 N l Y 3 R p b 2 4 x L 0 1 l c m d l M S 9 B d X R v U m V t b 3 Z l Z E N v b H V t b n M x L n t U a X R s Z S w 2 f S Z x d W 9 0 O y w m c X V v d D t T Z W N 0 a W 9 u M S 9 N Z X J n Z T E v Q X V 0 b 1 J l b W 9 2 Z W R D b 2 x 1 b W 5 z M S 5 7 R W 5 y b 2 x s b W V u d C B D Y X A s N 3 0 m c X V v d D s s J n F 1 b 3 Q 7 U 2 V j d G l v b j E v T W V y Z 2 U x L 0 F 1 d G 9 S Z W 1 v d m V k Q 2 9 s d W 1 u c z E u e 1 d h a X Q g T G l z d C w 4 f S Z x d W 9 0 O y w m c X V v d D t T Z W N 0 a W 9 u M S 9 N Z X J n Z T E v Q X V 0 b 1 J l b W 9 2 Z W R D b 2 x 1 b W 5 z M S 5 7 Q 3 V y c m V u d G x 5 I E V u c m 9 s b G V k L D l 9 J n F 1 b 3 Q 7 L C Z x d W 9 0 O 1 N l Y 3 R p b 2 4 x L 0 1 l c m d l M S 9 B d X R v U m V t b 3 Z l Z E N v b H V t b n M x L n t T Z W F 0 c y B B d m F p b G F i b G U s M T B 9 J n F 1 b 3 Q 7 L C Z x d W 9 0 O 1 N l Y 3 R p b 2 4 x L 0 1 l c m d l M S 9 B d X R v U m V t b 3 Z l Z E N v b H V t b n M x L n t Z Z W F y L j E s M T F 9 J n F 1 b 3 Q 7 L C Z x d W 9 0 O 1 N l Y 3 R p b 2 4 x L 0 1 l c m d l M S 9 B d X R v U m V t b 3 Z l Z E N v b H V t b n M x L n t T Z W 1 l c 3 R l c i 4 x L D E y f S Z x d W 9 0 O y w m c X V v d D t T Z W N 0 a W 9 u M S 9 N Z X J n Z T E v Q X V 0 b 1 J l b W 9 2 Z W R D b 2 x 1 b W 5 z M S 5 7 Q 2 x h c 3 M g I y 4 x L D E z f S Z x d W 9 0 O y w m c X V v d D t T Z W N 0 a W 9 u M S 9 N Z X J n Z T E v Q X V 0 b 1 J l b W 9 2 Z W R D b 2 x 1 b W 5 z M S 5 7 U 3 V i a m V j d C 4 x L D E 0 f S Z x d W 9 0 O y w m c X V v d D t T Z W N 0 a W 9 u M S 9 N Z X J n Z T E v Q X V 0 b 1 J l b W 9 2 Z W R D b 2 x 1 b W 5 z M S 5 7 Q 2 F 0 Y W x v Z y A j L j E s M T V 9 J n F 1 b 3 Q 7 L C Z x d W 9 0 O 1 N l Y 3 R p b 2 4 x L 0 1 l c m d l M S 9 B d X R v U m V t b 3 Z l Z E N v b H V t b n M x L n t T Z W N 0 a W 9 u L j E s M T Z 9 J n F 1 b 3 Q 7 L C Z x d W 9 0 O 1 N l Y 3 R p b 2 4 x L 0 1 l c m d l M S 9 B d X R v U m V t b 3 Z l Z E N v b H V t b n M x L n t U a X R s Z S 4 x L D E 3 f S Z x d W 9 0 O y w m c X V v d D t T Z W N 0 a W 9 u M S 9 N Z X J n Z T E v Q X V 0 b 1 J l b W 9 2 Z W R D b 2 x 1 b W 5 z M S 5 7 U 2 V h d H M g Q X Z h a W x h Y m x l L j E s M T h 9 J n F 1 b 3 Q 7 L C Z x d W 9 0 O 1 N l Y 3 R p b 2 4 x L 0 1 l c m d l M S 9 B d X R v U m V t b 3 Z l Z E N v b H V t b n M x L n t J b n R y d W N 0 b 3 I g M S w x O X 0 m c X V v d D s s J n F 1 b 3 Q 7 U 2 V j d G l v b j E v T W V y Z 2 U x L 0 F 1 d G 9 S Z W 1 v d m V k Q 2 9 s d W 1 u c z E u e 0 l u d H J 1 Y 3 R v c i A y L D I w f S Z x d W 9 0 O y w m c X V v d D t T Z W N 0 a W 9 u M S 9 N Z X J n Z T E v Q X V 0 b 1 J l b W 9 2 Z W R D b 2 x 1 b W 5 z M S 5 7 S W 5 z d H J 1 Y 3 R v c i A z L D I x f S Z x d W 9 0 O y w m c X V v d D t T Z W N 0 a W 9 u M S 9 N Z X J n Z T E v Q X V 0 b 1 J l b W 9 2 Z W R D b 2 x 1 b W 5 z M S 5 7 Q 2 9 t c G 9 u Z W 5 0 L D I y f S Z x d W 9 0 O y w m c X V v d D t T Z W N 0 a W 9 u M S 9 N Z X J n Z T E v Q X V 0 b 1 J l b W 9 2 Z W R D b 2 x 1 b W 5 z M S 5 7 V H l w Z S w y M 3 0 m c X V v d D s s J n F 1 b 3 Q 7 U 2 V j d G l v b j E v T W V y Z 2 U x L 0 F 1 d G 9 S Z W 1 v d m V k Q 2 9 s d W 1 u c z E u e 1 V u a X R z L D I 0 f S Z x d W 9 0 O y w m c X V v d D t T Z W N 0 a W 9 u M S 9 N Z X J n Z T E v Q X V 0 b 1 J l b W 9 2 Z W R D b 2 x 1 b W 5 z M S 5 7 U m V x d W l z a X R l c y w y N X 0 m c X V v d D s s J n F 1 b 3 Q 7 U 2 V j d G l v b j E v T W V y Z 2 U x L 0 F 1 d G 9 S Z W 1 v d m V k Q 2 9 s d W 1 u c z E u e 1 d h a X Q g T G l z d C 4 x L D I 2 f S Z x d W 9 0 O y w m c X V v d D t T Z W N 0 a W 9 u M S 9 N Z X J n Z T E v Q X V 0 b 1 J l b W 9 2 Z W R D b 2 x 1 b W 5 z M S 5 7 R m V l c y w y N 3 0 m c X V v d D s s J n F 1 b 3 Q 7 U 2 V j d G l v b j E v T W V y Z 2 U x L 0 F 1 d G 9 S Z W 1 v d m V k Q 2 9 s d W 1 u c z E u e 0 R h e X M g M S w y O H 0 m c X V v d D s s J n F 1 b 3 Q 7 U 2 V j d G l v b j E v T W V y Z 2 U x L 0 F 1 d G 9 S Z W 1 v d m V k Q 2 9 s d W 1 u c z E u e 1 N 0 Y X J 0 I D E s M j l 9 J n F 1 b 3 Q 7 L C Z x d W 9 0 O 1 N l Y 3 R p b 2 4 x L 0 1 l c m d l M S 9 B d X R v U m V t b 3 Z l Z E N v b H V t b n M x L n t F b m Q g M S w z M H 0 m c X V v d D s s J n F 1 b 3 Q 7 U 2 V j d G l v b j E v T W V y Z 2 U x L 0 F 1 d G 9 S Z W 1 v d m V k Q 2 9 s d W 1 u c z E u e 0 J 1 a W x k a W 5 n I D E s M z F 9 J n F 1 b 3 Q 7 L C Z x d W 9 0 O 1 N l Y 3 R p b 2 4 x L 0 1 l c m d l M S 9 B d X R v U m V t b 3 Z l Z E N v b H V t b n M x L n t S b 2 9 t I D E s M z J 9 J n F 1 b 3 Q 7 L C Z x d W 9 0 O 1 N l Y 3 R p b 2 4 x L 0 1 l c m d l M S 9 B d X R v U m V t b 3 Z l Z E N v b H V t b n M x L n t E Y X l z I D I s M z N 9 J n F 1 b 3 Q 7 L C Z x d W 9 0 O 1 N l Y 3 R p b 2 4 x L 0 1 l c m d l M S 9 B d X R v U m V t b 3 Z l Z E N v b H V t b n M x L n t T d G F y d C A y L D M 0 f S Z x d W 9 0 O y w m c X V v d D t T Z W N 0 a W 9 u M S 9 N Z X J n Z T E v Q X V 0 b 1 J l b W 9 2 Z W R D b 2 x 1 b W 5 z M S 5 7 R W 5 k I D I s M z V 9 J n F 1 b 3 Q 7 L C Z x d W 9 0 O 1 N l Y 3 R p b 2 4 x L 0 1 l c m d l M S 9 B d X R v U m V t b 3 Z l Z E N v b H V t b n M x L n t C d W l s Z G l u Z y A y L D M 2 f S Z x d W 9 0 O y w m c X V v d D t T Z W N 0 a W 9 u M S 9 N Z X J n Z T E v Q X V 0 b 1 J l b W 9 2 Z W R D b 2 x 1 b W 5 z M S 5 7 U m 9 v b S A y L D M 3 f S Z x d W 9 0 O y w m c X V v d D t T Z W N 0 a W 9 u M S 9 N Z X J n Z T E v Q X V 0 b 1 J l b W 9 2 Z W R D b 2 x 1 b W 5 z M S 5 7 R G F 5 c y A z L D M 4 f S Z x d W 9 0 O y w m c X V v d D t T Z W N 0 a W 9 u M S 9 N Z X J n Z T E v Q X V 0 b 1 J l b W 9 2 Z W R D b 2 x 1 b W 5 z M S 5 7 U 3 R h c n Q g M y w z O X 0 m c X V v d D s s J n F 1 b 3 Q 7 U 2 V j d G l v b j E v T W V y Z 2 U x L 0 F 1 d G 9 S Z W 1 v d m V k Q 2 9 s d W 1 u c z E u e 0 V u Z C A z L D Q w f S Z x d W 9 0 O y w m c X V v d D t T Z W N 0 a W 9 u M S 9 N Z X J n Z T E v Q X V 0 b 1 J l b W 9 2 Z W R D b 2 x 1 b W 5 z M S 5 7 Q n V p b G R p b m c g M y w 0 M X 0 m c X V v d D s s J n F 1 b 3 Q 7 U 2 V j d G l v b j E v T W V y Z 2 U x L 0 F 1 d G 9 S Z W 1 v d m V k Q 2 9 s d W 1 u c z E u e 1 J v b 2 0 g M y w 0 M n 0 m c X V v d D s s J n F 1 b 3 Q 7 U 2 V j d G l v b j E v T W V y Z 2 U x L 0 F 1 d G 9 S Z W 1 v d m V k Q 2 9 s d W 1 u c z E u e 1 N l c 3 N p b 2 4 s N D N 9 J n F 1 b 3 Q 7 L C Z x d W 9 0 O 1 N l Y 3 R p b 2 4 x L 0 1 l c m d l M S 9 B d X R v U m V t b 3 Z l Z E N v b H V t b n M x L n t N Z W V 0 c y B X a X R o I D E s N D R 9 J n F 1 b 3 Q 7 L C Z x d W 9 0 O 1 N l Y 3 R p b 2 4 x L 0 1 l c m d l M S 9 B d X R v U m V t b 3 Z l Z E N v b H V t b n M x L n t N Z W V 0 c y B X a X R o I D I s N D V 9 J n F 1 b 3 Q 7 L C Z x d W 9 0 O 1 N l Y 3 R p b 2 4 x L 0 1 l c m d l M S 9 B d X R v U m V t b 3 Z l Z E N v b H V t b n M x L n t N Z W V 0 c y B X a X R o I D M s N D Z 9 J n F 1 b 3 Q 7 L C Z x d W 9 0 O 1 N l Y 3 R p b 2 4 x L 0 1 l c m d l M S 9 B d X R v U m V t b 3 Z l Z E N v b H V t b n M x L n t N Z W V 0 c y B X a X R o I D Q s N D d 9 J n F 1 b 3 Q 7 L C Z x d W 9 0 O 1 N l Y 3 R p b 2 4 x L 0 1 l c m d l M S 9 B d X R v U m V t b 3 Z l Z E N v b H V t b n M x L n t N Z W V 0 c y B X a X R o I D U s N D h 9 J n F 1 b 3 Q 7 L C Z x d W 9 0 O 1 N l Y 3 R p b 2 4 x L 0 1 l c m d l M S 9 B d X R v U m V t b 3 Z l Z E N v b H V t b n M x L n t N Z W V 0 c y B X a X R o I D Y s N D l 9 J n F 1 b 3 Q 7 L C Z x d W 9 0 O 1 N l Y 3 R p b 2 4 x L 0 1 l c m d l M S 9 B d X R v U m V t b 3 Z l Z E N v b H V t b n M x L n t N Z W V 0 c y B X a X R o I D c s N T B 9 J n F 1 b 3 Q 7 L C Z x d W 9 0 O 1 N l Y 3 R p b 2 4 x L 0 1 l c m d l M S 9 B d X R v U m V t b 3 Z l Z E N v b H V t b n M x L n t N Z W V 0 c y B X a X R o I D g s N T F 9 J n F 1 b 3 Q 7 L C Z x d W 9 0 O 1 N l Y 3 R p b 2 4 x L 0 1 l c m d l M S 9 B d X R v U m V t b 3 Z l Z E N v b H V t b n M x L n t N Z W V 0 c y B X a X R o I D k s N T J 9 J n F 1 b 3 Q 7 X S w m c X V v d D t D b 2 x 1 b W 5 D b 3 V u d C Z x d W 9 0 O z o 1 M y w m c X V v d D t L Z X l D b 2 x 1 b W 5 O Y W 1 l c y Z x d W 9 0 O z p b X S w m c X V v d D t D b 2 x 1 b W 5 J Z G V u d G l 0 a W V z J n F 1 b 3 Q 7 O l s m c X V v d D t T Z W N 0 a W 9 u M S 9 N Z X J n Z T E v Q X V 0 b 1 J l b W 9 2 Z W R D b 2 x 1 b W 5 z M S 5 7 W W V h c i w w f S Z x d W 9 0 O y w m c X V v d D t T Z W N 0 a W 9 u M S 9 N Z X J n Z T E v Q X V 0 b 1 J l b W 9 2 Z W R D b 2 x 1 b W 5 z M S 5 7 U 2 V t Z X N 0 Z X I s M X 0 m c X V v d D s s J n F 1 b 3 Q 7 U 2 V j d G l v b j E v T W V y Z 2 U x L 0 F 1 d G 9 S Z W 1 v d m V k Q 2 9 s d W 1 u c z E u e 0 N s Y X N z I C M s M n 0 m c X V v d D s s J n F 1 b 3 Q 7 U 2 V j d G l v b j E v T W V y Z 2 U x L 0 F 1 d G 9 S Z W 1 v d m V k Q 2 9 s d W 1 u c z E u e 1 N 1 Y m p l Y 3 Q s M 3 0 m c X V v d D s s J n F 1 b 3 Q 7 U 2 V j d G l v b j E v T W V y Z 2 U x L 0 F 1 d G 9 S Z W 1 v d m V k Q 2 9 s d W 1 u c z E u e 0 N h d G F s b 2 c g I y w 0 f S Z x d W 9 0 O y w m c X V v d D t T Z W N 0 a W 9 u M S 9 N Z X J n Z T E v Q X V 0 b 1 J l b W 9 2 Z W R D b 2 x 1 b W 5 z M S 5 7 U 2 V j d G l v b i w 1 f S Z x d W 9 0 O y w m c X V v d D t T Z W N 0 a W 9 u M S 9 N Z X J n Z T E v Q X V 0 b 1 J l b W 9 2 Z W R D b 2 x 1 b W 5 z M S 5 7 V G l 0 b G U s N n 0 m c X V v d D s s J n F 1 b 3 Q 7 U 2 V j d G l v b j E v T W V y Z 2 U x L 0 F 1 d G 9 S Z W 1 v d m V k Q 2 9 s d W 1 u c z E u e 0 V u c m 9 s b G 1 l b n Q g Q 2 F w L D d 9 J n F 1 b 3 Q 7 L C Z x d W 9 0 O 1 N l Y 3 R p b 2 4 x L 0 1 l c m d l M S 9 B d X R v U m V t b 3 Z l Z E N v b H V t b n M x L n t X Y W l 0 I E x p c 3 Q s O H 0 m c X V v d D s s J n F 1 b 3 Q 7 U 2 V j d G l v b j E v T W V y Z 2 U x L 0 F 1 d G 9 S Z W 1 v d m V k Q 2 9 s d W 1 u c z E u e 0 N 1 c n J l b n R s e S B F b n J v b G x l Z C w 5 f S Z x d W 9 0 O y w m c X V v d D t T Z W N 0 a W 9 u M S 9 N Z X J n Z T E v Q X V 0 b 1 J l b W 9 2 Z W R D b 2 x 1 b W 5 z M S 5 7 U 2 V h d H M g Q X Z h a W x h Y m x l L D E w f S Z x d W 9 0 O y w m c X V v d D t T Z W N 0 a W 9 u M S 9 N Z X J n Z T E v Q X V 0 b 1 J l b W 9 2 Z W R D b 2 x 1 b W 5 z M S 5 7 W W V h c i 4 x L D E x f S Z x d W 9 0 O y w m c X V v d D t T Z W N 0 a W 9 u M S 9 N Z X J n Z T E v Q X V 0 b 1 J l b W 9 2 Z W R D b 2 x 1 b W 5 z M S 5 7 U 2 V t Z X N 0 Z X I u M S w x M n 0 m c X V v d D s s J n F 1 b 3 Q 7 U 2 V j d G l v b j E v T W V y Z 2 U x L 0 F 1 d G 9 S Z W 1 v d m V k Q 2 9 s d W 1 u c z E u e 0 N s Y X N z I C M u M S w x M 3 0 m c X V v d D s s J n F 1 b 3 Q 7 U 2 V j d G l v b j E v T W V y Z 2 U x L 0 F 1 d G 9 S Z W 1 v d m V k Q 2 9 s d W 1 u c z E u e 1 N 1 Y m p l Y 3 Q u M S w x N H 0 m c X V v d D s s J n F 1 b 3 Q 7 U 2 V j d G l v b j E v T W V y Z 2 U x L 0 F 1 d G 9 S Z W 1 v d m V k Q 2 9 s d W 1 u c z E u e 0 N h d G F s b 2 c g I y 4 x L D E 1 f S Z x d W 9 0 O y w m c X V v d D t T Z W N 0 a W 9 u M S 9 N Z X J n Z T E v Q X V 0 b 1 J l b W 9 2 Z W R D b 2 x 1 b W 5 z M S 5 7 U 2 V j d G l v b i 4 x L D E 2 f S Z x d W 9 0 O y w m c X V v d D t T Z W N 0 a W 9 u M S 9 N Z X J n Z T E v Q X V 0 b 1 J l b W 9 2 Z W R D b 2 x 1 b W 5 z M S 5 7 V G l 0 b G U u M S w x N 3 0 m c X V v d D s s J n F 1 b 3 Q 7 U 2 V j d G l v b j E v T W V y Z 2 U x L 0 F 1 d G 9 S Z W 1 v d m V k Q 2 9 s d W 1 u c z E u e 1 N l Y X R z I E F 2 Y W l s Y W J s Z S 4 x L D E 4 f S Z x d W 9 0 O y w m c X V v d D t T Z W N 0 a W 9 u M S 9 N Z X J n Z T E v Q X V 0 b 1 J l b W 9 2 Z W R D b 2 x 1 b W 5 z M S 5 7 S W 5 0 c n V j d G 9 y I D E s M T l 9 J n F 1 b 3 Q 7 L C Z x d W 9 0 O 1 N l Y 3 R p b 2 4 x L 0 1 l c m d l M S 9 B d X R v U m V t b 3 Z l Z E N v b H V t b n M x L n t J b n R y d W N 0 b 3 I g M i w y M H 0 m c X V v d D s s J n F 1 b 3 Q 7 U 2 V j d G l v b j E v T W V y Z 2 U x L 0 F 1 d G 9 S Z W 1 v d m V k Q 2 9 s d W 1 u c z E u e 0 l u c 3 R y d W N 0 b 3 I g M y w y M X 0 m c X V v d D s s J n F 1 b 3 Q 7 U 2 V j d G l v b j E v T W V y Z 2 U x L 0 F 1 d G 9 S Z W 1 v d m V k Q 2 9 s d W 1 u c z E u e 0 N v b X B v b m V u d C w y M n 0 m c X V v d D s s J n F 1 b 3 Q 7 U 2 V j d G l v b j E v T W V y Z 2 U x L 0 F 1 d G 9 S Z W 1 v d m V k Q 2 9 s d W 1 u c z E u e 1 R 5 c G U s M j N 9 J n F 1 b 3 Q 7 L C Z x d W 9 0 O 1 N l Y 3 R p b 2 4 x L 0 1 l c m d l M S 9 B d X R v U m V t b 3 Z l Z E N v b H V t b n M x L n t V b m l 0 c y w y N H 0 m c X V v d D s s J n F 1 b 3 Q 7 U 2 V j d G l v b j E v T W V y Z 2 U x L 0 F 1 d G 9 S Z W 1 v d m V k Q 2 9 s d W 1 u c z E u e 1 J l c X V p c 2 l 0 Z X M s M j V 9 J n F 1 b 3 Q 7 L C Z x d W 9 0 O 1 N l Y 3 R p b 2 4 x L 0 1 l c m d l M S 9 B d X R v U m V t b 3 Z l Z E N v b H V t b n M x L n t X Y W l 0 I E x p c 3 Q u M S w y N n 0 m c X V v d D s s J n F 1 b 3 Q 7 U 2 V j d G l v b j E v T W V y Z 2 U x L 0 F 1 d G 9 S Z W 1 v d m V k Q 2 9 s d W 1 u c z E u e 0 Z l Z X M s M j d 9 J n F 1 b 3 Q 7 L C Z x d W 9 0 O 1 N l Y 3 R p b 2 4 x L 0 1 l c m d l M S 9 B d X R v U m V t b 3 Z l Z E N v b H V t b n M x L n t E Y X l z I D E s M j h 9 J n F 1 b 3 Q 7 L C Z x d W 9 0 O 1 N l Y 3 R p b 2 4 x L 0 1 l c m d l M S 9 B d X R v U m V t b 3 Z l Z E N v b H V t b n M x L n t T d G F y d C A x L D I 5 f S Z x d W 9 0 O y w m c X V v d D t T Z W N 0 a W 9 u M S 9 N Z X J n Z T E v Q X V 0 b 1 J l b W 9 2 Z W R D b 2 x 1 b W 5 z M S 5 7 R W 5 k I D E s M z B 9 J n F 1 b 3 Q 7 L C Z x d W 9 0 O 1 N l Y 3 R p b 2 4 x L 0 1 l c m d l M S 9 B d X R v U m V t b 3 Z l Z E N v b H V t b n M x L n t C d W l s Z G l u Z y A x L D M x f S Z x d W 9 0 O y w m c X V v d D t T Z W N 0 a W 9 u M S 9 N Z X J n Z T E v Q X V 0 b 1 J l b W 9 2 Z W R D b 2 x 1 b W 5 z M S 5 7 U m 9 v b S A x L D M y f S Z x d W 9 0 O y w m c X V v d D t T Z W N 0 a W 9 u M S 9 N Z X J n Z T E v Q X V 0 b 1 J l b W 9 2 Z W R D b 2 x 1 b W 5 z M S 5 7 R G F 5 c y A y L D M z f S Z x d W 9 0 O y w m c X V v d D t T Z W N 0 a W 9 u M S 9 N Z X J n Z T E v Q X V 0 b 1 J l b W 9 2 Z W R D b 2 x 1 b W 5 z M S 5 7 U 3 R h c n Q g M i w z N H 0 m c X V v d D s s J n F 1 b 3 Q 7 U 2 V j d G l v b j E v T W V y Z 2 U x L 0 F 1 d G 9 S Z W 1 v d m V k Q 2 9 s d W 1 u c z E u e 0 V u Z C A y L D M 1 f S Z x d W 9 0 O y w m c X V v d D t T Z W N 0 a W 9 u M S 9 N Z X J n Z T E v Q X V 0 b 1 J l b W 9 2 Z W R D b 2 x 1 b W 5 z M S 5 7 Q n V p b G R p b m c g M i w z N n 0 m c X V v d D s s J n F 1 b 3 Q 7 U 2 V j d G l v b j E v T W V y Z 2 U x L 0 F 1 d G 9 S Z W 1 v d m V k Q 2 9 s d W 1 u c z E u e 1 J v b 2 0 g M i w z N 3 0 m c X V v d D s s J n F 1 b 3 Q 7 U 2 V j d G l v b j E v T W V y Z 2 U x L 0 F 1 d G 9 S Z W 1 v d m V k Q 2 9 s d W 1 u c z E u e 0 R h e X M g M y w z O H 0 m c X V v d D s s J n F 1 b 3 Q 7 U 2 V j d G l v b j E v T W V y Z 2 U x L 0 F 1 d G 9 S Z W 1 v d m V k Q 2 9 s d W 1 u c z E u e 1 N 0 Y X J 0 I D M s M z l 9 J n F 1 b 3 Q 7 L C Z x d W 9 0 O 1 N l Y 3 R p b 2 4 x L 0 1 l c m d l M S 9 B d X R v U m V t b 3 Z l Z E N v b H V t b n M x L n t F b m Q g M y w 0 M H 0 m c X V v d D s s J n F 1 b 3 Q 7 U 2 V j d G l v b j E v T W V y Z 2 U x L 0 F 1 d G 9 S Z W 1 v d m V k Q 2 9 s d W 1 u c z E u e 0 J 1 a W x k a W 5 n I D M s N D F 9 J n F 1 b 3 Q 7 L C Z x d W 9 0 O 1 N l Y 3 R p b 2 4 x L 0 1 l c m d l M S 9 B d X R v U m V t b 3 Z l Z E N v b H V t b n M x L n t S b 2 9 t I D M s N D J 9 J n F 1 b 3 Q 7 L C Z x d W 9 0 O 1 N l Y 3 R p b 2 4 x L 0 1 l c m d l M S 9 B d X R v U m V t b 3 Z l Z E N v b H V t b n M x L n t T Z X N z a W 9 u L D Q z f S Z x d W 9 0 O y w m c X V v d D t T Z W N 0 a W 9 u M S 9 N Z X J n Z T E v Q X V 0 b 1 J l b W 9 2 Z W R D b 2 x 1 b W 5 z M S 5 7 T W V l d H M g V 2 l 0 a C A x L D Q 0 f S Z x d W 9 0 O y w m c X V v d D t T Z W N 0 a W 9 u M S 9 N Z X J n Z T E v Q X V 0 b 1 J l b W 9 2 Z W R D b 2 x 1 b W 5 z M S 5 7 T W V l d H M g V 2 l 0 a C A y L D Q 1 f S Z x d W 9 0 O y w m c X V v d D t T Z W N 0 a W 9 u M S 9 N Z X J n Z T E v Q X V 0 b 1 J l b W 9 2 Z W R D b 2 x 1 b W 5 z M S 5 7 T W V l d H M g V 2 l 0 a C A z L D Q 2 f S Z x d W 9 0 O y w m c X V v d D t T Z W N 0 a W 9 u M S 9 N Z X J n Z T E v Q X V 0 b 1 J l b W 9 2 Z W R D b 2 x 1 b W 5 z M S 5 7 T W V l d H M g V 2 l 0 a C A 0 L D Q 3 f S Z x d W 9 0 O y w m c X V v d D t T Z W N 0 a W 9 u M S 9 N Z X J n Z T E v Q X V 0 b 1 J l b W 9 2 Z W R D b 2 x 1 b W 5 z M S 5 7 T W V l d H M g V 2 l 0 a C A 1 L D Q 4 f S Z x d W 9 0 O y w m c X V v d D t T Z W N 0 a W 9 u M S 9 N Z X J n Z T E v Q X V 0 b 1 J l b W 9 2 Z W R D b 2 x 1 b W 5 z M S 5 7 T W V l d H M g V 2 l 0 a C A 2 L D Q 5 f S Z x d W 9 0 O y w m c X V v d D t T Z W N 0 a W 9 u M S 9 N Z X J n Z T E v Q X V 0 b 1 J l b W 9 2 Z W R D b 2 x 1 b W 5 z M S 5 7 T W V l d H M g V 2 l 0 a C A 3 L D U w f S Z x d W 9 0 O y w m c X V v d D t T Z W N 0 a W 9 u M S 9 N Z X J n Z T E v Q X V 0 b 1 J l b W 9 2 Z W R D b 2 x 1 b W 5 z M S 5 7 T W V l d H M g V 2 l 0 a C A 4 L D U x f S Z x d W 9 0 O y w m c X V v d D t T Z W N 0 a W 9 u M S 9 N Z X J n Z T E v Q X V 0 b 1 J l b W 9 2 Z W R D b 2 x 1 b W 5 z M S 5 7 T W V l d H M g V 2 l 0 a C A 5 L D U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v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L z J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J n Z T E v R X h w Y W 5 k Z W Q l M j A y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k w 0 J D Z D q Y T r 9 3 z p X V n g 3 k A A A A A A I A A A A A A A N m A A D A A A A A E A A A A H 3 r l D E s Q z 7 j F Z J M g L P v p B M A A A A A B I A A A K A A A A A Q A A A A + v x h y 0 3 M O Y g H 7 M 1 L P g 0 g y l A A A A B G 8 k A w m 7 1 S 4 t C x F O n + 6 0 i r x B 7 e C Y I K / F m R L B e z V 5 9 u b V m H 0 7 Q Q 6 z J 3 1 c D 1 4 k C O C U P d x s 9 s w Y C s H 4 v O x N t o M 8 P r H t u O b M o l f L l V s 8 0 G 5 i m L C h Q A A A B q K t 4 c P l Q 7 5 W K l G 9 3 2 Z A m N x P U r / A = = < / D a t a M a s h u p > 
</file>

<file path=customXml/itemProps1.xml><?xml version="1.0" encoding="utf-8"?>
<ds:datastoreItem xmlns:ds="http://schemas.openxmlformats.org/officeDocument/2006/customXml" ds:itemID="{BF9B743A-AEDD-48A5-B92B-7D861E59E9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 Smith</cp:lastModifiedBy>
  <dcterms:created xsi:type="dcterms:W3CDTF">2015-06-05T18:17:20Z</dcterms:created>
  <dcterms:modified xsi:type="dcterms:W3CDTF">2022-11-28T22:07:26Z</dcterms:modified>
</cp:coreProperties>
</file>