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<sst xmlns="http://schemas.openxmlformats.org/spreadsheetml/2006/main" count="32" uniqueCount="31">
  <si>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>Part Key</t>
  </si>
  <si>
    <t>QTY</t>
  </si>
  <si>
    <t xml:space="preserve">
Part #</t>
  </si>
  <si>
    <t>Part #</t>
  </si>
  <si>
    <t>Digikey Cost by Vol:                  (can do better)</t>
  </si>
  <si>
    <t>U1</t>
  </si>
  <si>
    <t>MAX30112EWG+T</t>
  </si>
  <si>
    <t>U2</t>
  </si>
  <si>
    <t>AP2127K-1.8TRG1</t>
  </si>
  <si>
    <t xml:space="preserve">
</t>
  </si>
  <si>
    <t>R1,R2,R3,R4</t>
  </si>
  <si>
    <t>10Kohm Res.</t>
  </si>
  <si>
    <t>CRGP0402F10K</t>
  </si>
  <si>
    <t>C3,C5,C6</t>
  </si>
  <si>
    <t>10uF Cap.</t>
  </si>
  <si>
    <t>GRJ155R60J106ME11D</t>
  </si>
  <si>
    <t>C4</t>
  </si>
  <si>
    <t>0.1uF Cap.</t>
  </si>
  <si>
    <t>C0402C104M9PACTU</t>
  </si>
  <si>
    <t>C1,C2</t>
  </si>
  <si>
    <t>1uF Cap.</t>
  </si>
  <si>
    <t>C0402C105K9PACTU</t>
  </si>
  <si>
    <t>D1</t>
  </si>
  <si>
    <t>BPW 34 S-Z</t>
  </si>
  <si>
    <t>LED2</t>
  </si>
  <si>
    <t>BR1102W</t>
  </si>
  <si>
    <t>LED1</t>
  </si>
  <si>
    <t>HAN1102W</t>
  </si>
  <si>
    <t>U3</t>
  </si>
  <si>
    <t xml:space="preserve">TXB0302DQMR 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</si>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</sst>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4" max="4" width="22.29"/>
    <col customWidth="1" min="5" max="5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>
        <v>1.0</v>
      </c>
      <c r="G1" s="1">
        <v>10.0</v>
      </c>
      <c r="H1" s="1">
        <v>100.0</v>
      </c>
      <c r="I1" s="1">
        <v>1000.0</v>
      </c>
    </row>
    <row r="2">
      <c r="A2" s="1" t="s">
        <v>5</v>
      </c>
      <c r="B2" s="1">
        <v>1.0</v>
      </c>
      <c r="C2" s="1" t="s">
        <v>6</v>
      </c>
      <c r="F2" s="1">
        <v>6.35</v>
      </c>
      <c r="G2" s="1">
        <v>57.07</v>
      </c>
      <c r="H2" s="1">
        <v>467.61</v>
      </c>
      <c r="I2" s="1">
        <v>3357.2</v>
      </c>
    </row>
    <row r="3">
      <c r="A3" s="1" t="s">
        <v>7</v>
      </c>
      <c r="B3" s="1">
        <v>1.0</v>
      </c>
      <c r="C3" s="3" t="s">
        <v>8</v>
      </c>
      <c r="D3" s="3" t="s">
        <v>9</v>
      </c>
      <c r="F3" s="3">
        <v>0.48</v>
      </c>
      <c r="G3" s="3">
        <v>3.59</v>
      </c>
      <c r="H3" s="3">
        <v>17.97</v>
      </c>
      <c r="I3" s="3">
        <v>103.34</v>
      </c>
    </row>
    <row r="4">
      <c r="A4" s="3" t="s">
        <v>10</v>
      </c>
      <c r="B4" s="1">
        <v>3.0</v>
      </c>
      <c r="C4" s="3" t="s">
        <v>11</v>
      </c>
      <c r="D4" s="3" t="s">
        <v>12</v>
      </c>
      <c r="F4" s="3">
        <v>0.1</v>
      </c>
      <c r="G4" s="3">
        <v>0.92</v>
      </c>
      <c r="H4" s="3">
        <v>3.56</v>
      </c>
      <c r="I4" s="3">
        <v>15.64</v>
      </c>
    </row>
    <row r="5">
      <c r="A5" s="3" t="s">
        <v>13</v>
      </c>
      <c r="B5" s="1">
        <v>3.0</v>
      </c>
      <c r="C5" s="1" t="s">
        <v>14</v>
      </c>
      <c r="D5" s="3" t="s">
        <v>15</v>
      </c>
      <c r="F5" s="3">
        <v>0.22</v>
      </c>
      <c r="G5" s="3">
        <v>1.51</v>
      </c>
      <c r="H5" s="3">
        <v>7.66</v>
      </c>
      <c r="I5" s="3">
        <v>46.37</v>
      </c>
    </row>
    <row r="6">
      <c r="A6" s="3" t="s">
        <v>16</v>
      </c>
      <c r="B6" s="1">
        <v>1.0</v>
      </c>
      <c r="C6" s="1" t="s">
        <v>17</v>
      </c>
      <c r="D6" s="1" t="s">
        <v>18</v>
      </c>
      <c r="F6" s="3">
        <v>0.1</v>
      </c>
      <c r="G6" s="3">
        <v>0.28</v>
      </c>
      <c r="H6" s="3">
        <v>1.24</v>
      </c>
      <c r="I6" s="3">
        <v>6.96</v>
      </c>
    </row>
    <row r="7">
      <c r="A7" s="3" t="s">
        <v>19</v>
      </c>
      <c r="B7" s="1">
        <v>2.0</v>
      </c>
      <c r="C7" s="1" t="s">
        <v>20</v>
      </c>
      <c r="D7" s="1" t="s">
        <v>21</v>
      </c>
      <c r="F7" s="3">
        <v>0.1</v>
      </c>
      <c r="G7" s="3">
        <v>0.26</v>
      </c>
      <c r="H7" s="3">
        <v>1.18</v>
      </c>
      <c r="I7" s="3">
        <v>6.62</v>
      </c>
    </row>
    <row r="8">
      <c r="A8" s="1" t="s">
        <v>22</v>
      </c>
      <c r="B8" s="1">
        <v>1.0</v>
      </c>
      <c r="C8" s="1" t="s">
        <v>23</v>
      </c>
      <c r="F8" s="1">
        <v>1.11</v>
      </c>
      <c r="G8" s="1">
        <v>8.65</v>
      </c>
      <c r="H8" s="1">
        <v>55.63</v>
      </c>
      <c r="I8" s="1">
        <v>469.76</v>
      </c>
    </row>
    <row r="9">
      <c r="A9" s="3" t="s">
        <v>24</v>
      </c>
      <c r="B9" s="1">
        <v>1.0</v>
      </c>
      <c r="C9" s="1" t="s">
        <v>25</v>
      </c>
      <c r="F9" s="1">
        <v>0.48</v>
      </c>
      <c r="G9" s="1">
        <v>3.41</v>
      </c>
      <c r="H9" s="1">
        <v>19.88</v>
      </c>
      <c r="I9" s="1">
        <v>113.62</v>
      </c>
    </row>
    <row r="10">
      <c r="A10" s="3" t="s">
        <v>26</v>
      </c>
      <c r="B10" s="1">
        <v>1.0</v>
      </c>
      <c r="C10" s="1" t="s">
        <v>27</v>
      </c>
      <c r="F10" s="1">
        <v>0.5</v>
      </c>
      <c r="G10" s="1">
        <v>3.61</v>
      </c>
      <c r="H10" s="1">
        <v>23.56</v>
      </c>
      <c r="I10" s="1">
        <v>132.5</v>
      </c>
    </row>
    <row r="11">
      <c r="A11" s="1" t="s">
        <v>28</v>
      </c>
      <c r="B11" s="1">
        <v>1.0</v>
      </c>
      <c r="C11" s="3" t="s">
        <v>29</v>
      </c>
      <c r="D11" s="3" t="s">
        <v>9</v>
      </c>
      <c r="F11" s="1">
        <v>0.78</v>
      </c>
      <c r="G11" s="1">
        <v>6.87</v>
      </c>
      <c r="H11" s="1">
        <v>52.64</v>
      </c>
      <c r="I11" s="1">
        <v>332.9</v>
      </c>
    </row>
    <row r="12">
      <c r="E12" s="1" t="s">
        <v>30</v>
      </c>
      <c r="F12" s="4">
        <f t="shared" ref="F12:I12" si="1">SUM(F2:F11)</f>
        <v>10.22</v>
      </c>
      <c r="G12" s="4">
        <f t="shared" si="1"/>
        <v>86.17</v>
      </c>
      <c r="H12" s="4">
        <f t="shared" si="1"/>
        <v>650.93</v>
      </c>
      <c r="I12" s="4">
        <f t="shared" si="1"/>
        <v>4584.91</v>
      </c>
    </row>
    <row r="15">
      <c r="E15" s="5"/>
    </row>
  </sheetData>
  <drawing r:id="rId1"/>
</worksheet>
</file>