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hua.Chamberlin\Documents\CPS\CPS\"/>
    </mc:Choice>
  </mc:AlternateContent>
  <bookViews>
    <workbookView xWindow="0" yWindow="0" windowWidth="12648" windowHeight="3672"/>
  </bookViews>
  <sheets>
    <sheet name="Sheet1" sheetId="1" r:id="rId1"/>
  </sheets>
  <definedNames>
    <definedName name="_xlnm._FilterDatabase" localSheetId="0" hidden="1">Sheet1!$A$1:$U$2740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85" i="1" l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F2" i="1"/>
  <c r="E2" i="1"/>
</calcChain>
</file>

<file path=xl/sharedStrings.xml><?xml version="1.0" encoding="utf-8"?>
<sst xmlns="http://schemas.openxmlformats.org/spreadsheetml/2006/main" count="8794" uniqueCount="226">
  <si>
    <t>Cruise #</t>
  </si>
  <si>
    <t>Sample Date</t>
  </si>
  <si>
    <t>Start Time</t>
  </si>
  <si>
    <t>Station</t>
  </si>
  <si>
    <t>CR07</t>
  </si>
  <si>
    <t>CR02</t>
  </si>
  <si>
    <t>CR05</t>
  </si>
  <si>
    <t>CR10</t>
  </si>
  <si>
    <t>CR15</t>
  </si>
  <si>
    <t>GH10</t>
  </si>
  <si>
    <t>GH16</t>
  </si>
  <si>
    <t>GH21</t>
  </si>
  <si>
    <t>GH26</t>
  </si>
  <si>
    <t>WB05</t>
  </si>
  <si>
    <t>WB09</t>
  </si>
  <si>
    <t>WB14</t>
  </si>
  <si>
    <t>WB19</t>
  </si>
  <si>
    <t>WB30</t>
  </si>
  <si>
    <t>CR20</t>
  </si>
  <si>
    <t>CR25</t>
  </si>
  <si>
    <t>CF03</t>
  </si>
  <si>
    <t>CF07</t>
  </si>
  <si>
    <t>CF10</t>
  </si>
  <si>
    <t>CF15</t>
  </si>
  <si>
    <t>CF25</t>
  </si>
  <si>
    <t>CM03</t>
  </si>
  <si>
    <t>CH01</t>
  </si>
  <si>
    <t>CH02</t>
  </si>
  <si>
    <t>CH05</t>
  </si>
  <si>
    <t>CH10</t>
  </si>
  <si>
    <t>CH15</t>
  </si>
  <si>
    <t>CH20</t>
  </si>
  <si>
    <t>NH05</t>
  </si>
  <si>
    <t>NH10</t>
  </si>
  <si>
    <t>NH15</t>
  </si>
  <si>
    <t>CP02</t>
  </si>
  <si>
    <t>CP03</t>
  </si>
  <si>
    <t>CP10</t>
  </si>
  <si>
    <t>CP15</t>
  </si>
  <si>
    <t>CP20</t>
  </si>
  <si>
    <t>CP25</t>
  </si>
  <si>
    <t>CM05</t>
  </si>
  <si>
    <t>NH20</t>
  </si>
  <si>
    <t>NH25</t>
  </si>
  <si>
    <t>CH25</t>
  </si>
  <si>
    <t>CM01</t>
  </si>
  <si>
    <t>CM10</t>
  </si>
  <si>
    <t>CM15</t>
  </si>
  <si>
    <t>CM20</t>
  </si>
  <si>
    <t>CF01</t>
  </si>
  <si>
    <t>CR04</t>
  </si>
  <si>
    <t>LP04</t>
  </si>
  <si>
    <t>LP06</t>
  </si>
  <si>
    <t>LP09</t>
  </si>
  <si>
    <t>LP12</t>
  </si>
  <si>
    <t>LP17</t>
  </si>
  <si>
    <t>GH05</t>
  </si>
  <si>
    <t>CR30</t>
  </si>
  <si>
    <t>CR40</t>
  </si>
  <si>
    <t>CR50</t>
  </si>
  <si>
    <t>CM30</t>
  </si>
  <si>
    <t>HP30</t>
  </si>
  <si>
    <t>HP40</t>
  </si>
  <si>
    <t>NR30</t>
  </si>
  <si>
    <t>LP22</t>
  </si>
  <si>
    <t>LP27</t>
  </si>
  <si>
    <t>GH31</t>
  </si>
  <si>
    <t>GH36</t>
  </si>
  <si>
    <t>GH06</t>
  </si>
  <si>
    <t>CR35</t>
  </si>
  <si>
    <t>GH03</t>
  </si>
  <si>
    <t>WB23</t>
  </si>
  <si>
    <t>CF20</t>
  </si>
  <si>
    <t>CM25</t>
  </si>
  <si>
    <t>NH03</t>
  </si>
  <si>
    <t>CP01</t>
  </si>
  <si>
    <t>QR06</t>
  </si>
  <si>
    <t>QR10</t>
  </si>
  <si>
    <t>QR14</t>
  </si>
  <si>
    <t>QR19</t>
  </si>
  <si>
    <t>QR24</t>
  </si>
  <si>
    <t>QR29</t>
  </si>
  <si>
    <t>TI02</t>
  </si>
  <si>
    <t>TI05</t>
  </si>
  <si>
    <t>TI07</t>
  </si>
  <si>
    <t>TI09</t>
  </si>
  <si>
    <t>TI14</t>
  </si>
  <si>
    <t>TI19</t>
  </si>
  <si>
    <t>NH30</t>
  </si>
  <si>
    <t>FS04</t>
  </si>
  <si>
    <t>FS07</t>
  </si>
  <si>
    <t>FS09</t>
  </si>
  <si>
    <t>FS12</t>
  </si>
  <si>
    <t>FS17</t>
  </si>
  <si>
    <t>FS22</t>
  </si>
  <si>
    <t>FS29</t>
  </si>
  <si>
    <t>CR45</t>
  </si>
  <si>
    <t>FS20</t>
  </si>
  <si>
    <t/>
  </si>
  <si>
    <t>FS15</t>
  </si>
  <si>
    <t>QR17</t>
  </si>
  <si>
    <t>WB25</t>
  </si>
  <si>
    <t>CM12</t>
  </si>
  <si>
    <t>HH20</t>
  </si>
  <si>
    <t>HH28</t>
  </si>
  <si>
    <t>UR04</t>
  </si>
  <si>
    <t>UR10</t>
  </si>
  <si>
    <t>Day</t>
  </si>
  <si>
    <t>Night</t>
  </si>
  <si>
    <t>Lat</t>
  </si>
  <si>
    <t>Long</t>
  </si>
  <si>
    <t>Trawling distance (km)</t>
  </si>
  <si>
    <t>Top20_Temp</t>
  </si>
  <si>
    <t>Top20_Sal</t>
  </si>
  <si>
    <t>California market squid</t>
  </si>
  <si>
    <t>Jack mackerel</t>
  </si>
  <si>
    <t>Northern anchovy</t>
  </si>
  <si>
    <t>Pacific chub mackerel</t>
  </si>
  <si>
    <t>Pacific herring</t>
  </si>
  <si>
    <t>Pacific sardine</t>
  </si>
  <si>
    <t>Pacific saury</t>
  </si>
  <si>
    <t>Dist_to_Shore km</t>
  </si>
  <si>
    <t>Month</t>
  </si>
  <si>
    <t>Year</t>
  </si>
  <si>
    <t>Source</t>
  </si>
  <si>
    <t>JSOES</t>
  </si>
  <si>
    <t>FR1001</t>
  </si>
  <si>
    <t>FR1101</t>
  </si>
  <si>
    <t>FR1102</t>
  </si>
  <si>
    <t>OS1201</t>
  </si>
  <si>
    <t>OS1301</t>
  </si>
  <si>
    <t>BS1301</t>
  </si>
  <si>
    <t>OS1401</t>
  </si>
  <si>
    <t>OS1501</t>
  </si>
  <si>
    <t>OS1503</t>
  </si>
  <si>
    <t>OS1601</t>
  </si>
  <si>
    <t>HH01</t>
  </si>
  <si>
    <t>HH02</t>
  </si>
  <si>
    <t>HH03</t>
  </si>
  <si>
    <t>HH04</t>
  </si>
  <si>
    <t>HH05</t>
  </si>
  <si>
    <t>FM01</t>
  </si>
  <si>
    <t>FM02</t>
  </si>
  <si>
    <t>FM03</t>
  </si>
  <si>
    <t>FM04</t>
  </si>
  <si>
    <t>FM05</t>
  </si>
  <si>
    <t>RR01</t>
  </si>
  <si>
    <t>RR02</t>
  </si>
  <si>
    <t>RR03</t>
  </si>
  <si>
    <t>RR04</t>
  </si>
  <si>
    <t>RR05</t>
  </si>
  <si>
    <t>SR01</t>
  </si>
  <si>
    <t>SR02</t>
  </si>
  <si>
    <t>SR03</t>
  </si>
  <si>
    <t>KR01</t>
  </si>
  <si>
    <t>KR02</t>
  </si>
  <si>
    <t>TD01</t>
  </si>
  <si>
    <t>TD02</t>
  </si>
  <si>
    <t>TD03</t>
  </si>
  <si>
    <t>TD04</t>
  </si>
  <si>
    <t>TD05</t>
  </si>
  <si>
    <t>ER01</t>
  </si>
  <si>
    <t>ER02</t>
  </si>
  <si>
    <t>ER03</t>
  </si>
  <si>
    <t>ER04</t>
  </si>
  <si>
    <t>ER05</t>
  </si>
  <si>
    <t>PD01</t>
  </si>
  <si>
    <t>PD02</t>
  </si>
  <si>
    <t>PD03</t>
  </si>
  <si>
    <t>PD04</t>
  </si>
  <si>
    <t>PD05</t>
  </si>
  <si>
    <t>AR01</t>
  </si>
  <si>
    <t>AR02</t>
  </si>
  <si>
    <t>AR03</t>
  </si>
  <si>
    <t>AR04</t>
  </si>
  <si>
    <t>AR05</t>
  </si>
  <si>
    <t>GP01</t>
  </si>
  <si>
    <t>GP02</t>
  </si>
  <si>
    <t>GP03</t>
  </si>
  <si>
    <t>GP04</t>
  </si>
  <si>
    <t>GP05</t>
  </si>
  <si>
    <t>FR01</t>
  </si>
  <si>
    <t>FR02</t>
  </si>
  <si>
    <t>FR03</t>
  </si>
  <si>
    <t>FR04</t>
  </si>
  <si>
    <t>FR05</t>
  </si>
  <si>
    <t>GF01</t>
  </si>
  <si>
    <t>GF02</t>
  </si>
  <si>
    <t>GF03</t>
  </si>
  <si>
    <t>GF04</t>
  </si>
  <si>
    <t>GF05</t>
  </si>
  <si>
    <t>PP01</t>
  </si>
  <si>
    <t>PP02</t>
  </si>
  <si>
    <t>PP03</t>
  </si>
  <si>
    <t>PP04</t>
  </si>
  <si>
    <t>PP05</t>
  </si>
  <si>
    <t>SR04</t>
  </si>
  <si>
    <t>SR05</t>
  </si>
  <si>
    <t>KR03</t>
  </si>
  <si>
    <t>KR04</t>
  </si>
  <si>
    <t>MP01</t>
  </si>
  <si>
    <t>MP02</t>
  </si>
  <si>
    <t>MP03</t>
  </si>
  <si>
    <t>MP04</t>
  </si>
  <si>
    <t>TB03</t>
  </si>
  <si>
    <t>TB04</t>
  </si>
  <si>
    <t>TB05</t>
  </si>
  <si>
    <t>PI03</t>
  </si>
  <si>
    <t>PI04</t>
  </si>
  <si>
    <t>PI05</t>
  </si>
  <si>
    <t>BF02</t>
  </si>
  <si>
    <t>PI01</t>
  </si>
  <si>
    <t>PI02</t>
  </si>
  <si>
    <t>MP05</t>
  </si>
  <si>
    <t>BF01</t>
  </si>
  <si>
    <t>BF03</t>
  </si>
  <si>
    <t>BF04</t>
  </si>
  <si>
    <t>BF05</t>
  </si>
  <si>
    <t>TB01</t>
  </si>
  <si>
    <t>TB02</t>
  </si>
  <si>
    <t>KR05</t>
  </si>
  <si>
    <t>PG01</t>
  </si>
  <si>
    <t>PG02</t>
  </si>
  <si>
    <t>day</t>
  </si>
  <si>
    <t>night</t>
  </si>
  <si>
    <t>SWFSC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</si>
</sst>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right" vertical="center" wrapText="1"/>
    </xf>
    <xf numFmtId="14" fontId="2" fillId="0" borderId="2" xfId="0" applyNumberFormat="1" applyFont="1" applyFill="1" applyBorder="1" applyAlignment="1" applyProtection="1">
      <alignment horizontal="right" vertical="center" wrapText="1"/>
    </xf>
    <xf numFmtId="20" fontId="2" fillId="0" borderId="2" xfId="0" applyNumberFormat="1" applyFont="1" applyFill="1" applyBorder="1" applyAlignment="1" applyProtection="1">
      <alignment horizontal="right" vertical="center" wrapText="1"/>
    </xf>
    <xf numFmtId="0" fontId="2" fillId="0" borderId="2" xfId="0" applyFont="1" applyFill="1" applyBorder="1" applyAlignment="1" applyProtection="1">
      <alignment vertical="center" wrapText="1"/>
    </xf>
    <xf numFmtId="0" fontId="2" fillId="0" borderId="0" xfId="0" applyFont="1" applyFill="1" applyBorder="1" applyAlignment="1" applyProtection="1">
      <alignment horizontal="right" vertical="center" wrapText="1"/>
    </xf>
    <xf numFmtId="0" fontId="1" fillId="2" borderId="3" xfId="0" applyFont="1" applyFill="1" applyBorder="1" applyAlignment="1" applyProtection="1">
      <alignment horizontal="center" vertical="center"/>
    </xf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40"/>
  <sheetViews>
    <sheetView tabSelected="1" workbookViewId="0">
      <pane ySplit="1" topLeftCell="A2" activePane="bottomLeft" state="frozen"/>
      <selection pane="bottomLeft" activeCell="K486" sqref="K486"/>
    </sheetView>
  </sheetViews>
  <sheetFormatPr defaultRowHeight="14.4" x14ac:dyDescent="0.3"/>
  <cols>
    <col min="2" max="2" width="8" bestFit="1" customWidth="1"/>
    <col min="3" max="3" width="12.21875" bestFit="1" customWidth="1"/>
    <col min="4" max="4" width="10" bestFit="1" customWidth="1"/>
    <col min="7" max="7" width="7.21875" bestFit="1" customWidth="1"/>
    <col min="8" max="8" width="6.21875" bestFit="1" customWidth="1"/>
    <col min="9" max="9" width="8.5546875" bestFit="1" customWidth="1"/>
    <col min="10" max="10" width="9.21875" bestFit="1" customWidth="1"/>
    <col min="11" max="11" width="21.44140625" bestFit="1" customWidth="1"/>
    <col min="12" max="12" width="21.44140625" customWidth="1"/>
    <col min="13" max="13" width="12.21875" bestFit="1" customWidth="1"/>
    <col min="14" max="14" width="11.5546875" bestFit="1" customWidth="1"/>
    <col min="15" max="15" width="22" bestFit="1" customWidth="1"/>
    <col min="16" max="16" width="13.21875" bestFit="1" customWidth="1"/>
    <col min="17" max="17" width="17" bestFit="1" customWidth="1"/>
    <col min="18" max="18" width="20.21875" bestFit="1" customWidth="1"/>
    <col min="19" max="20" width="13.77734375" bestFit="1" customWidth="1"/>
    <col min="21" max="21" width="11.77734375" bestFit="1" customWidth="1"/>
  </cols>
  <sheetData>
    <row r="1" spans="1:21" x14ac:dyDescent="0.3">
      <c r="A1" t="s">
        <v>124</v>
      </c>
      <c r="B1" s="1" t="s">
        <v>0</v>
      </c>
      <c r="C1" s="1" t="s">
        <v>1</v>
      </c>
      <c r="D1" s="1" t="s">
        <v>2</v>
      </c>
      <c r="E1" s="7" t="s">
        <v>122</v>
      </c>
      <c r="F1" s="7" t="s">
        <v>123</v>
      </c>
      <c r="G1" s="1" t="s">
        <v>3</v>
      </c>
      <c r="H1" s="1" t="s">
        <v>107</v>
      </c>
      <c r="I1" s="1" t="s">
        <v>109</v>
      </c>
      <c r="J1" s="1" t="s">
        <v>110</v>
      </c>
      <c r="K1" s="1" t="s">
        <v>111</v>
      </c>
      <c r="L1" s="1" t="s">
        <v>121</v>
      </c>
      <c r="M1" s="1" t="s">
        <v>112</v>
      </c>
      <c r="N1" s="1" t="s">
        <v>113</v>
      </c>
      <c r="O1" s="1" t="s">
        <v>114</v>
      </c>
      <c r="P1" s="1" t="s">
        <v>115</v>
      </c>
      <c r="Q1" s="1" t="s">
        <v>116</v>
      </c>
      <c r="R1" s="1" t="s">
        <v>117</v>
      </c>
      <c r="S1" s="1" t="s">
        <v>118</v>
      </c>
      <c r="T1" s="1" t="s">
        <v>119</v>
      </c>
      <c r="U1" s="1" t="s">
        <v>120</v>
      </c>
    </row>
    <row r="2" spans="1:21" x14ac:dyDescent="0.3">
      <c r="A2" t="s">
        <v>125</v>
      </c>
      <c r="B2" s="2">
        <v>1</v>
      </c>
      <c r="C2" s="3">
        <v>35962</v>
      </c>
      <c r="D2" s="4">
        <v>0.77083333333333304</v>
      </c>
      <c r="E2" t="str">
        <f>TEXT(C2,"MMM")</f>
        <v>Jun</v>
      </c>
      <c r="F2" t="str">
        <f>TEXT(C2,"yyyy")</f>
        <v>1998</v>
      </c>
      <c r="G2" s="5" t="s">
        <v>4</v>
      </c>
      <c r="H2" s="2" t="s">
        <v>107</v>
      </c>
      <c r="I2" s="2">
        <v>46.082500000000003</v>
      </c>
      <c r="J2" s="2">
        <v>-124.13509999999999</v>
      </c>
      <c r="K2" s="2">
        <v>2.1191689999999999</v>
      </c>
      <c r="L2" s="2"/>
      <c r="M2" s="2">
        <v>10.6224100589752</v>
      </c>
      <c r="N2" s="2">
        <v>31.597870063781698</v>
      </c>
      <c r="O2" s="2">
        <v>1</v>
      </c>
      <c r="P2" s="2">
        <v>0</v>
      </c>
      <c r="Q2" s="2">
        <v>1</v>
      </c>
      <c r="R2" s="2">
        <v>0</v>
      </c>
      <c r="S2" s="2">
        <v>1</v>
      </c>
      <c r="T2" s="2">
        <v>0</v>
      </c>
      <c r="U2" s="2">
        <v>0</v>
      </c>
    </row>
    <row r="3" spans="1:21" x14ac:dyDescent="0.3">
      <c r="A3" t="s">
        <v>125</v>
      </c>
      <c r="B3" s="2">
        <v>1</v>
      </c>
      <c r="C3" s="3">
        <v>35962</v>
      </c>
      <c r="D3" s="4">
        <v>0.85763888888888895</v>
      </c>
      <c r="E3" t="str">
        <f t="shared" ref="E3:E66" si="0">TEXT(C3,"MMM")</f>
        <v>Jun</v>
      </c>
      <c r="F3" t="str">
        <f t="shared" ref="F3:F66" si="1">TEXT(C3,"yyyy")</f>
        <v>1998</v>
      </c>
      <c r="G3" s="5" t="s">
        <v>4</v>
      </c>
      <c r="H3" s="2" t="s">
        <v>107</v>
      </c>
      <c r="I3" s="2">
        <v>46.133830000000003</v>
      </c>
      <c r="J3" s="2">
        <v>-124.1643</v>
      </c>
      <c r="K3" s="2">
        <v>1.623121</v>
      </c>
      <c r="L3" s="2"/>
      <c r="M3" s="2">
        <v>11.9506900310516</v>
      </c>
      <c r="N3" s="2">
        <v>30.1302501678467</v>
      </c>
      <c r="O3" s="2">
        <v>1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0</v>
      </c>
    </row>
    <row r="4" spans="1:21" x14ac:dyDescent="0.3">
      <c r="A4" t="s">
        <v>125</v>
      </c>
      <c r="B4" s="2">
        <v>1</v>
      </c>
      <c r="C4" s="3">
        <v>35963</v>
      </c>
      <c r="D4" s="4">
        <v>0.56111111111111101</v>
      </c>
      <c r="E4" t="str">
        <f t="shared" si="0"/>
        <v>Jun</v>
      </c>
      <c r="F4" t="str">
        <f t="shared" si="1"/>
        <v>1998</v>
      </c>
      <c r="G4" s="5" t="s">
        <v>5</v>
      </c>
      <c r="H4" s="2" t="s">
        <v>107</v>
      </c>
      <c r="I4" s="2">
        <v>46.146999999999998</v>
      </c>
      <c r="J4" s="2">
        <v>-124.02800000000001</v>
      </c>
      <c r="K4" s="2">
        <v>2.9753799999999999</v>
      </c>
      <c r="L4" s="2"/>
      <c r="M4" s="2">
        <v>9.9566316604614293</v>
      </c>
      <c r="N4" s="2">
        <v>32.226473657708397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</row>
    <row r="5" spans="1:21" x14ac:dyDescent="0.3">
      <c r="A5" t="s">
        <v>125</v>
      </c>
      <c r="B5" s="2">
        <v>1</v>
      </c>
      <c r="C5" s="3">
        <v>35963</v>
      </c>
      <c r="D5" s="4">
        <v>0.64861111111111103</v>
      </c>
      <c r="E5" t="str">
        <f t="shared" si="0"/>
        <v>Jun</v>
      </c>
      <c r="F5" t="str">
        <f t="shared" si="1"/>
        <v>1998</v>
      </c>
      <c r="G5" s="5" t="s">
        <v>6</v>
      </c>
      <c r="H5" s="2" t="s">
        <v>107</v>
      </c>
      <c r="I5" s="2">
        <v>46.123170000000002</v>
      </c>
      <c r="J5" s="2">
        <v>-124.0762</v>
      </c>
      <c r="K5" s="2">
        <v>3.154185</v>
      </c>
      <c r="L5" s="2"/>
      <c r="M5" s="2">
        <v>9.4740800380706798</v>
      </c>
      <c r="N5" s="2">
        <v>32.724950027465802</v>
      </c>
      <c r="O5" s="2">
        <v>0</v>
      </c>
      <c r="P5" s="2">
        <v>0</v>
      </c>
      <c r="Q5" s="2">
        <v>1</v>
      </c>
      <c r="R5" s="2">
        <v>0</v>
      </c>
      <c r="S5" s="2">
        <v>1</v>
      </c>
      <c r="T5" s="2">
        <v>0</v>
      </c>
      <c r="U5" s="2">
        <v>0</v>
      </c>
    </row>
    <row r="6" spans="1:21" x14ac:dyDescent="0.3">
      <c r="A6" t="s">
        <v>125</v>
      </c>
      <c r="B6" s="2">
        <v>1</v>
      </c>
      <c r="C6" s="3">
        <v>35963</v>
      </c>
      <c r="D6" s="4">
        <v>0.813194444444444</v>
      </c>
      <c r="E6" t="str">
        <f t="shared" si="0"/>
        <v>Jun</v>
      </c>
      <c r="F6" t="str">
        <f t="shared" si="1"/>
        <v>1998</v>
      </c>
      <c r="G6" s="5" t="s">
        <v>7</v>
      </c>
      <c r="H6" s="2" t="s">
        <v>107</v>
      </c>
      <c r="I6" s="2">
        <v>46.137500000000003</v>
      </c>
      <c r="J6" s="2">
        <v>-124.2097</v>
      </c>
      <c r="K6" s="2">
        <v>4.2777050000000001</v>
      </c>
      <c r="L6" s="2"/>
      <c r="M6" s="2">
        <v>12.0774800300598</v>
      </c>
      <c r="N6" s="2">
        <v>31.362545394897499</v>
      </c>
      <c r="O6" s="2">
        <v>1</v>
      </c>
      <c r="P6" s="2">
        <v>0</v>
      </c>
      <c r="Q6" s="2">
        <v>1</v>
      </c>
      <c r="R6" s="2">
        <v>0</v>
      </c>
      <c r="S6" s="2">
        <v>1</v>
      </c>
      <c r="T6" s="2">
        <v>0</v>
      </c>
      <c r="U6" s="2">
        <v>0</v>
      </c>
    </row>
    <row r="7" spans="1:21" x14ac:dyDescent="0.3">
      <c r="A7" t="s">
        <v>125</v>
      </c>
      <c r="B7" s="2">
        <v>1</v>
      </c>
      <c r="C7" s="3">
        <v>35963</v>
      </c>
      <c r="D7" s="4">
        <v>0.88541666666666696</v>
      </c>
      <c r="E7" t="str">
        <f t="shared" si="0"/>
        <v>Jun</v>
      </c>
      <c r="F7" t="str">
        <f t="shared" si="1"/>
        <v>1998</v>
      </c>
      <c r="G7" s="5" t="s">
        <v>8</v>
      </c>
      <c r="H7" s="2" t="s">
        <v>107</v>
      </c>
      <c r="I7" s="2">
        <v>46.14</v>
      </c>
      <c r="J7" s="2">
        <v>-124.295</v>
      </c>
      <c r="K7" s="2">
        <v>3.119021</v>
      </c>
      <c r="L7" s="2"/>
      <c r="M7" s="2">
        <v>12.087620067596401</v>
      </c>
      <c r="N7" s="2">
        <v>31.537115097045898</v>
      </c>
      <c r="O7" s="2">
        <v>1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2">
        <v>0</v>
      </c>
    </row>
    <row r="8" spans="1:21" x14ac:dyDescent="0.3">
      <c r="A8" t="s">
        <v>125</v>
      </c>
      <c r="B8" s="2">
        <v>1</v>
      </c>
      <c r="C8" s="3">
        <v>35964</v>
      </c>
      <c r="D8" s="4">
        <v>0.70694444444444404</v>
      </c>
      <c r="E8" t="str">
        <f t="shared" si="0"/>
        <v>Jun</v>
      </c>
      <c r="F8" t="str">
        <f t="shared" si="1"/>
        <v>1998</v>
      </c>
      <c r="G8" s="5" t="s">
        <v>9</v>
      </c>
      <c r="H8" s="2" t="s">
        <v>107</v>
      </c>
      <c r="I8" s="2">
        <v>46.982999999999997</v>
      </c>
      <c r="J8" s="2">
        <v>-124.39100000000001</v>
      </c>
      <c r="K8" s="2">
        <v>2.657162</v>
      </c>
      <c r="L8" s="2"/>
      <c r="M8" s="2">
        <v>12.0681549549103</v>
      </c>
      <c r="N8" s="2">
        <v>32.132120227813701</v>
      </c>
      <c r="O8" s="2">
        <v>0</v>
      </c>
      <c r="P8" s="2">
        <v>0</v>
      </c>
      <c r="Q8" s="2">
        <v>1</v>
      </c>
      <c r="R8" s="2">
        <v>0</v>
      </c>
      <c r="S8" s="2">
        <v>0</v>
      </c>
      <c r="T8" s="2">
        <v>1</v>
      </c>
      <c r="U8" s="2">
        <v>0</v>
      </c>
    </row>
    <row r="9" spans="1:21" x14ac:dyDescent="0.3">
      <c r="A9" t="s">
        <v>125</v>
      </c>
      <c r="B9" s="2">
        <v>1</v>
      </c>
      <c r="C9" s="3">
        <v>35964</v>
      </c>
      <c r="D9" s="4">
        <v>0.78472222222222199</v>
      </c>
      <c r="E9" t="str">
        <f t="shared" si="0"/>
        <v>Jun</v>
      </c>
      <c r="F9" t="str">
        <f t="shared" si="1"/>
        <v>1998</v>
      </c>
      <c r="G9" s="5" t="s">
        <v>10</v>
      </c>
      <c r="H9" s="2" t="s">
        <v>107</v>
      </c>
      <c r="I9" s="2">
        <v>46.98433</v>
      </c>
      <c r="J9" s="2">
        <v>-124.5445</v>
      </c>
      <c r="K9" s="2">
        <v>4.1484379999999996</v>
      </c>
      <c r="L9" s="2"/>
      <c r="M9" s="2">
        <v>12.3143549442291</v>
      </c>
      <c r="N9" s="2">
        <v>32.246275138854998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1</v>
      </c>
      <c r="U9" s="2">
        <v>0</v>
      </c>
    </row>
    <row r="10" spans="1:21" x14ac:dyDescent="0.3">
      <c r="A10" t="s">
        <v>125</v>
      </c>
      <c r="B10" s="2">
        <v>1</v>
      </c>
      <c r="C10" s="3">
        <v>35964</v>
      </c>
      <c r="D10" s="4">
        <v>0.88541666666666696</v>
      </c>
      <c r="E10" t="str">
        <f t="shared" si="0"/>
        <v>Jun</v>
      </c>
      <c r="F10" t="str">
        <f t="shared" si="1"/>
        <v>1998</v>
      </c>
      <c r="G10" s="5" t="s">
        <v>11</v>
      </c>
      <c r="H10" s="2" t="s">
        <v>107</v>
      </c>
      <c r="I10" s="2">
        <v>46.966670000000001</v>
      </c>
      <c r="J10" s="2">
        <v>-124.66079999999999</v>
      </c>
      <c r="K10" s="2">
        <v>3.655233</v>
      </c>
      <c r="L10" s="2"/>
      <c r="M10" s="2">
        <v>12.166279935836799</v>
      </c>
      <c r="N10" s="2">
        <v>32.3135847091675</v>
      </c>
      <c r="O10" s="2">
        <v>1</v>
      </c>
      <c r="P10" s="2">
        <v>0</v>
      </c>
      <c r="Q10" s="2">
        <v>0</v>
      </c>
      <c r="R10" s="2">
        <v>1</v>
      </c>
      <c r="S10" s="2">
        <v>0</v>
      </c>
      <c r="T10" s="2">
        <v>1</v>
      </c>
      <c r="U10" s="2">
        <v>0</v>
      </c>
    </row>
    <row r="11" spans="1:21" x14ac:dyDescent="0.3">
      <c r="A11" t="s">
        <v>125</v>
      </c>
      <c r="B11" s="2">
        <v>1</v>
      </c>
      <c r="C11" s="3">
        <v>35965</v>
      </c>
      <c r="D11" s="4">
        <v>0.25</v>
      </c>
      <c r="E11" t="str">
        <f t="shared" si="0"/>
        <v>Jun</v>
      </c>
      <c r="F11" t="str">
        <f t="shared" si="1"/>
        <v>1998</v>
      </c>
      <c r="G11" s="5" t="s">
        <v>12</v>
      </c>
      <c r="H11" s="2" t="s">
        <v>107</v>
      </c>
      <c r="I11" s="2">
        <v>47.000830000000001</v>
      </c>
      <c r="J11" s="2">
        <v>-124.8152</v>
      </c>
      <c r="K11" s="2">
        <v>3.6831459999999998</v>
      </c>
      <c r="L11" s="2"/>
      <c r="M11" s="2">
        <v>12.338629961013799</v>
      </c>
      <c r="N11" s="2">
        <v>32.209639739990202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 s="2">
        <v>1</v>
      </c>
      <c r="U11" s="2">
        <v>0</v>
      </c>
    </row>
    <row r="12" spans="1:21" x14ac:dyDescent="0.3">
      <c r="A12" t="s">
        <v>125</v>
      </c>
      <c r="B12" s="2">
        <v>1</v>
      </c>
      <c r="C12" s="3">
        <v>35965</v>
      </c>
      <c r="D12" s="4">
        <v>0.76597222222222205</v>
      </c>
      <c r="E12" t="str">
        <f t="shared" si="0"/>
        <v>Jun</v>
      </c>
      <c r="F12" t="str">
        <f t="shared" si="1"/>
        <v>1998</v>
      </c>
      <c r="G12" s="5" t="s">
        <v>13</v>
      </c>
      <c r="H12" s="2" t="s">
        <v>107</v>
      </c>
      <c r="I12" s="2">
        <v>46.657499999999999</v>
      </c>
      <c r="J12" s="2">
        <v>-124.1768</v>
      </c>
      <c r="K12" s="2">
        <v>3.484893</v>
      </c>
      <c r="L12" s="2"/>
      <c r="M12" s="2">
        <v>10.4902551174164</v>
      </c>
      <c r="N12" s="2">
        <v>31.971925258636499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 s="2">
        <v>1</v>
      </c>
      <c r="U12" s="2">
        <v>0</v>
      </c>
    </row>
    <row r="13" spans="1:21" x14ac:dyDescent="0.3">
      <c r="A13" t="s">
        <v>125</v>
      </c>
      <c r="B13" s="2">
        <v>1</v>
      </c>
      <c r="C13" s="3">
        <v>35965</v>
      </c>
      <c r="D13" s="4">
        <v>0.67847222222222203</v>
      </c>
      <c r="E13" t="str">
        <f t="shared" si="0"/>
        <v>Jun</v>
      </c>
      <c r="F13" t="str">
        <f t="shared" si="1"/>
        <v>1998</v>
      </c>
      <c r="G13" s="5" t="s">
        <v>14</v>
      </c>
      <c r="H13" s="2" t="s">
        <v>107</v>
      </c>
      <c r="I13" s="2">
        <v>46.597830000000002</v>
      </c>
      <c r="J13" s="2">
        <v>-124.2598</v>
      </c>
      <c r="K13" s="2">
        <v>3.0060380000000002</v>
      </c>
      <c r="L13" s="2"/>
      <c r="M13" s="2">
        <v>11.5813149452209</v>
      </c>
      <c r="N13" s="2">
        <v>32.147824764251702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</row>
    <row r="14" spans="1:21" x14ac:dyDescent="0.3">
      <c r="A14" t="s">
        <v>125</v>
      </c>
      <c r="B14" s="2">
        <v>1</v>
      </c>
      <c r="C14" s="3">
        <v>35965</v>
      </c>
      <c r="D14" s="4">
        <v>0.58819444444444402</v>
      </c>
      <c r="E14" t="str">
        <f t="shared" si="0"/>
        <v>Jun</v>
      </c>
      <c r="F14" t="str">
        <f t="shared" si="1"/>
        <v>1998</v>
      </c>
      <c r="G14" s="5" t="s">
        <v>15</v>
      </c>
      <c r="H14" s="2" t="s">
        <v>107</v>
      </c>
      <c r="I14" s="2">
        <v>46.637830000000001</v>
      </c>
      <c r="J14" s="2">
        <v>-124.3883</v>
      </c>
      <c r="K14" s="2">
        <v>3.734178</v>
      </c>
      <c r="L14" s="2"/>
      <c r="M14" s="2">
        <v>12.367604970932</v>
      </c>
      <c r="N14" s="2">
        <v>32.071955108642598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 s="2">
        <v>1</v>
      </c>
      <c r="U14" s="2">
        <v>0</v>
      </c>
    </row>
    <row r="15" spans="1:21" x14ac:dyDescent="0.3">
      <c r="A15" t="s">
        <v>125</v>
      </c>
      <c r="B15" s="2">
        <v>1</v>
      </c>
      <c r="C15" s="3">
        <v>35965</v>
      </c>
      <c r="D15" s="4">
        <v>0.51388888888888895</v>
      </c>
      <c r="E15" t="str">
        <f t="shared" si="0"/>
        <v>Jun</v>
      </c>
      <c r="F15" t="str">
        <f t="shared" si="1"/>
        <v>1998</v>
      </c>
      <c r="G15" s="5" t="s">
        <v>16</v>
      </c>
      <c r="H15" s="2" t="s">
        <v>107</v>
      </c>
      <c r="I15" s="2">
        <v>46.65</v>
      </c>
      <c r="J15" s="2">
        <v>-124.49379999999999</v>
      </c>
      <c r="K15" s="2">
        <v>3.329971</v>
      </c>
      <c r="L15" s="2"/>
      <c r="M15" s="2">
        <v>13.1114349365234</v>
      </c>
      <c r="N15" s="2">
        <v>31.974444961547899</v>
      </c>
      <c r="O15" s="2">
        <v>1</v>
      </c>
      <c r="P15" s="2">
        <v>0</v>
      </c>
      <c r="Q15" s="2">
        <v>1</v>
      </c>
      <c r="R15" s="2">
        <v>1</v>
      </c>
      <c r="S15" s="2">
        <v>0</v>
      </c>
      <c r="T15" s="2">
        <v>0</v>
      </c>
      <c r="U15" s="2">
        <v>0</v>
      </c>
    </row>
    <row r="16" spans="1:21" x14ac:dyDescent="0.3">
      <c r="A16" t="s">
        <v>125</v>
      </c>
      <c r="B16" s="2">
        <v>1</v>
      </c>
      <c r="C16" s="3">
        <v>35965</v>
      </c>
      <c r="D16" s="4">
        <v>0.38402777777777802</v>
      </c>
      <c r="E16" t="str">
        <f t="shared" si="0"/>
        <v>Jun</v>
      </c>
      <c r="F16" t="str">
        <f t="shared" si="1"/>
        <v>1998</v>
      </c>
      <c r="G16" s="5" t="s">
        <v>17</v>
      </c>
      <c r="H16" s="2" t="s">
        <v>107</v>
      </c>
      <c r="I16" s="2">
        <v>46.648000000000003</v>
      </c>
      <c r="J16" s="2">
        <v>-124.7778</v>
      </c>
      <c r="K16" s="2">
        <v>3.902892</v>
      </c>
      <c r="L16" s="2"/>
      <c r="M16" s="2">
        <v>13.132395076751701</v>
      </c>
      <c r="N16" s="2">
        <v>32.007255172729501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</row>
    <row r="17" spans="1:21" x14ac:dyDescent="0.3">
      <c r="A17" t="s">
        <v>125</v>
      </c>
      <c r="B17" s="2">
        <v>1</v>
      </c>
      <c r="C17" s="3">
        <v>35966</v>
      </c>
      <c r="D17" s="4">
        <v>0.49652777777777801</v>
      </c>
      <c r="E17" t="str">
        <f t="shared" si="0"/>
        <v>Jun</v>
      </c>
      <c r="F17" t="str">
        <f t="shared" si="1"/>
        <v>1998</v>
      </c>
      <c r="G17" s="5" t="s">
        <v>4</v>
      </c>
      <c r="H17" s="2" t="s">
        <v>107</v>
      </c>
      <c r="I17" s="2">
        <v>46.157170000000001</v>
      </c>
      <c r="J17" s="2">
        <v>-124.15770000000001</v>
      </c>
      <c r="K17" s="2">
        <v>3.6085530000000001</v>
      </c>
      <c r="L17" s="2"/>
      <c r="M17" s="2">
        <v>10.859415006637599</v>
      </c>
      <c r="N17" s="2">
        <v>31.1277947425842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</row>
    <row r="18" spans="1:21" x14ac:dyDescent="0.3">
      <c r="A18" t="s">
        <v>125</v>
      </c>
      <c r="B18" s="2">
        <v>1</v>
      </c>
      <c r="C18" s="3">
        <v>35966</v>
      </c>
      <c r="D18" s="4">
        <v>0.26736111111111099</v>
      </c>
      <c r="E18" t="str">
        <f t="shared" si="0"/>
        <v>Jun</v>
      </c>
      <c r="F18" t="str">
        <f t="shared" si="1"/>
        <v>1998</v>
      </c>
      <c r="G18" s="5" t="s">
        <v>18</v>
      </c>
      <c r="H18" s="2" t="s">
        <v>107</v>
      </c>
      <c r="I18" s="2">
        <v>46.158000000000001</v>
      </c>
      <c r="J18" s="2">
        <v>-124.4438</v>
      </c>
      <c r="K18" s="2">
        <v>3.7389869999999998</v>
      </c>
      <c r="L18" s="2"/>
      <c r="M18" s="2">
        <v>12.741290044784501</v>
      </c>
      <c r="N18" s="2">
        <v>31.645870113372801</v>
      </c>
      <c r="O18" s="2">
        <v>0</v>
      </c>
      <c r="P18" s="2">
        <v>0</v>
      </c>
      <c r="Q18" s="2">
        <v>0</v>
      </c>
      <c r="R18" s="2">
        <v>1</v>
      </c>
      <c r="S18" s="2">
        <v>0</v>
      </c>
      <c r="T18" s="2">
        <v>1</v>
      </c>
      <c r="U18" s="2">
        <v>0</v>
      </c>
    </row>
    <row r="19" spans="1:21" x14ac:dyDescent="0.3">
      <c r="A19" t="s">
        <v>125</v>
      </c>
      <c r="B19" s="2">
        <v>1</v>
      </c>
      <c r="C19" s="3">
        <v>35966</v>
      </c>
      <c r="D19" s="4">
        <v>0.35069444444444398</v>
      </c>
      <c r="E19" t="str">
        <f t="shared" si="0"/>
        <v>Jun</v>
      </c>
      <c r="F19" t="str">
        <f t="shared" si="1"/>
        <v>1998</v>
      </c>
      <c r="G19" s="5" t="s">
        <v>19</v>
      </c>
      <c r="H19" s="2" t="s">
        <v>107</v>
      </c>
      <c r="I19" s="2">
        <v>46.137169999999998</v>
      </c>
      <c r="J19" s="2">
        <v>-124.54900000000001</v>
      </c>
      <c r="K19" s="2">
        <v>2.8613970000000002</v>
      </c>
      <c r="L19" s="2"/>
      <c r="M19" s="2">
        <v>11.9766799926758</v>
      </c>
      <c r="N19" s="2">
        <v>32.056775283813501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0</v>
      </c>
      <c r="U19" s="2">
        <v>0</v>
      </c>
    </row>
    <row r="20" spans="1:21" x14ac:dyDescent="0.3">
      <c r="A20" t="s">
        <v>125</v>
      </c>
      <c r="B20" s="2">
        <v>1</v>
      </c>
      <c r="C20" s="3">
        <v>35967</v>
      </c>
      <c r="D20" s="4">
        <v>0.23888888888888901</v>
      </c>
      <c r="E20" t="str">
        <f t="shared" si="0"/>
        <v>Jun</v>
      </c>
      <c r="F20" t="str">
        <f t="shared" si="1"/>
        <v>1998</v>
      </c>
      <c r="G20" s="5" t="s">
        <v>20</v>
      </c>
      <c r="H20" s="2" t="s">
        <v>107</v>
      </c>
      <c r="I20" s="2">
        <v>45.721330000000002</v>
      </c>
      <c r="J20" s="2">
        <v>-124.026</v>
      </c>
      <c r="K20" s="2">
        <v>4.6645659999999998</v>
      </c>
      <c r="L20" s="2"/>
      <c r="M20" s="2">
        <v>9.6598549842834505</v>
      </c>
      <c r="N20" s="2">
        <v>32.565264701843297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</row>
    <row r="21" spans="1:21" x14ac:dyDescent="0.3">
      <c r="A21" t="s">
        <v>125</v>
      </c>
      <c r="B21" s="2">
        <v>1</v>
      </c>
      <c r="C21" s="3">
        <v>35967</v>
      </c>
      <c r="D21" s="4">
        <v>0.31944444444444398</v>
      </c>
      <c r="E21" t="str">
        <f t="shared" si="0"/>
        <v>Jun</v>
      </c>
      <c r="F21" t="str">
        <f t="shared" si="1"/>
        <v>1998</v>
      </c>
      <c r="G21" s="5" t="s">
        <v>21</v>
      </c>
      <c r="H21" s="2" t="s">
        <v>107</v>
      </c>
      <c r="I21" s="2">
        <v>45.667000000000002</v>
      </c>
      <c r="J21" s="2">
        <v>-124.0753</v>
      </c>
      <c r="K21" s="2">
        <v>3.1356579999999998</v>
      </c>
      <c r="L21" s="2"/>
      <c r="M21" s="2">
        <v>9.3229200839996302</v>
      </c>
      <c r="N21" s="2">
        <v>32.823155212402298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</row>
    <row r="22" spans="1:21" x14ac:dyDescent="0.3">
      <c r="A22" t="s">
        <v>125</v>
      </c>
      <c r="B22" s="2">
        <v>1</v>
      </c>
      <c r="C22" s="3">
        <v>35967</v>
      </c>
      <c r="D22" s="4">
        <v>0.40972222222222199</v>
      </c>
      <c r="E22" t="str">
        <f t="shared" si="0"/>
        <v>Jun</v>
      </c>
      <c r="F22" t="str">
        <f t="shared" si="1"/>
        <v>1998</v>
      </c>
      <c r="G22" s="5" t="s">
        <v>22</v>
      </c>
      <c r="H22" s="2" t="s">
        <v>107</v>
      </c>
      <c r="I22" s="2">
        <v>45.724170000000001</v>
      </c>
      <c r="J22" s="2">
        <v>-124.18380000000001</v>
      </c>
      <c r="K22" s="2">
        <v>3.8068209999999998</v>
      </c>
      <c r="L22" s="2"/>
      <c r="M22" s="2">
        <v>12.088525009155299</v>
      </c>
      <c r="N22" s="2">
        <v>31.525615119934098</v>
      </c>
      <c r="O22" s="2">
        <v>1</v>
      </c>
      <c r="P22" s="2">
        <v>0</v>
      </c>
      <c r="Q22" s="2">
        <v>0</v>
      </c>
      <c r="R22" s="2">
        <v>0</v>
      </c>
      <c r="S22" s="2">
        <v>0</v>
      </c>
      <c r="T22" s="2">
        <v>1</v>
      </c>
      <c r="U22" s="2">
        <v>0</v>
      </c>
    </row>
    <row r="23" spans="1:21" x14ac:dyDescent="0.3">
      <c r="A23" t="s">
        <v>125</v>
      </c>
      <c r="B23" s="2">
        <v>1</v>
      </c>
      <c r="C23" s="3">
        <v>35967</v>
      </c>
      <c r="D23" s="4">
        <v>0.52916666666666701</v>
      </c>
      <c r="E23" t="str">
        <f t="shared" si="0"/>
        <v>Jun</v>
      </c>
      <c r="F23" t="str">
        <f t="shared" si="1"/>
        <v>1998</v>
      </c>
      <c r="G23" s="5" t="s">
        <v>23</v>
      </c>
      <c r="H23" s="2" t="s">
        <v>107</v>
      </c>
      <c r="I23" s="2">
        <v>45.723170000000003</v>
      </c>
      <c r="J23" s="2">
        <v>-124.3005</v>
      </c>
      <c r="K23" s="2">
        <v>3.8035320000000001</v>
      </c>
      <c r="L23" s="2"/>
      <c r="M23" s="2">
        <v>12.5612749099731</v>
      </c>
      <c r="N23" s="2">
        <v>31.409255123138401</v>
      </c>
      <c r="O23" s="2">
        <v>0</v>
      </c>
      <c r="P23" s="2">
        <v>0</v>
      </c>
      <c r="Q23" s="2">
        <v>0</v>
      </c>
      <c r="R23" s="2">
        <v>1</v>
      </c>
      <c r="S23" s="2">
        <v>0</v>
      </c>
      <c r="T23" s="2">
        <v>1</v>
      </c>
      <c r="U23" s="2">
        <v>0</v>
      </c>
    </row>
    <row r="24" spans="1:21" x14ac:dyDescent="0.3">
      <c r="A24" t="s">
        <v>125</v>
      </c>
      <c r="B24" s="2">
        <v>1</v>
      </c>
      <c r="C24" s="3">
        <v>35967</v>
      </c>
      <c r="D24" s="4">
        <v>0.69791666666666696</v>
      </c>
      <c r="E24" t="str">
        <f t="shared" si="0"/>
        <v>Jun</v>
      </c>
      <c r="F24" t="str">
        <f t="shared" si="1"/>
        <v>1998</v>
      </c>
      <c r="G24" s="5" t="s">
        <v>24</v>
      </c>
      <c r="H24" s="2" t="s">
        <v>107</v>
      </c>
      <c r="I24" s="2">
        <v>45.723669999999998</v>
      </c>
      <c r="J24" s="2">
        <v>-124.5223</v>
      </c>
      <c r="K24" s="2">
        <v>4.1579730000000001</v>
      </c>
      <c r="L24" s="2"/>
      <c r="M24" s="2">
        <v>13.7926099300385</v>
      </c>
      <c r="N24" s="2">
        <v>30.998900127410899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</row>
    <row r="25" spans="1:21" x14ac:dyDescent="0.3">
      <c r="A25" t="s">
        <v>125</v>
      </c>
      <c r="B25" s="2">
        <v>1</v>
      </c>
      <c r="C25" s="3">
        <v>35967</v>
      </c>
      <c r="D25" s="4">
        <v>0.87152777777777801</v>
      </c>
      <c r="E25" t="str">
        <f t="shared" si="0"/>
        <v>Jun</v>
      </c>
      <c r="F25" t="str">
        <f t="shared" si="1"/>
        <v>1998</v>
      </c>
      <c r="G25" s="5" t="s">
        <v>25</v>
      </c>
      <c r="H25" s="2" t="s">
        <v>107</v>
      </c>
      <c r="I25" s="2">
        <v>45.474170000000001</v>
      </c>
      <c r="J25" s="2">
        <v>-124.036</v>
      </c>
      <c r="K25" s="2">
        <v>3.0045809999999999</v>
      </c>
      <c r="L25" s="2"/>
      <c r="M25" s="2">
        <v>9.0871048927307108</v>
      </c>
      <c r="N25" s="2">
        <v>33.101879692077603</v>
      </c>
      <c r="O25" s="2">
        <v>0</v>
      </c>
      <c r="P25" s="2">
        <v>0</v>
      </c>
      <c r="Q25" s="2">
        <v>0</v>
      </c>
      <c r="R25" s="2">
        <v>0</v>
      </c>
      <c r="S25" s="2">
        <v>1</v>
      </c>
      <c r="T25" s="2">
        <v>0</v>
      </c>
      <c r="U25" s="2">
        <v>0</v>
      </c>
    </row>
    <row r="26" spans="1:21" x14ac:dyDescent="0.3">
      <c r="A26" t="s">
        <v>125</v>
      </c>
      <c r="B26" s="2">
        <v>1</v>
      </c>
      <c r="C26" s="3">
        <v>35968</v>
      </c>
      <c r="D26" s="4">
        <v>0.26736111111111099</v>
      </c>
      <c r="E26" t="str">
        <f t="shared" si="0"/>
        <v>Jun</v>
      </c>
      <c r="F26" t="str">
        <f t="shared" si="1"/>
        <v>1998</v>
      </c>
      <c r="G26" s="5" t="s">
        <v>26</v>
      </c>
      <c r="H26" s="2" t="s">
        <v>107</v>
      </c>
      <c r="I26" s="2">
        <v>45.036499999999997</v>
      </c>
      <c r="J26" s="2">
        <v>-124.03449999999999</v>
      </c>
      <c r="K26" s="2">
        <v>3.5807540000000002</v>
      </c>
      <c r="L26" s="2"/>
      <c r="M26" s="2">
        <v>9.44976501464844</v>
      </c>
      <c r="N26" s="2">
        <v>33.065284919738801</v>
      </c>
      <c r="O26" s="2">
        <v>0</v>
      </c>
      <c r="P26" s="2">
        <v>0</v>
      </c>
      <c r="Q26" s="2">
        <v>1</v>
      </c>
      <c r="R26" s="2">
        <v>0</v>
      </c>
      <c r="S26" s="2">
        <v>1</v>
      </c>
      <c r="T26" s="2">
        <v>1</v>
      </c>
      <c r="U26" s="2">
        <v>0</v>
      </c>
    </row>
    <row r="27" spans="1:21" x14ac:dyDescent="0.3">
      <c r="A27" t="s">
        <v>125</v>
      </c>
      <c r="B27" s="2">
        <v>1</v>
      </c>
      <c r="C27" s="3">
        <v>35968</v>
      </c>
      <c r="D27" s="4">
        <v>0.35138888888888897</v>
      </c>
      <c r="E27" t="str">
        <f t="shared" si="0"/>
        <v>Jun</v>
      </c>
      <c r="F27" t="str">
        <f t="shared" si="1"/>
        <v>1998</v>
      </c>
      <c r="G27" s="5" t="s">
        <v>27</v>
      </c>
      <c r="H27" s="2" t="s">
        <v>107</v>
      </c>
      <c r="I27" s="2">
        <v>44.991500000000002</v>
      </c>
      <c r="J27" s="2">
        <v>-124.0778</v>
      </c>
      <c r="K27" s="2">
        <v>3.1036250000000001</v>
      </c>
      <c r="L27" s="2"/>
      <c r="M27" s="2">
        <v>9.4458300113678</v>
      </c>
      <c r="N27" s="2">
        <v>33.077075004577601</v>
      </c>
      <c r="O27" s="2">
        <v>1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0</v>
      </c>
    </row>
    <row r="28" spans="1:21" x14ac:dyDescent="0.3">
      <c r="A28" t="s">
        <v>125</v>
      </c>
      <c r="B28" s="2">
        <v>1</v>
      </c>
      <c r="C28" s="3">
        <v>35968</v>
      </c>
      <c r="D28" s="4">
        <v>0.421527777777778</v>
      </c>
      <c r="E28" t="str">
        <f t="shared" si="0"/>
        <v>Jun</v>
      </c>
      <c r="F28" t="str">
        <f t="shared" si="1"/>
        <v>1998</v>
      </c>
      <c r="G28" s="5" t="s">
        <v>28</v>
      </c>
      <c r="H28" s="2" t="s">
        <v>107</v>
      </c>
      <c r="I28" s="2">
        <v>45.027999999999999</v>
      </c>
      <c r="J28" s="2">
        <v>-124.1275</v>
      </c>
      <c r="K28" s="2">
        <v>3.3798439999999998</v>
      </c>
      <c r="L28" s="2"/>
      <c r="M28" s="2">
        <v>10.147934961319001</v>
      </c>
      <c r="N28" s="2">
        <v>32.567155075073202</v>
      </c>
      <c r="O28" s="2">
        <v>0</v>
      </c>
      <c r="P28" s="2">
        <v>0</v>
      </c>
      <c r="Q28" s="2">
        <v>0</v>
      </c>
      <c r="R28" s="2">
        <v>0</v>
      </c>
      <c r="S28" s="2">
        <v>1</v>
      </c>
      <c r="T28" s="2">
        <v>0</v>
      </c>
      <c r="U28" s="2">
        <v>0</v>
      </c>
    </row>
    <row r="29" spans="1:21" x14ac:dyDescent="0.3">
      <c r="A29" t="s">
        <v>125</v>
      </c>
      <c r="B29" s="2">
        <v>1</v>
      </c>
      <c r="C29" s="3">
        <v>35968</v>
      </c>
      <c r="D29" s="4">
        <v>0.56597222222222199</v>
      </c>
      <c r="E29" t="str">
        <f t="shared" si="0"/>
        <v>Jun</v>
      </c>
      <c r="F29" t="str">
        <f t="shared" si="1"/>
        <v>1998</v>
      </c>
      <c r="G29" s="5" t="s">
        <v>29</v>
      </c>
      <c r="H29" s="2" t="s">
        <v>107</v>
      </c>
      <c r="I29" s="2">
        <v>45.016170000000002</v>
      </c>
      <c r="J29" s="2">
        <v>-124.24679999999999</v>
      </c>
      <c r="K29" s="2">
        <v>3.4288460000000001</v>
      </c>
      <c r="L29" s="2"/>
      <c r="M29" s="2">
        <v>10.6551050662994</v>
      </c>
      <c r="N29" s="2">
        <v>32.080980205535901</v>
      </c>
      <c r="O29" s="2">
        <v>0</v>
      </c>
      <c r="P29" s="2">
        <v>1</v>
      </c>
      <c r="Q29" s="2">
        <v>0</v>
      </c>
      <c r="R29" s="2">
        <v>1</v>
      </c>
      <c r="S29" s="2">
        <v>1</v>
      </c>
      <c r="T29" s="2">
        <v>1</v>
      </c>
      <c r="U29" s="2">
        <v>0</v>
      </c>
    </row>
    <row r="30" spans="1:21" x14ac:dyDescent="0.3">
      <c r="A30" t="s">
        <v>125</v>
      </c>
      <c r="B30" s="2">
        <v>1</v>
      </c>
      <c r="C30" s="3">
        <v>35968</v>
      </c>
      <c r="D30" s="4">
        <v>0.67430555555555605</v>
      </c>
      <c r="E30" t="str">
        <f t="shared" si="0"/>
        <v>Jun</v>
      </c>
      <c r="F30" t="str">
        <f t="shared" si="1"/>
        <v>1998</v>
      </c>
      <c r="G30" s="5" t="s">
        <v>30</v>
      </c>
      <c r="H30" s="2" t="s">
        <v>107</v>
      </c>
      <c r="I30" s="2">
        <v>44.984499999999997</v>
      </c>
      <c r="J30" s="2">
        <v>-124.3528</v>
      </c>
      <c r="K30" s="2">
        <v>2.951451</v>
      </c>
      <c r="L30" s="2"/>
      <c r="M30" s="2">
        <v>11.902835035324101</v>
      </c>
      <c r="N30" s="2">
        <v>31.801809787750202</v>
      </c>
      <c r="O30" s="2">
        <v>0</v>
      </c>
      <c r="P30" s="2">
        <v>1</v>
      </c>
      <c r="Q30" s="2">
        <v>0</v>
      </c>
      <c r="R30" s="2">
        <v>1</v>
      </c>
      <c r="S30" s="2">
        <v>0</v>
      </c>
      <c r="T30" s="2">
        <v>1</v>
      </c>
      <c r="U30" s="2">
        <v>0</v>
      </c>
    </row>
    <row r="31" spans="1:21" x14ac:dyDescent="0.3">
      <c r="A31" t="s">
        <v>125</v>
      </c>
      <c r="B31" s="2">
        <v>1</v>
      </c>
      <c r="C31" s="3">
        <v>35968</v>
      </c>
      <c r="D31" s="4">
        <v>0.75833333333333297</v>
      </c>
      <c r="E31" t="str">
        <f t="shared" si="0"/>
        <v>Jun</v>
      </c>
      <c r="F31" t="str">
        <f t="shared" si="1"/>
        <v>1998</v>
      </c>
      <c r="G31" s="5" t="s">
        <v>31</v>
      </c>
      <c r="H31" s="2" t="s">
        <v>107</v>
      </c>
      <c r="I31" s="2">
        <v>45.025500000000001</v>
      </c>
      <c r="J31" s="2">
        <v>-124.4522</v>
      </c>
      <c r="K31" s="2">
        <v>3.591542</v>
      </c>
      <c r="L31" s="2"/>
      <c r="M31" s="2">
        <v>12.374434947967501</v>
      </c>
      <c r="N31" s="2">
        <v>31.188190269470201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</row>
    <row r="32" spans="1:21" x14ac:dyDescent="0.3">
      <c r="A32" t="s">
        <v>125</v>
      </c>
      <c r="B32" s="2">
        <v>1</v>
      </c>
      <c r="C32" s="3">
        <v>35969</v>
      </c>
      <c r="D32" s="4">
        <v>0.67708333333333304</v>
      </c>
      <c r="E32" t="str">
        <f t="shared" si="0"/>
        <v>Jun</v>
      </c>
      <c r="F32" t="str">
        <f t="shared" si="1"/>
        <v>1998</v>
      </c>
      <c r="G32" s="5" t="s">
        <v>32</v>
      </c>
      <c r="H32" s="2" t="s">
        <v>107</v>
      </c>
      <c r="I32" s="2">
        <v>44.647829999999999</v>
      </c>
      <c r="J32" s="2">
        <v>-124.1728</v>
      </c>
      <c r="K32" s="2">
        <v>3.878924</v>
      </c>
      <c r="L32" s="2"/>
      <c r="M32" s="2">
        <v>9.4364300251007105</v>
      </c>
      <c r="N32" s="2">
        <v>33.205320549011198</v>
      </c>
      <c r="O32" s="2">
        <v>1</v>
      </c>
      <c r="P32" s="2">
        <v>0</v>
      </c>
      <c r="Q32" s="2">
        <v>1</v>
      </c>
      <c r="R32" s="2">
        <v>0</v>
      </c>
      <c r="S32" s="2">
        <v>1</v>
      </c>
      <c r="T32" s="2">
        <v>1</v>
      </c>
      <c r="U32" s="2">
        <v>0</v>
      </c>
    </row>
    <row r="33" spans="1:21" x14ac:dyDescent="0.3">
      <c r="A33" t="s">
        <v>125</v>
      </c>
      <c r="B33" s="2">
        <v>1</v>
      </c>
      <c r="C33" s="3">
        <v>35969</v>
      </c>
      <c r="D33" s="4">
        <v>0.77638888888888902</v>
      </c>
      <c r="E33" t="str">
        <f t="shared" si="0"/>
        <v>Jun</v>
      </c>
      <c r="F33" t="str">
        <f t="shared" si="1"/>
        <v>1998</v>
      </c>
      <c r="G33" s="5" t="s">
        <v>33</v>
      </c>
      <c r="H33" s="2" t="s">
        <v>107</v>
      </c>
      <c r="I33" s="2">
        <v>44.651330000000002</v>
      </c>
      <c r="J33" s="2">
        <v>-124.2882</v>
      </c>
      <c r="K33" s="2">
        <v>2.4305379999999999</v>
      </c>
      <c r="L33" s="2"/>
      <c r="M33" s="2">
        <v>10.325045013427699</v>
      </c>
      <c r="N33" s="2">
        <v>32.4373702049255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</row>
    <row r="34" spans="1:21" x14ac:dyDescent="0.3">
      <c r="A34" t="s">
        <v>125</v>
      </c>
      <c r="B34" s="2">
        <v>1</v>
      </c>
      <c r="C34" s="3">
        <v>35969</v>
      </c>
      <c r="D34" s="4">
        <v>0.81666666666666698</v>
      </c>
      <c r="E34" t="str">
        <f t="shared" si="0"/>
        <v>Jun</v>
      </c>
      <c r="F34" t="str">
        <f t="shared" si="1"/>
        <v>1998</v>
      </c>
      <c r="G34" s="5" t="s">
        <v>33</v>
      </c>
      <c r="H34" s="2" t="s">
        <v>107</v>
      </c>
      <c r="I34" s="2">
        <v>44.629829999999998</v>
      </c>
      <c r="J34" s="2">
        <v>-124.29819999999999</v>
      </c>
      <c r="K34" s="2">
        <v>2.8570159999999998</v>
      </c>
      <c r="L34" s="2"/>
      <c r="M34" s="2">
        <v>10.325045013427699</v>
      </c>
      <c r="N34" s="2">
        <v>32.4373702049255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</row>
    <row r="35" spans="1:21" x14ac:dyDescent="0.3">
      <c r="A35" t="s">
        <v>125</v>
      </c>
      <c r="B35" s="2">
        <v>1</v>
      </c>
      <c r="C35" s="3">
        <v>35969</v>
      </c>
      <c r="D35" s="4">
        <v>0.89444444444444404</v>
      </c>
      <c r="E35" t="str">
        <f t="shared" si="0"/>
        <v>Jun</v>
      </c>
      <c r="F35" t="str">
        <f t="shared" si="1"/>
        <v>1998</v>
      </c>
      <c r="G35" s="5" t="s">
        <v>34</v>
      </c>
      <c r="H35" s="2" t="s">
        <v>108</v>
      </c>
      <c r="I35" s="2">
        <v>44.653170000000003</v>
      </c>
      <c r="J35" s="2">
        <v>-124.4085</v>
      </c>
      <c r="K35" s="2">
        <v>3.8315039999999998</v>
      </c>
      <c r="L35" s="2"/>
      <c r="M35" s="2">
        <v>11.0306550502777</v>
      </c>
      <c r="N35" s="2">
        <v>32.092090129852302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</row>
    <row r="36" spans="1:21" x14ac:dyDescent="0.3">
      <c r="A36" t="s">
        <v>125</v>
      </c>
      <c r="B36" s="2">
        <v>1</v>
      </c>
      <c r="C36" s="3">
        <v>35970</v>
      </c>
      <c r="D36" s="4">
        <v>0.36111111111111099</v>
      </c>
      <c r="E36" t="str">
        <f t="shared" si="0"/>
        <v>Jun</v>
      </c>
      <c r="F36" t="str">
        <f t="shared" si="1"/>
        <v>1998</v>
      </c>
      <c r="G36" s="5" t="s">
        <v>35</v>
      </c>
      <c r="H36" s="2" t="s">
        <v>107</v>
      </c>
      <c r="I36" s="2">
        <v>44.230330000000002</v>
      </c>
      <c r="J36" s="2">
        <v>-124.16</v>
      </c>
      <c r="K36" s="2">
        <v>3.2884509999999998</v>
      </c>
      <c r="L36" s="2"/>
      <c r="M36" s="2">
        <v>10.2203749656677</v>
      </c>
      <c r="N36" s="2">
        <v>33.0789199829102</v>
      </c>
      <c r="O36" s="2">
        <v>1</v>
      </c>
      <c r="P36" s="2">
        <v>0</v>
      </c>
      <c r="Q36" s="2">
        <v>0</v>
      </c>
      <c r="R36" s="2">
        <v>0</v>
      </c>
      <c r="S36" s="2">
        <v>1</v>
      </c>
      <c r="T36" s="2">
        <v>1</v>
      </c>
      <c r="U36" s="2">
        <v>0</v>
      </c>
    </row>
    <row r="37" spans="1:21" x14ac:dyDescent="0.3">
      <c r="A37" t="s">
        <v>125</v>
      </c>
      <c r="B37" s="2">
        <v>1</v>
      </c>
      <c r="C37" s="3">
        <v>35970</v>
      </c>
      <c r="D37" s="4">
        <v>0.27986111111111101</v>
      </c>
      <c r="E37" t="str">
        <f t="shared" si="0"/>
        <v>Jun</v>
      </c>
      <c r="F37" t="str">
        <f t="shared" si="1"/>
        <v>1998</v>
      </c>
      <c r="G37" s="5" t="s">
        <v>36</v>
      </c>
      <c r="H37" s="2" t="s">
        <v>107</v>
      </c>
      <c r="I37" s="2">
        <v>44.235329999999998</v>
      </c>
      <c r="J37" s="2">
        <v>-124.19750000000001</v>
      </c>
      <c r="K37" s="2">
        <v>3.8363010000000002</v>
      </c>
      <c r="L37" s="2"/>
      <c r="M37" s="2">
        <v>10.4538449287415</v>
      </c>
      <c r="N37" s="2">
        <v>32.8187152862549</v>
      </c>
      <c r="O37" s="2">
        <v>1</v>
      </c>
      <c r="P37" s="2">
        <v>0</v>
      </c>
      <c r="Q37" s="2">
        <v>0</v>
      </c>
      <c r="R37" s="2">
        <v>0</v>
      </c>
      <c r="S37" s="2">
        <v>0</v>
      </c>
      <c r="T37" s="2">
        <v>1</v>
      </c>
      <c r="U37" s="2">
        <v>0</v>
      </c>
    </row>
    <row r="38" spans="1:21" x14ac:dyDescent="0.3">
      <c r="A38" t="s">
        <v>125</v>
      </c>
      <c r="B38" s="2">
        <v>1</v>
      </c>
      <c r="C38" s="3">
        <v>35970</v>
      </c>
      <c r="D38" s="4">
        <v>0.47013888888888899</v>
      </c>
      <c r="E38" t="str">
        <f t="shared" si="0"/>
        <v>Jun</v>
      </c>
      <c r="F38" t="str">
        <f t="shared" si="1"/>
        <v>1998</v>
      </c>
      <c r="G38" s="5" t="s">
        <v>37</v>
      </c>
      <c r="H38" s="2" t="s">
        <v>107</v>
      </c>
      <c r="I38" s="2">
        <v>44.198500000000003</v>
      </c>
      <c r="J38" s="2">
        <v>-124.33750000000001</v>
      </c>
      <c r="K38" s="2">
        <v>3.398828</v>
      </c>
      <c r="L38" s="2"/>
      <c r="M38" s="2">
        <v>11.471720027923601</v>
      </c>
      <c r="N38" s="2">
        <v>32.770285224914602</v>
      </c>
      <c r="O38" s="2">
        <v>1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</row>
    <row r="39" spans="1:21" x14ac:dyDescent="0.3">
      <c r="A39" t="s">
        <v>125</v>
      </c>
      <c r="B39" s="2">
        <v>1</v>
      </c>
      <c r="C39" s="3">
        <v>35970</v>
      </c>
      <c r="D39" s="4">
        <v>0.56111111111111101</v>
      </c>
      <c r="E39" t="str">
        <f t="shared" si="0"/>
        <v>Jun</v>
      </c>
      <c r="F39" t="str">
        <f t="shared" si="1"/>
        <v>1998</v>
      </c>
      <c r="G39" s="5" t="s">
        <v>38</v>
      </c>
      <c r="H39" s="2" t="s">
        <v>107</v>
      </c>
      <c r="I39" s="2">
        <v>44.233669999999996</v>
      </c>
      <c r="J39" s="2">
        <v>-124.4567</v>
      </c>
      <c r="K39" s="2">
        <v>3.7887970000000002</v>
      </c>
      <c r="L39" s="2"/>
      <c r="M39" s="2">
        <v>10.2293500423431</v>
      </c>
      <c r="N39" s="2">
        <v>32.699984836578402</v>
      </c>
      <c r="O39" s="2">
        <v>0</v>
      </c>
      <c r="P39" s="2">
        <v>0</v>
      </c>
      <c r="Q39" s="2">
        <v>0</v>
      </c>
      <c r="R39" s="2">
        <v>1</v>
      </c>
      <c r="S39" s="2">
        <v>0</v>
      </c>
      <c r="T39" s="2">
        <v>0</v>
      </c>
      <c r="U39" s="2">
        <v>0</v>
      </c>
    </row>
    <row r="40" spans="1:21" x14ac:dyDescent="0.3">
      <c r="A40" t="s">
        <v>125</v>
      </c>
      <c r="B40" s="2">
        <v>1</v>
      </c>
      <c r="C40" s="3">
        <v>35970</v>
      </c>
      <c r="D40" s="4">
        <v>0.64930555555555602</v>
      </c>
      <c r="E40" t="str">
        <f t="shared" si="0"/>
        <v>Jun</v>
      </c>
      <c r="F40" t="str">
        <f t="shared" si="1"/>
        <v>1998</v>
      </c>
      <c r="G40" s="5" t="s">
        <v>39</v>
      </c>
      <c r="H40" s="2" t="s">
        <v>107</v>
      </c>
      <c r="I40" s="2">
        <v>44.197499999999998</v>
      </c>
      <c r="J40" s="2">
        <v>-124.5557</v>
      </c>
      <c r="K40" s="2">
        <v>2.7133319999999999</v>
      </c>
      <c r="L40" s="2"/>
      <c r="M40" s="2">
        <v>11.769405031204199</v>
      </c>
      <c r="N40" s="2">
        <v>31.823540115356401</v>
      </c>
      <c r="O40" s="2">
        <v>1</v>
      </c>
      <c r="P40" s="2">
        <v>0</v>
      </c>
      <c r="Q40" s="2">
        <v>0</v>
      </c>
      <c r="R40" s="2">
        <v>0</v>
      </c>
      <c r="S40" s="2">
        <v>1</v>
      </c>
      <c r="T40" s="2">
        <v>0</v>
      </c>
      <c r="U40" s="2">
        <v>0</v>
      </c>
    </row>
    <row r="41" spans="1:21" x14ac:dyDescent="0.3">
      <c r="A41" t="s">
        <v>125</v>
      </c>
      <c r="B41" s="2">
        <v>1</v>
      </c>
      <c r="C41" s="3">
        <v>35970</v>
      </c>
      <c r="D41" s="4">
        <v>0.73402777777777795</v>
      </c>
      <c r="E41" t="str">
        <f t="shared" si="0"/>
        <v>Jun</v>
      </c>
      <c r="F41" t="str">
        <f t="shared" si="1"/>
        <v>1998</v>
      </c>
      <c r="G41" s="5" t="s">
        <v>40</v>
      </c>
      <c r="H41" s="2" t="s">
        <v>107</v>
      </c>
      <c r="I41" s="2">
        <v>44.236829999999998</v>
      </c>
      <c r="J41" s="2">
        <v>-124.6985</v>
      </c>
      <c r="K41" s="2">
        <v>3.7299359999999999</v>
      </c>
      <c r="L41" s="2"/>
      <c r="M41" s="2">
        <v>11.343669939041099</v>
      </c>
      <c r="N41" s="2">
        <v>31.995954895019501</v>
      </c>
      <c r="O41" s="2">
        <v>0</v>
      </c>
      <c r="P41" s="2">
        <v>0</v>
      </c>
      <c r="Q41" s="2">
        <v>0</v>
      </c>
      <c r="R41" s="2">
        <v>1</v>
      </c>
      <c r="S41" s="2">
        <v>0</v>
      </c>
      <c r="T41" s="2">
        <v>0</v>
      </c>
      <c r="U41" s="2">
        <v>0</v>
      </c>
    </row>
    <row r="42" spans="1:21" x14ac:dyDescent="0.3">
      <c r="A42" t="s">
        <v>125</v>
      </c>
      <c r="B42" s="2">
        <v>1</v>
      </c>
      <c r="C42" s="3">
        <v>35971</v>
      </c>
      <c r="D42" s="4">
        <v>0.25</v>
      </c>
      <c r="E42" t="str">
        <f t="shared" si="0"/>
        <v>Jun</v>
      </c>
      <c r="F42" t="str">
        <f t="shared" si="1"/>
        <v>1998</v>
      </c>
      <c r="G42" s="5" t="s">
        <v>41</v>
      </c>
      <c r="H42" s="2" t="s">
        <v>107</v>
      </c>
      <c r="I42" s="2">
        <v>45.468499999999999</v>
      </c>
      <c r="J42" s="2">
        <v>-124.09229999999999</v>
      </c>
      <c r="K42" s="2">
        <v>4.3164379999999998</v>
      </c>
      <c r="L42" s="2"/>
      <c r="M42" s="2">
        <v>10.568079996109001</v>
      </c>
      <c r="N42" s="2">
        <v>31.971994972229002</v>
      </c>
      <c r="O42" s="2">
        <v>1</v>
      </c>
      <c r="P42" s="2">
        <v>0</v>
      </c>
      <c r="Q42" s="2">
        <v>0</v>
      </c>
      <c r="R42" s="2">
        <v>1</v>
      </c>
      <c r="S42" s="2">
        <v>1</v>
      </c>
      <c r="T42" s="2">
        <v>1</v>
      </c>
      <c r="U42" s="2">
        <v>0</v>
      </c>
    </row>
    <row r="43" spans="1:21" x14ac:dyDescent="0.3">
      <c r="A43" t="s">
        <v>125</v>
      </c>
      <c r="B43" s="2">
        <v>2</v>
      </c>
      <c r="C43" s="3">
        <v>36058</v>
      </c>
      <c r="D43" s="4">
        <v>0.6875</v>
      </c>
      <c r="E43" t="str">
        <f t="shared" si="0"/>
        <v>Sep</v>
      </c>
      <c r="F43" t="str">
        <f t="shared" si="1"/>
        <v>1998</v>
      </c>
      <c r="G43" s="5" t="s">
        <v>32</v>
      </c>
      <c r="H43" s="2" t="s">
        <v>107</v>
      </c>
      <c r="I43" s="2">
        <v>44.666499999999999</v>
      </c>
      <c r="J43" s="2">
        <v>-124.182</v>
      </c>
      <c r="K43" s="2">
        <v>2.4032840000000002</v>
      </c>
      <c r="L43" s="2"/>
      <c r="M43" s="2">
        <v>11.9838550567627</v>
      </c>
      <c r="N43" s="2">
        <v>32.697789382934602</v>
      </c>
      <c r="O43" s="2">
        <v>1</v>
      </c>
      <c r="P43" s="2">
        <v>1</v>
      </c>
      <c r="Q43" s="2">
        <v>1</v>
      </c>
      <c r="R43" s="2">
        <v>0</v>
      </c>
      <c r="S43" s="2">
        <v>1</v>
      </c>
      <c r="T43" s="2">
        <v>0</v>
      </c>
      <c r="U43" s="2">
        <v>0</v>
      </c>
    </row>
    <row r="44" spans="1:21" x14ac:dyDescent="0.3">
      <c r="A44" t="s">
        <v>125</v>
      </c>
      <c r="B44" s="2">
        <v>2</v>
      </c>
      <c r="C44" s="3">
        <v>36058</v>
      </c>
      <c r="D44" s="4">
        <v>0.79583333333333295</v>
      </c>
      <c r="E44" t="str">
        <f t="shared" si="0"/>
        <v>Sep</v>
      </c>
      <c r="F44" t="str">
        <f t="shared" si="1"/>
        <v>1998</v>
      </c>
      <c r="G44" s="5" t="s">
        <v>33</v>
      </c>
      <c r="H44" s="2" t="s">
        <v>107</v>
      </c>
      <c r="I44" s="2">
        <v>44.677329999999998</v>
      </c>
      <c r="J44" s="2">
        <v>-124.2893</v>
      </c>
      <c r="K44" s="2">
        <v>2.439975</v>
      </c>
      <c r="L44" s="2"/>
      <c r="M44" s="2">
        <v>12.280764913559</v>
      </c>
      <c r="N44" s="2">
        <v>32.539104652404802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</row>
    <row r="45" spans="1:21" x14ac:dyDescent="0.3">
      <c r="A45" t="s">
        <v>125</v>
      </c>
      <c r="B45" s="2">
        <v>2</v>
      </c>
      <c r="C45" s="3">
        <v>36058</v>
      </c>
      <c r="D45" s="4">
        <v>0.91597222222222197</v>
      </c>
      <c r="E45" t="str">
        <f t="shared" si="0"/>
        <v>Sep</v>
      </c>
      <c r="F45" t="str">
        <f t="shared" si="1"/>
        <v>1998</v>
      </c>
      <c r="G45" s="5" t="s">
        <v>33</v>
      </c>
      <c r="H45" s="2" t="s">
        <v>108</v>
      </c>
      <c r="I45" s="2">
        <v>44.680500000000002</v>
      </c>
      <c r="J45" s="2">
        <v>-124.2912</v>
      </c>
      <c r="K45" s="2">
        <v>3.4709289999999999</v>
      </c>
      <c r="L45" s="2"/>
      <c r="M45" s="2">
        <v>12.3788049697876</v>
      </c>
      <c r="N45" s="2">
        <v>32.621125030517597</v>
      </c>
      <c r="O45" s="2">
        <v>1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</row>
    <row r="46" spans="1:21" x14ac:dyDescent="0.3">
      <c r="A46" t="s">
        <v>125</v>
      </c>
      <c r="B46" s="2">
        <v>2</v>
      </c>
      <c r="C46" s="3">
        <v>36059</v>
      </c>
      <c r="D46" s="4">
        <v>0.30972222222222201</v>
      </c>
      <c r="E46" t="str">
        <f t="shared" si="0"/>
        <v>Sep</v>
      </c>
      <c r="F46" t="str">
        <f t="shared" si="1"/>
        <v>1998</v>
      </c>
      <c r="G46" s="5" t="s">
        <v>26</v>
      </c>
      <c r="H46" s="2" t="s">
        <v>107</v>
      </c>
      <c r="I46" s="2">
        <v>45.078670000000002</v>
      </c>
      <c r="J46" s="2">
        <v>-124.0333</v>
      </c>
      <c r="K46" s="2">
        <v>2.649152</v>
      </c>
      <c r="L46" s="2"/>
      <c r="M46" s="2">
        <v>12.304749917983999</v>
      </c>
      <c r="N46" s="2">
        <v>32.386650085449197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</row>
    <row r="47" spans="1:21" x14ac:dyDescent="0.3">
      <c r="A47" t="s">
        <v>125</v>
      </c>
      <c r="B47" s="2">
        <v>2</v>
      </c>
      <c r="C47" s="3">
        <v>36059</v>
      </c>
      <c r="D47" s="4">
        <v>0.49027777777777798</v>
      </c>
      <c r="E47" t="str">
        <f t="shared" si="0"/>
        <v>Sep</v>
      </c>
      <c r="F47" t="str">
        <f t="shared" si="1"/>
        <v>1998</v>
      </c>
      <c r="G47" s="5" t="s">
        <v>34</v>
      </c>
      <c r="H47" s="2" t="s">
        <v>107</v>
      </c>
      <c r="I47" s="2">
        <v>44.661169999999998</v>
      </c>
      <c r="J47" s="2">
        <v>-124.41719999999999</v>
      </c>
      <c r="K47" s="2">
        <v>3.9475539999999998</v>
      </c>
      <c r="L47" s="2"/>
      <c r="M47" s="2">
        <v>13.5289499759674</v>
      </c>
      <c r="N47" s="2">
        <v>32.187200164794902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</row>
    <row r="48" spans="1:21" x14ac:dyDescent="0.3">
      <c r="A48" t="s">
        <v>125</v>
      </c>
      <c r="B48" s="2">
        <v>2</v>
      </c>
      <c r="C48" s="3">
        <v>36059</v>
      </c>
      <c r="D48" s="4">
        <v>0.57013888888888897</v>
      </c>
      <c r="E48" t="str">
        <f t="shared" si="0"/>
        <v>Sep</v>
      </c>
      <c r="F48" t="str">
        <f t="shared" si="1"/>
        <v>1998</v>
      </c>
      <c r="G48" s="5" t="s">
        <v>42</v>
      </c>
      <c r="H48" s="2" t="s">
        <v>107</v>
      </c>
      <c r="I48" s="2">
        <v>44.62867</v>
      </c>
      <c r="J48" s="2">
        <v>-124.523</v>
      </c>
      <c r="K48" s="2">
        <v>2.7911790000000001</v>
      </c>
      <c r="L48" s="2"/>
      <c r="M48" s="2">
        <v>15.1920599937439</v>
      </c>
      <c r="N48" s="2">
        <v>32.184299850463901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</row>
    <row r="49" spans="1:21" x14ac:dyDescent="0.3">
      <c r="A49" t="s">
        <v>125</v>
      </c>
      <c r="B49" s="2">
        <v>2</v>
      </c>
      <c r="C49" s="3">
        <v>36059</v>
      </c>
      <c r="D49" s="4">
        <v>0.68472222222222201</v>
      </c>
      <c r="E49" t="str">
        <f t="shared" si="0"/>
        <v>Sep</v>
      </c>
      <c r="F49" t="str">
        <f t="shared" si="1"/>
        <v>1998</v>
      </c>
      <c r="G49" s="5" t="s">
        <v>43</v>
      </c>
      <c r="H49" s="2" t="s">
        <v>107</v>
      </c>
      <c r="I49" s="2">
        <v>44.655670000000001</v>
      </c>
      <c r="J49" s="2">
        <v>-124.63979999999999</v>
      </c>
      <c r="K49" s="2">
        <v>3.3129740000000001</v>
      </c>
      <c r="L49" s="2"/>
      <c r="M49" s="2">
        <v>14.938684940338099</v>
      </c>
      <c r="N49" s="2">
        <v>32.112555503845201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</row>
    <row r="50" spans="1:21" x14ac:dyDescent="0.3">
      <c r="A50" t="s">
        <v>125</v>
      </c>
      <c r="B50" s="2">
        <v>2</v>
      </c>
      <c r="C50" s="3">
        <v>36060</v>
      </c>
      <c r="D50" s="4">
        <v>0.32638888888888901</v>
      </c>
      <c r="E50" t="str">
        <f t="shared" si="0"/>
        <v>Sep</v>
      </c>
      <c r="F50" t="str">
        <f t="shared" si="1"/>
        <v>1998</v>
      </c>
      <c r="G50" s="5" t="s">
        <v>27</v>
      </c>
      <c r="H50" s="2" t="s">
        <v>107</v>
      </c>
      <c r="I50" s="2">
        <v>45.03933</v>
      </c>
      <c r="J50" s="2">
        <v>-124.06699999999999</v>
      </c>
      <c r="K50" s="2">
        <v>3.8305500000000001</v>
      </c>
      <c r="L50" s="2"/>
      <c r="M50" s="2">
        <v>9.9953700542450008</v>
      </c>
      <c r="N50" s="2">
        <v>32.835920143127403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</row>
    <row r="51" spans="1:21" x14ac:dyDescent="0.3">
      <c r="A51" t="s">
        <v>125</v>
      </c>
      <c r="B51" s="2">
        <v>2</v>
      </c>
      <c r="C51" s="3">
        <v>36060</v>
      </c>
      <c r="D51" s="4">
        <v>0.243055555555556</v>
      </c>
      <c r="E51" t="str">
        <f t="shared" si="0"/>
        <v>Sep</v>
      </c>
      <c r="F51" t="str">
        <f t="shared" si="1"/>
        <v>1998</v>
      </c>
      <c r="G51" s="5" t="s">
        <v>27</v>
      </c>
      <c r="H51" s="2" t="s">
        <v>108</v>
      </c>
      <c r="I51" s="2">
        <v>45.04</v>
      </c>
      <c r="J51" s="2">
        <v>-124.06780000000001</v>
      </c>
      <c r="K51" s="2">
        <v>3.7165629999999998</v>
      </c>
      <c r="L51" s="2"/>
      <c r="M51" s="2">
        <v>10.330480051040601</v>
      </c>
      <c r="N51" s="2">
        <v>32.686070060730003</v>
      </c>
      <c r="O51" s="2">
        <v>0</v>
      </c>
      <c r="P51" s="2">
        <v>0</v>
      </c>
      <c r="Q51" s="2">
        <v>0</v>
      </c>
      <c r="R51" s="2">
        <v>0</v>
      </c>
      <c r="S51" s="2">
        <v>1</v>
      </c>
      <c r="T51" s="2">
        <v>0</v>
      </c>
      <c r="U51" s="2">
        <v>0</v>
      </c>
    </row>
    <row r="52" spans="1:21" x14ac:dyDescent="0.3">
      <c r="A52" t="s">
        <v>125</v>
      </c>
      <c r="B52" s="2">
        <v>2</v>
      </c>
      <c r="C52" s="3">
        <v>36060</v>
      </c>
      <c r="D52" s="4">
        <v>0.40138888888888902</v>
      </c>
      <c r="E52" t="str">
        <f t="shared" si="0"/>
        <v>Sep</v>
      </c>
      <c r="F52" t="str">
        <f t="shared" si="1"/>
        <v>1998</v>
      </c>
      <c r="G52" s="5" t="s">
        <v>28</v>
      </c>
      <c r="H52" s="2" t="s">
        <v>107</v>
      </c>
      <c r="I52" s="2">
        <v>45.00367</v>
      </c>
      <c r="J52" s="2">
        <v>-124.1348</v>
      </c>
      <c r="K52" s="2">
        <v>2.3925100000000001</v>
      </c>
      <c r="L52" s="2"/>
      <c r="M52" s="2">
        <v>11.709665012359601</v>
      </c>
      <c r="N52" s="2">
        <v>32.325740432739302</v>
      </c>
      <c r="O52" s="2">
        <v>1</v>
      </c>
      <c r="P52" s="2">
        <v>0</v>
      </c>
      <c r="Q52" s="2">
        <v>1</v>
      </c>
      <c r="R52" s="2">
        <v>0</v>
      </c>
      <c r="S52" s="2">
        <v>0</v>
      </c>
      <c r="T52" s="2">
        <v>1</v>
      </c>
      <c r="U52" s="2">
        <v>0</v>
      </c>
    </row>
    <row r="53" spans="1:21" x14ac:dyDescent="0.3">
      <c r="A53" t="s">
        <v>125</v>
      </c>
      <c r="B53" s="2">
        <v>2</v>
      </c>
      <c r="C53" s="3">
        <v>36060</v>
      </c>
      <c r="D53" s="4">
        <v>0.49305555555555602</v>
      </c>
      <c r="E53" t="str">
        <f t="shared" si="0"/>
        <v>Sep</v>
      </c>
      <c r="F53" t="str">
        <f t="shared" si="1"/>
        <v>1998</v>
      </c>
      <c r="G53" s="5" t="s">
        <v>29</v>
      </c>
      <c r="H53" s="2" t="s">
        <v>107</v>
      </c>
      <c r="I53" s="2">
        <v>45.039000000000001</v>
      </c>
      <c r="J53" s="2">
        <v>-124.2355</v>
      </c>
      <c r="K53" s="2">
        <v>3.7117840000000002</v>
      </c>
      <c r="L53" s="2"/>
      <c r="M53" s="2">
        <v>12.7380499839783</v>
      </c>
      <c r="N53" s="2">
        <v>32.189650154113799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</row>
    <row r="54" spans="1:21" x14ac:dyDescent="0.3">
      <c r="A54" t="s">
        <v>125</v>
      </c>
      <c r="B54" s="2">
        <v>2</v>
      </c>
      <c r="C54" s="3">
        <v>36060</v>
      </c>
      <c r="D54" s="4">
        <v>0.58680555555555602</v>
      </c>
      <c r="E54" t="str">
        <f t="shared" si="0"/>
        <v>Sep</v>
      </c>
      <c r="F54" t="str">
        <f t="shared" si="1"/>
        <v>1998</v>
      </c>
      <c r="G54" s="5" t="s">
        <v>30</v>
      </c>
      <c r="H54" s="2" t="s">
        <v>107</v>
      </c>
      <c r="I54" s="2">
        <v>45.019660000000002</v>
      </c>
      <c r="J54" s="2">
        <v>-124.3445</v>
      </c>
      <c r="K54" s="2">
        <v>2.7612869999999998</v>
      </c>
      <c r="L54" s="2"/>
      <c r="M54" s="2">
        <v>13.333439874649001</v>
      </c>
      <c r="N54" s="2">
        <v>32.302274513244598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</row>
    <row r="55" spans="1:21" x14ac:dyDescent="0.3">
      <c r="A55" t="s">
        <v>125</v>
      </c>
      <c r="B55" s="2">
        <v>2</v>
      </c>
      <c r="C55" s="3">
        <v>36060</v>
      </c>
      <c r="D55" s="4">
        <v>0.68611111111111101</v>
      </c>
      <c r="E55" t="str">
        <f t="shared" si="0"/>
        <v>Sep</v>
      </c>
      <c r="F55" t="str">
        <f t="shared" si="1"/>
        <v>1998</v>
      </c>
      <c r="G55" s="5" t="s">
        <v>31</v>
      </c>
      <c r="H55" s="2" t="s">
        <v>107</v>
      </c>
      <c r="I55" s="2">
        <v>45.034329999999997</v>
      </c>
      <c r="J55" s="2">
        <v>-124.4427</v>
      </c>
      <c r="K55" s="2">
        <v>3.8558469999999998</v>
      </c>
      <c r="L55" s="2"/>
      <c r="M55" s="2">
        <v>15.212330007553099</v>
      </c>
      <c r="N55" s="2">
        <v>32.138750076293903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</row>
    <row r="56" spans="1:21" x14ac:dyDescent="0.3">
      <c r="A56" t="s">
        <v>125</v>
      </c>
      <c r="B56" s="2">
        <v>2</v>
      </c>
      <c r="C56" s="3">
        <v>36060</v>
      </c>
      <c r="D56" s="4">
        <v>0.80208333333333304</v>
      </c>
      <c r="E56" t="str">
        <f t="shared" si="0"/>
        <v>Sep</v>
      </c>
      <c r="F56" t="str">
        <f t="shared" si="1"/>
        <v>1998</v>
      </c>
      <c r="G56" s="5" t="s">
        <v>44</v>
      </c>
      <c r="H56" s="2" t="s">
        <v>107</v>
      </c>
      <c r="I56" s="2">
        <v>45.019829999999999</v>
      </c>
      <c r="J56" s="2">
        <v>-124.572</v>
      </c>
      <c r="K56" s="2">
        <v>2.6993510000000001</v>
      </c>
      <c r="L56" s="2"/>
      <c r="M56" s="2">
        <v>15.8461999893188</v>
      </c>
      <c r="N56" s="2">
        <v>32.059720039367697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</row>
    <row r="57" spans="1:21" x14ac:dyDescent="0.3">
      <c r="A57" t="s">
        <v>125</v>
      </c>
      <c r="B57" s="2">
        <v>2</v>
      </c>
      <c r="C57" s="3">
        <v>36061</v>
      </c>
      <c r="D57" s="4">
        <v>0.34375</v>
      </c>
      <c r="E57" t="str">
        <f t="shared" si="0"/>
        <v>Sep</v>
      </c>
      <c r="F57" t="str">
        <f t="shared" si="1"/>
        <v>1998</v>
      </c>
      <c r="G57" s="5" t="s">
        <v>45</v>
      </c>
      <c r="H57" s="2" t="s">
        <v>107</v>
      </c>
      <c r="I57" s="2">
        <v>45.480670000000003</v>
      </c>
      <c r="J57" s="2">
        <v>-124.0072</v>
      </c>
      <c r="K57" s="2">
        <v>2.8232179999999998</v>
      </c>
      <c r="L57" s="2"/>
      <c r="M57" s="2">
        <v>10.6118599414825</v>
      </c>
      <c r="N57" s="2">
        <v>32.911764907836897</v>
      </c>
      <c r="O57" s="2">
        <v>0</v>
      </c>
      <c r="P57" s="2">
        <v>0</v>
      </c>
      <c r="Q57" s="2">
        <v>1</v>
      </c>
      <c r="R57" s="2">
        <v>0</v>
      </c>
      <c r="S57" s="2">
        <v>1</v>
      </c>
      <c r="T57" s="2">
        <v>0</v>
      </c>
      <c r="U57" s="2">
        <v>0</v>
      </c>
    </row>
    <row r="58" spans="1:21" x14ac:dyDescent="0.3">
      <c r="A58" t="s">
        <v>125</v>
      </c>
      <c r="B58" s="2">
        <v>2</v>
      </c>
      <c r="C58" s="3">
        <v>36061</v>
      </c>
      <c r="D58" s="4">
        <v>0.23749999999999999</v>
      </c>
      <c r="E58" t="str">
        <f t="shared" si="0"/>
        <v>Sep</v>
      </c>
      <c r="F58" t="str">
        <f t="shared" si="1"/>
        <v>1998</v>
      </c>
      <c r="G58" s="5" t="s">
        <v>45</v>
      </c>
      <c r="H58" s="2" t="s">
        <v>108</v>
      </c>
      <c r="I58" s="2">
        <v>45.496169999999999</v>
      </c>
      <c r="J58" s="2">
        <v>-124.00530000000001</v>
      </c>
      <c r="K58" s="2">
        <v>3.0584950000000002</v>
      </c>
      <c r="L58" s="2"/>
      <c r="M58" s="2">
        <v>11.293544960022</v>
      </c>
      <c r="N58" s="2">
        <v>32.702579689025903</v>
      </c>
      <c r="O58" s="2">
        <v>1</v>
      </c>
      <c r="P58" s="2">
        <v>0</v>
      </c>
      <c r="Q58" s="2">
        <v>1</v>
      </c>
      <c r="R58" s="2">
        <v>0</v>
      </c>
      <c r="S58" s="2">
        <v>1</v>
      </c>
      <c r="T58" s="2">
        <v>1</v>
      </c>
      <c r="U58" s="2">
        <v>0</v>
      </c>
    </row>
    <row r="59" spans="1:21" x14ac:dyDescent="0.3">
      <c r="A59" t="s">
        <v>125</v>
      </c>
      <c r="B59" s="2">
        <v>2</v>
      </c>
      <c r="C59" s="3">
        <v>36061</v>
      </c>
      <c r="D59" s="4">
        <v>0.42013888888888901</v>
      </c>
      <c r="E59" t="str">
        <f t="shared" si="0"/>
        <v>Sep</v>
      </c>
      <c r="F59" t="str">
        <f t="shared" si="1"/>
        <v>1998</v>
      </c>
      <c r="G59" s="5" t="s">
        <v>25</v>
      </c>
      <c r="H59" s="2" t="s">
        <v>107</v>
      </c>
      <c r="I59" s="2">
        <v>45.495669999999997</v>
      </c>
      <c r="J59" s="2">
        <v>-124.041</v>
      </c>
      <c r="K59" s="2">
        <v>3.142827</v>
      </c>
      <c r="L59" s="2"/>
      <c r="M59" s="2">
        <v>10.191684961319</v>
      </c>
      <c r="N59" s="2">
        <v>32.905859756469702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</row>
    <row r="60" spans="1:21" x14ac:dyDescent="0.3">
      <c r="A60" t="s">
        <v>125</v>
      </c>
      <c r="B60" s="2">
        <v>2</v>
      </c>
      <c r="C60" s="3">
        <v>36061</v>
      </c>
      <c r="D60" s="4">
        <v>0.49027777777777798</v>
      </c>
      <c r="E60" t="str">
        <f t="shared" si="0"/>
        <v>Sep</v>
      </c>
      <c r="F60" t="str">
        <f t="shared" si="1"/>
        <v>1998</v>
      </c>
      <c r="G60" s="5" t="s">
        <v>41</v>
      </c>
      <c r="H60" s="2" t="s">
        <v>107</v>
      </c>
      <c r="I60" s="2">
        <v>45.466839999999998</v>
      </c>
      <c r="J60" s="2">
        <v>-124.0915</v>
      </c>
      <c r="K60" s="2">
        <v>2.7275369999999999</v>
      </c>
      <c r="L60" s="2"/>
      <c r="M60" s="2">
        <v>12.3797100543976</v>
      </c>
      <c r="N60" s="2">
        <v>32.197174644470202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</row>
    <row r="61" spans="1:21" x14ac:dyDescent="0.3">
      <c r="A61" t="s">
        <v>125</v>
      </c>
      <c r="B61" s="2">
        <v>2</v>
      </c>
      <c r="C61" s="3">
        <v>36061</v>
      </c>
      <c r="D61" s="4">
        <v>0.57916666666666705</v>
      </c>
      <c r="E61" t="str">
        <f t="shared" si="0"/>
        <v>Sep</v>
      </c>
      <c r="F61" t="str">
        <f t="shared" si="1"/>
        <v>1998</v>
      </c>
      <c r="G61" s="5" t="s">
        <v>46</v>
      </c>
      <c r="H61" s="2" t="s">
        <v>107</v>
      </c>
      <c r="I61" s="2">
        <v>45.485669999999999</v>
      </c>
      <c r="J61" s="2">
        <v>-124.19280000000001</v>
      </c>
      <c r="K61" s="2">
        <v>3.3954300000000002</v>
      </c>
      <c r="L61" s="2"/>
      <c r="M61" s="2">
        <v>12.2437600135803</v>
      </c>
      <c r="N61" s="2">
        <v>32.1565198898315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</row>
    <row r="62" spans="1:21" x14ac:dyDescent="0.3">
      <c r="A62" t="s">
        <v>125</v>
      </c>
      <c r="B62" s="2">
        <v>2</v>
      </c>
      <c r="C62" s="3">
        <v>36061</v>
      </c>
      <c r="D62" s="4">
        <v>0.67083333333333295</v>
      </c>
      <c r="E62" t="str">
        <f t="shared" si="0"/>
        <v>Sep</v>
      </c>
      <c r="F62" t="str">
        <f t="shared" si="1"/>
        <v>1998</v>
      </c>
      <c r="G62" s="5" t="s">
        <v>47</v>
      </c>
      <c r="H62" s="2" t="s">
        <v>107</v>
      </c>
      <c r="I62" s="2">
        <v>45.454830000000001</v>
      </c>
      <c r="J62" s="2">
        <v>-124.33</v>
      </c>
      <c r="K62" s="2">
        <v>2.8013880000000002</v>
      </c>
      <c r="L62" s="2"/>
      <c r="M62" s="2">
        <v>12.673690032959</v>
      </c>
      <c r="N62" s="2">
        <v>32.265400505065898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</row>
    <row r="63" spans="1:21" x14ac:dyDescent="0.3">
      <c r="A63" t="s">
        <v>125</v>
      </c>
      <c r="B63" s="2">
        <v>2</v>
      </c>
      <c r="C63" s="3">
        <v>36061</v>
      </c>
      <c r="D63" s="4">
        <v>0.76111111111111096</v>
      </c>
      <c r="E63" t="str">
        <f t="shared" si="0"/>
        <v>Sep</v>
      </c>
      <c r="F63" t="str">
        <f t="shared" si="1"/>
        <v>1998</v>
      </c>
      <c r="G63" s="5" t="s">
        <v>48</v>
      </c>
      <c r="H63" s="2" t="s">
        <v>107</v>
      </c>
      <c r="I63" s="2">
        <v>45.474330000000002</v>
      </c>
      <c r="J63" s="2">
        <v>-124.44119999999999</v>
      </c>
      <c r="K63" s="2">
        <v>3.6247940000000001</v>
      </c>
      <c r="L63" s="2"/>
      <c r="M63" s="2">
        <v>13.421774911880499</v>
      </c>
      <c r="N63" s="2">
        <v>32.056414985656701</v>
      </c>
      <c r="O63" s="2">
        <v>0</v>
      </c>
      <c r="P63" s="2">
        <v>0</v>
      </c>
      <c r="Q63" s="2">
        <v>1</v>
      </c>
      <c r="R63" s="2">
        <v>0</v>
      </c>
      <c r="S63" s="2">
        <v>0</v>
      </c>
      <c r="T63" s="2">
        <v>0</v>
      </c>
      <c r="U63" s="2">
        <v>0</v>
      </c>
    </row>
    <row r="64" spans="1:21" x14ac:dyDescent="0.3">
      <c r="A64" t="s">
        <v>125</v>
      </c>
      <c r="B64" s="2">
        <v>2</v>
      </c>
      <c r="C64" s="3">
        <v>36062</v>
      </c>
      <c r="D64" s="4">
        <v>0.32638888888888901</v>
      </c>
      <c r="E64" t="str">
        <f t="shared" si="0"/>
        <v>Sep</v>
      </c>
      <c r="F64" t="str">
        <f t="shared" si="1"/>
        <v>1998</v>
      </c>
      <c r="G64" s="5" t="s">
        <v>49</v>
      </c>
      <c r="H64" s="2" t="s">
        <v>107</v>
      </c>
      <c r="I64" s="2">
        <v>45.721670000000003</v>
      </c>
      <c r="J64" s="2">
        <v>-123.97580000000001</v>
      </c>
      <c r="K64" s="2">
        <v>3.2042649999999999</v>
      </c>
      <c r="L64" s="2"/>
      <c r="M64" s="2">
        <v>11.5857400417328</v>
      </c>
      <c r="N64" s="2">
        <v>32.550994682312002</v>
      </c>
      <c r="O64" s="2">
        <v>0</v>
      </c>
      <c r="P64" s="2">
        <v>0</v>
      </c>
      <c r="Q64" s="2">
        <v>1</v>
      </c>
      <c r="R64" s="2">
        <v>0</v>
      </c>
      <c r="S64" s="2">
        <v>1</v>
      </c>
      <c r="T64" s="2">
        <v>1</v>
      </c>
      <c r="U64" s="2">
        <v>0</v>
      </c>
    </row>
    <row r="65" spans="1:21" x14ac:dyDescent="0.3">
      <c r="A65" t="s">
        <v>125</v>
      </c>
      <c r="B65" s="2">
        <v>2</v>
      </c>
      <c r="C65" s="3">
        <v>36062</v>
      </c>
      <c r="D65" s="4">
        <v>0.23958333333333301</v>
      </c>
      <c r="E65" t="str">
        <f t="shared" si="0"/>
        <v>Sep</v>
      </c>
      <c r="F65" t="str">
        <f t="shared" si="1"/>
        <v>1998</v>
      </c>
      <c r="G65" s="5" t="s">
        <v>49</v>
      </c>
      <c r="H65" s="2" t="s">
        <v>108</v>
      </c>
      <c r="I65" s="2">
        <v>45.722499999999997</v>
      </c>
      <c r="J65" s="2">
        <v>-123.97320000000001</v>
      </c>
      <c r="K65" s="2">
        <v>3.1862750000000002</v>
      </c>
      <c r="L65" s="2"/>
      <c r="M65" s="2">
        <v>10.553010082244899</v>
      </c>
      <c r="N65" s="2">
        <v>32.923720169067401</v>
      </c>
      <c r="O65" s="2">
        <v>0</v>
      </c>
      <c r="P65" s="2">
        <v>0</v>
      </c>
      <c r="Q65" s="2">
        <v>1</v>
      </c>
      <c r="R65" s="2">
        <v>0</v>
      </c>
      <c r="S65" s="2">
        <v>1</v>
      </c>
      <c r="T65" s="2">
        <v>0</v>
      </c>
      <c r="U65" s="2">
        <v>0</v>
      </c>
    </row>
    <row r="66" spans="1:21" x14ac:dyDescent="0.3">
      <c r="A66" t="s">
        <v>125</v>
      </c>
      <c r="B66" s="2">
        <v>2</v>
      </c>
      <c r="C66" s="3">
        <v>36062</v>
      </c>
      <c r="D66" s="4">
        <v>0.44791666666666702</v>
      </c>
      <c r="E66" t="str">
        <f t="shared" si="0"/>
        <v>Sep</v>
      </c>
      <c r="F66" t="str">
        <f t="shared" si="1"/>
        <v>1998</v>
      </c>
      <c r="G66" s="5" t="s">
        <v>20</v>
      </c>
      <c r="H66" s="2" t="s">
        <v>107</v>
      </c>
      <c r="I66" s="2">
        <v>45.719000000000001</v>
      </c>
      <c r="J66" s="2">
        <v>-124.0193</v>
      </c>
      <c r="K66" s="2">
        <v>3.2654899999999998</v>
      </c>
      <c r="L66" s="2"/>
      <c r="M66" s="2">
        <v>11.274524974823001</v>
      </c>
      <c r="N66" s="2">
        <v>32.507774543762203</v>
      </c>
      <c r="O66" s="2">
        <v>0</v>
      </c>
      <c r="P66" s="2">
        <v>0</v>
      </c>
      <c r="Q66" s="2">
        <v>0</v>
      </c>
      <c r="R66" s="2">
        <v>0</v>
      </c>
      <c r="S66" s="2">
        <v>1</v>
      </c>
      <c r="T66" s="2">
        <v>0</v>
      </c>
      <c r="U66" s="2">
        <v>0</v>
      </c>
    </row>
    <row r="67" spans="1:21" x14ac:dyDescent="0.3">
      <c r="A67" t="s">
        <v>125</v>
      </c>
      <c r="B67" s="2">
        <v>2</v>
      </c>
      <c r="C67" s="3">
        <v>36062</v>
      </c>
      <c r="D67" s="4">
        <v>0.52291666666666703</v>
      </c>
      <c r="E67" t="str">
        <f t="shared" ref="E67:E130" si="2">TEXT(C67,"MMM")</f>
        <v>Sep</v>
      </c>
      <c r="F67" t="str">
        <f t="shared" ref="F67:F130" si="3">TEXT(C67,"yyyy")</f>
        <v>1998</v>
      </c>
      <c r="G67" s="5" t="s">
        <v>21</v>
      </c>
      <c r="H67" s="2" t="s">
        <v>107</v>
      </c>
      <c r="I67" s="2">
        <v>45.694670000000002</v>
      </c>
      <c r="J67" s="2">
        <v>-124.11499999999999</v>
      </c>
      <c r="K67" s="2">
        <v>3.1746219999999998</v>
      </c>
      <c r="L67" s="2"/>
      <c r="M67" s="2">
        <v>12.022180080413801</v>
      </c>
      <c r="N67" s="2">
        <v>32.340700340270999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</row>
    <row r="68" spans="1:21" x14ac:dyDescent="0.3">
      <c r="A68" t="s">
        <v>125</v>
      </c>
      <c r="B68" s="2">
        <v>2</v>
      </c>
      <c r="C68" s="3">
        <v>36062</v>
      </c>
      <c r="D68" s="4">
        <v>0.59513888888888899</v>
      </c>
      <c r="E68" t="str">
        <f t="shared" si="2"/>
        <v>Sep</v>
      </c>
      <c r="F68" t="str">
        <f t="shared" si="3"/>
        <v>1998</v>
      </c>
      <c r="G68" s="5" t="s">
        <v>22</v>
      </c>
      <c r="H68" s="2" t="s">
        <v>107</v>
      </c>
      <c r="I68" s="2">
        <v>45.726669999999999</v>
      </c>
      <c r="J68" s="2">
        <v>-124.1818</v>
      </c>
      <c r="K68" s="2">
        <v>3.3144279999999999</v>
      </c>
      <c r="L68" s="2"/>
      <c r="M68" s="2">
        <v>11.9007849216461</v>
      </c>
      <c r="N68" s="2">
        <v>32.424124908447297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</row>
    <row r="69" spans="1:21" x14ac:dyDescent="0.3">
      <c r="A69" t="s">
        <v>125</v>
      </c>
      <c r="B69" s="2">
        <v>2</v>
      </c>
      <c r="C69" s="3">
        <v>36063</v>
      </c>
      <c r="D69" s="4">
        <v>0.343055555555556</v>
      </c>
      <c r="E69" t="str">
        <f t="shared" si="2"/>
        <v>Sep</v>
      </c>
      <c r="F69" t="str">
        <f t="shared" si="3"/>
        <v>1998</v>
      </c>
      <c r="G69" s="5" t="s">
        <v>50</v>
      </c>
      <c r="H69" s="2" t="s">
        <v>107</v>
      </c>
      <c r="I69" s="2">
        <v>46.157499999999999</v>
      </c>
      <c r="J69" s="2">
        <v>-124.0723</v>
      </c>
      <c r="K69" s="2">
        <v>2.5540579999999999</v>
      </c>
      <c r="L69" s="2"/>
      <c r="M69" s="2">
        <v>11.2448649406433</v>
      </c>
      <c r="N69" s="2">
        <v>31.9454750061035</v>
      </c>
      <c r="O69" s="2">
        <v>0</v>
      </c>
      <c r="P69" s="2">
        <v>0</v>
      </c>
      <c r="Q69" s="2">
        <v>0</v>
      </c>
      <c r="R69" s="2">
        <v>0</v>
      </c>
      <c r="S69" s="2">
        <v>1</v>
      </c>
      <c r="T69" s="2">
        <v>0</v>
      </c>
      <c r="U69" s="2">
        <v>0</v>
      </c>
    </row>
    <row r="70" spans="1:21" x14ac:dyDescent="0.3">
      <c r="A70" t="s">
        <v>125</v>
      </c>
      <c r="B70" s="2">
        <v>2</v>
      </c>
      <c r="C70" s="3">
        <v>36063</v>
      </c>
      <c r="D70" s="4">
        <v>0.45555555555555599</v>
      </c>
      <c r="E70" t="str">
        <f t="shared" si="2"/>
        <v>Sep</v>
      </c>
      <c r="F70" t="str">
        <f t="shared" si="3"/>
        <v>1998</v>
      </c>
      <c r="G70" s="5" t="s">
        <v>4</v>
      </c>
      <c r="H70" s="2" t="s">
        <v>107</v>
      </c>
      <c r="I70" s="2">
        <v>46.150829999999999</v>
      </c>
      <c r="J70" s="2">
        <v>-124.05880000000001</v>
      </c>
      <c r="K70" s="2">
        <v>2.9797729999999998</v>
      </c>
      <c r="L70" s="2"/>
      <c r="M70" s="2">
        <v>10.5204850196838</v>
      </c>
      <c r="N70" s="2">
        <v>32.125044727325403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1</v>
      </c>
      <c r="U70" s="2">
        <v>0</v>
      </c>
    </row>
    <row r="71" spans="1:21" x14ac:dyDescent="0.3">
      <c r="A71" t="s">
        <v>125</v>
      </c>
      <c r="B71" s="2">
        <v>2</v>
      </c>
      <c r="C71" s="3">
        <v>36063</v>
      </c>
      <c r="D71" s="4">
        <v>0.55347222222222203</v>
      </c>
      <c r="E71" t="str">
        <f t="shared" si="2"/>
        <v>Sep</v>
      </c>
      <c r="F71" t="str">
        <f t="shared" si="3"/>
        <v>1998</v>
      </c>
      <c r="G71" s="5" t="s">
        <v>7</v>
      </c>
      <c r="H71" s="2" t="s">
        <v>107</v>
      </c>
      <c r="I71" s="2">
        <v>46.168170000000003</v>
      </c>
      <c r="J71" s="2">
        <v>-124.2152</v>
      </c>
      <c r="K71" s="2">
        <v>3.077645</v>
      </c>
      <c r="L71" s="2"/>
      <c r="M71" s="2">
        <v>11.425810003280599</v>
      </c>
      <c r="N71" s="2">
        <v>31.806325244903601</v>
      </c>
      <c r="O71" s="2">
        <v>0</v>
      </c>
      <c r="P71" s="2">
        <v>0</v>
      </c>
      <c r="Q71" s="2">
        <v>0</v>
      </c>
      <c r="R71" s="2">
        <v>0</v>
      </c>
      <c r="S71" s="2">
        <v>1</v>
      </c>
      <c r="T71" s="2">
        <v>0</v>
      </c>
      <c r="U71" s="2">
        <v>0</v>
      </c>
    </row>
    <row r="72" spans="1:21" x14ac:dyDescent="0.3">
      <c r="A72" t="s">
        <v>125</v>
      </c>
      <c r="B72" s="2">
        <v>2</v>
      </c>
      <c r="C72" s="3">
        <v>36064</v>
      </c>
      <c r="D72" s="4">
        <v>0.296527777777778</v>
      </c>
      <c r="E72" t="str">
        <f t="shared" si="2"/>
        <v>Sep</v>
      </c>
      <c r="F72" t="str">
        <f t="shared" si="3"/>
        <v>1998</v>
      </c>
      <c r="G72" s="5" t="s">
        <v>9</v>
      </c>
      <c r="H72" s="2" t="s">
        <v>107</v>
      </c>
      <c r="I72" s="2">
        <v>47.004170000000002</v>
      </c>
      <c r="J72" s="2">
        <v>-124.4147</v>
      </c>
      <c r="K72" s="2">
        <v>3.2094619999999998</v>
      </c>
      <c r="L72" s="2"/>
      <c r="M72" s="2">
        <v>11.542964935302701</v>
      </c>
      <c r="N72" s="2">
        <v>32.337135124206497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1</v>
      </c>
      <c r="U72" s="2">
        <v>0</v>
      </c>
    </row>
    <row r="73" spans="1:21" x14ac:dyDescent="0.3">
      <c r="A73" t="s">
        <v>125</v>
      </c>
      <c r="B73" s="2">
        <v>2</v>
      </c>
      <c r="C73" s="3">
        <v>36064</v>
      </c>
      <c r="D73" s="4">
        <v>0.40902777777777799</v>
      </c>
      <c r="E73" t="str">
        <f t="shared" si="2"/>
        <v>Sep</v>
      </c>
      <c r="F73" t="str">
        <f t="shared" si="3"/>
        <v>1998</v>
      </c>
      <c r="G73" s="5" t="s">
        <v>10</v>
      </c>
      <c r="H73" s="2" t="s">
        <v>107</v>
      </c>
      <c r="I73" s="2">
        <v>46.987830000000002</v>
      </c>
      <c r="J73" s="2">
        <v>-124.5598</v>
      </c>
      <c r="K73" s="2">
        <v>3.3395959999999998</v>
      </c>
      <c r="L73" s="2"/>
      <c r="M73" s="2">
        <v>12.1153450012207</v>
      </c>
      <c r="N73" s="2">
        <v>32.173399734497103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</row>
    <row r="74" spans="1:21" x14ac:dyDescent="0.3">
      <c r="A74" t="s">
        <v>125</v>
      </c>
      <c r="B74" s="2">
        <v>2</v>
      </c>
      <c r="C74" s="3">
        <v>36064</v>
      </c>
      <c r="D74" s="4">
        <v>0.49513888888888902</v>
      </c>
      <c r="E74" t="str">
        <f t="shared" si="2"/>
        <v>Sep</v>
      </c>
      <c r="F74" t="str">
        <f t="shared" si="3"/>
        <v>1998</v>
      </c>
      <c r="G74" s="5" t="s">
        <v>11</v>
      </c>
      <c r="H74" s="2" t="s">
        <v>107</v>
      </c>
      <c r="I74" s="2">
        <v>47.01567</v>
      </c>
      <c r="J74" s="2">
        <v>-124.69450000000001</v>
      </c>
      <c r="K74" s="2">
        <v>3.288948</v>
      </c>
      <c r="L74" s="2"/>
      <c r="M74" s="2">
        <v>12.207420015335099</v>
      </c>
      <c r="N74" s="2">
        <v>32.150475406646699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</row>
    <row r="75" spans="1:21" x14ac:dyDescent="0.3">
      <c r="A75" t="s">
        <v>125</v>
      </c>
      <c r="B75" s="2">
        <v>2</v>
      </c>
      <c r="C75" s="3">
        <v>36064</v>
      </c>
      <c r="D75" s="4">
        <v>0.57986111111111105</v>
      </c>
      <c r="E75" t="str">
        <f t="shared" si="2"/>
        <v>Sep</v>
      </c>
      <c r="F75" t="str">
        <f t="shared" si="3"/>
        <v>1998</v>
      </c>
      <c r="G75" s="5" t="s">
        <v>12</v>
      </c>
      <c r="H75" s="2" t="s">
        <v>107</v>
      </c>
      <c r="I75" s="2">
        <v>47.000999999999998</v>
      </c>
      <c r="J75" s="2">
        <v>-124.81870000000001</v>
      </c>
      <c r="K75" s="2">
        <v>3.4705279999999998</v>
      </c>
      <c r="L75" s="2"/>
      <c r="M75" s="2">
        <v>12.2827749729157</v>
      </c>
      <c r="N75" s="2">
        <v>32.004819774627698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</row>
    <row r="76" spans="1:21" x14ac:dyDescent="0.3">
      <c r="A76" t="s">
        <v>125</v>
      </c>
      <c r="B76" s="2">
        <v>2</v>
      </c>
      <c r="C76" s="3">
        <v>36065</v>
      </c>
      <c r="D76" s="4">
        <v>0.31736111111111098</v>
      </c>
      <c r="E76" t="str">
        <f t="shared" si="2"/>
        <v>Sep</v>
      </c>
      <c r="F76" t="str">
        <f t="shared" si="3"/>
        <v>1998</v>
      </c>
      <c r="G76" s="5" t="s">
        <v>51</v>
      </c>
      <c r="H76" s="2" t="s">
        <v>107</v>
      </c>
      <c r="I76" s="2">
        <v>47.921500000000002</v>
      </c>
      <c r="J76" s="2">
        <v>-124.7388</v>
      </c>
      <c r="K76" s="2">
        <v>2.80627</v>
      </c>
      <c r="L76" s="2"/>
      <c r="M76" s="2">
        <v>10.6029549121857</v>
      </c>
      <c r="N76" s="2">
        <v>32.6744701385498</v>
      </c>
      <c r="O76" s="2">
        <v>1</v>
      </c>
      <c r="P76" s="2">
        <v>0</v>
      </c>
      <c r="Q76" s="2">
        <v>0</v>
      </c>
      <c r="R76" s="2">
        <v>0</v>
      </c>
      <c r="S76" s="2">
        <v>1</v>
      </c>
      <c r="T76" s="2">
        <v>0</v>
      </c>
      <c r="U76" s="2">
        <v>0</v>
      </c>
    </row>
    <row r="77" spans="1:21" x14ac:dyDescent="0.3">
      <c r="A77" t="s">
        <v>125</v>
      </c>
      <c r="B77" s="2">
        <v>2</v>
      </c>
      <c r="C77" s="3">
        <v>36065</v>
      </c>
      <c r="D77" s="4">
        <v>0.23194444444444401</v>
      </c>
      <c r="E77" t="str">
        <f t="shared" si="2"/>
        <v>Sep</v>
      </c>
      <c r="F77" t="str">
        <f t="shared" si="3"/>
        <v>1998</v>
      </c>
      <c r="G77" s="5" t="s">
        <v>51</v>
      </c>
      <c r="H77" s="2" t="s">
        <v>108</v>
      </c>
      <c r="I77" s="2">
        <v>47.924500000000002</v>
      </c>
      <c r="J77" s="2">
        <v>-124.7433</v>
      </c>
      <c r="K77" s="2">
        <v>2.9518580000000001</v>
      </c>
      <c r="L77" s="2"/>
      <c r="M77" s="2">
        <v>11.506920051574699</v>
      </c>
      <c r="N77" s="2">
        <v>32.478954887390103</v>
      </c>
      <c r="O77" s="2">
        <v>1</v>
      </c>
      <c r="P77" s="2">
        <v>0</v>
      </c>
      <c r="Q77" s="2">
        <v>0</v>
      </c>
      <c r="R77" s="2">
        <v>0</v>
      </c>
      <c r="S77" s="2">
        <v>1</v>
      </c>
      <c r="T77" s="2">
        <v>0</v>
      </c>
      <c r="U77" s="2">
        <v>0</v>
      </c>
    </row>
    <row r="78" spans="1:21" x14ac:dyDescent="0.3">
      <c r="A78" t="s">
        <v>125</v>
      </c>
      <c r="B78" s="2">
        <v>2</v>
      </c>
      <c r="C78" s="3">
        <v>36065</v>
      </c>
      <c r="D78" s="4">
        <v>0.35138888888888897</v>
      </c>
      <c r="E78" t="str">
        <f t="shared" si="2"/>
        <v>Sep</v>
      </c>
      <c r="F78" t="str">
        <f t="shared" si="3"/>
        <v>1998</v>
      </c>
      <c r="G78" s="5" t="s">
        <v>52</v>
      </c>
      <c r="H78" s="2" t="s">
        <v>107</v>
      </c>
      <c r="I78" s="2">
        <v>47.900829999999999</v>
      </c>
      <c r="J78" s="2">
        <v>-124.7937</v>
      </c>
      <c r="K78" s="2">
        <v>3.2683460000000002</v>
      </c>
      <c r="L78" s="2"/>
      <c r="M78" s="2">
        <v>11.137065076828</v>
      </c>
      <c r="N78" s="2">
        <v>32.564109992981003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1</v>
      </c>
      <c r="U78" s="2">
        <v>0</v>
      </c>
    </row>
    <row r="79" spans="1:21" x14ac:dyDescent="0.3">
      <c r="A79" t="s">
        <v>125</v>
      </c>
      <c r="B79" s="2">
        <v>2</v>
      </c>
      <c r="C79" s="3">
        <v>36065</v>
      </c>
      <c r="D79" s="4">
        <v>0.47083333333333299</v>
      </c>
      <c r="E79" t="str">
        <f t="shared" si="2"/>
        <v>Sep</v>
      </c>
      <c r="F79" t="str">
        <f t="shared" si="3"/>
        <v>1998</v>
      </c>
      <c r="G79" s="5" t="s">
        <v>53</v>
      </c>
      <c r="H79" s="2" t="s">
        <v>107</v>
      </c>
      <c r="I79" s="2">
        <v>47.930169999999997</v>
      </c>
      <c r="J79" s="2">
        <v>-124.8728</v>
      </c>
      <c r="K79" s="2">
        <v>3.2168009999999998</v>
      </c>
      <c r="L79" s="2"/>
      <c r="M79" s="2">
        <v>10.655969905853301</v>
      </c>
      <c r="N79" s="2">
        <v>32.445504760742203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</row>
    <row r="80" spans="1:21" x14ac:dyDescent="0.3">
      <c r="A80" t="s">
        <v>125</v>
      </c>
      <c r="B80" s="2">
        <v>2</v>
      </c>
      <c r="C80" s="3">
        <v>36065</v>
      </c>
      <c r="D80" s="4">
        <v>0.55000000000000004</v>
      </c>
      <c r="E80" t="str">
        <f t="shared" si="2"/>
        <v>Sep</v>
      </c>
      <c r="F80" t="str">
        <f t="shared" si="3"/>
        <v>1998</v>
      </c>
      <c r="G80" s="5" t="s">
        <v>54</v>
      </c>
      <c r="H80" s="2" t="s">
        <v>107</v>
      </c>
      <c r="I80" s="2">
        <v>47.901499999999999</v>
      </c>
      <c r="J80" s="2">
        <v>-124.9573</v>
      </c>
      <c r="K80" s="2">
        <v>2.8809049999999998</v>
      </c>
      <c r="L80" s="2"/>
      <c r="M80" s="2">
        <v>11.927860021591201</v>
      </c>
      <c r="N80" s="2">
        <v>31.911435127258301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</row>
    <row r="81" spans="1:21" x14ac:dyDescent="0.3">
      <c r="A81" t="s">
        <v>125</v>
      </c>
      <c r="B81" s="2">
        <v>2</v>
      </c>
      <c r="C81" s="3">
        <v>36065</v>
      </c>
      <c r="D81" s="4">
        <v>0.63749999999999996</v>
      </c>
      <c r="E81" t="str">
        <f t="shared" si="2"/>
        <v>Sep</v>
      </c>
      <c r="F81" t="str">
        <f t="shared" si="3"/>
        <v>1998</v>
      </c>
      <c r="G81" s="5" t="s">
        <v>55</v>
      </c>
      <c r="H81" s="2" t="s">
        <v>107</v>
      </c>
      <c r="I81" s="2">
        <v>47.914999999999999</v>
      </c>
      <c r="J81" s="2">
        <v>-125.0817</v>
      </c>
      <c r="K81" s="2">
        <v>3.6739039999999998</v>
      </c>
      <c r="L81" s="2"/>
      <c r="M81" s="2">
        <v>12.969385051727301</v>
      </c>
      <c r="N81" s="2">
        <v>31.8392999649048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</row>
    <row r="82" spans="1:21" x14ac:dyDescent="0.3">
      <c r="A82" t="s">
        <v>125</v>
      </c>
      <c r="B82" s="2">
        <v>2</v>
      </c>
      <c r="C82" s="3">
        <v>36066</v>
      </c>
      <c r="D82" s="4">
        <v>0.80555555555555602</v>
      </c>
      <c r="E82" t="str">
        <f t="shared" si="2"/>
        <v>Sep</v>
      </c>
      <c r="F82" t="str">
        <f t="shared" si="3"/>
        <v>1998</v>
      </c>
      <c r="G82" s="5" t="s">
        <v>50</v>
      </c>
      <c r="H82" s="2" t="s">
        <v>108</v>
      </c>
      <c r="I82" s="2">
        <v>46.163170000000001</v>
      </c>
      <c r="J82" s="2">
        <v>-124.0735</v>
      </c>
      <c r="K82" s="2">
        <v>2.42021</v>
      </c>
      <c r="L82" s="2"/>
      <c r="M82" s="2">
        <v>10.2333100318909</v>
      </c>
      <c r="N82" s="2">
        <v>32.370960330963101</v>
      </c>
      <c r="O82" s="2">
        <v>0</v>
      </c>
      <c r="P82" s="2">
        <v>0</v>
      </c>
      <c r="Q82" s="2">
        <v>1</v>
      </c>
      <c r="R82" s="2">
        <v>0</v>
      </c>
      <c r="S82" s="2">
        <v>1</v>
      </c>
      <c r="T82" s="2">
        <v>0</v>
      </c>
      <c r="U82" s="2">
        <v>0</v>
      </c>
    </row>
    <row r="83" spans="1:21" x14ac:dyDescent="0.3">
      <c r="A83" t="s">
        <v>125</v>
      </c>
      <c r="B83" s="2">
        <v>2</v>
      </c>
      <c r="C83" s="3">
        <v>36066</v>
      </c>
      <c r="D83" s="4">
        <v>0.32222222222222202</v>
      </c>
      <c r="E83" t="str">
        <f t="shared" si="2"/>
        <v>Sep</v>
      </c>
      <c r="F83" t="str">
        <f t="shared" si="3"/>
        <v>1998</v>
      </c>
      <c r="G83" s="5" t="s">
        <v>13</v>
      </c>
      <c r="H83" s="2" t="s">
        <v>107</v>
      </c>
      <c r="I83" s="2">
        <v>46.669499999999999</v>
      </c>
      <c r="J83" s="2">
        <v>-124.1835</v>
      </c>
      <c r="K83" s="2">
        <v>3.3597670000000002</v>
      </c>
      <c r="L83" s="2"/>
      <c r="M83" s="2">
        <v>11.183885049819899</v>
      </c>
      <c r="N83" s="2">
        <v>32.6138599395752</v>
      </c>
      <c r="O83" s="2">
        <v>0</v>
      </c>
      <c r="P83" s="2">
        <v>0</v>
      </c>
      <c r="Q83" s="2">
        <v>0</v>
      </c>
      <c r="R83" s="2">
        <v>0</v>
      </c>
      <c r="S83" s="2">
        <v>1</v>
      </c>
      <c r="T83" s="2">
        <v>1</v>
      </c>
      <c r="U83" s="2">
        <v>0</v>
      </c>
    </row>
    <row r="84" spans="1:21" x14ac:dyDescent="0.3">
      <c r="A84" t="s">
        <v>125</v>
      </c>
      <c r="B84" s="2">
        <v>2</v>
      </c>
      <c r="C84" s="3">
        <v>36066</v>
      </c>
      <c r="D84" s="4">
        <v>0.23819444444444399</v>
      </c>
      <c r="E84" t="str">
        <f t="shared" si="2"/>
        <v>Sep</v>
      </c>
      <c r="F84" t="str">
        <f t="shared" si="3"/>
        <v>1998</v>
      </c>
      <c r="G84" s="5" t="s">
        <v>13</v>
      </c>
      <c r="H84" s="2" t="s">
        <v>108</v>
      </c>
      <c r="I84" s="2">
        <v>46.680669999999999</v>
      </c>
      <c r="J84" s="2">
        <v>-124.18</v>
      </c>
      <c r="K84" s="2">
        <v>3.5118930000000002</v>
      </c>
      <c r="L84" s="2"/>
      <c r="M84" s="2">
        <v>10.7156949520111</v>
      </c>
      <c r="N84" s="2">
        <v>32.765869522094697</v>
      </c>
      <c r="O84" s="2">
        <v>0</v>
      </c>
      <c r="P84" s="2">
        <v>0</v>
      </c>
      <c r="Q84" s="2">
        <v>0</v>
      </c>
      <c r="R84" s="2">
        <v>0</v>
      </c>
      <c r="S84" s="2">
        <v>1</v>
      </c>
      <c r="T84" s="2">
        <v>0</v>
      </c>
      <c r="U84" s="2">
        <v>0</v>
      </c>
    </row>
    <row r="85" spans="1:21" x14ac:dyDescent="0.3">
      <c r="A85" t="s">
        <v>125</v>
      </c>
      <c r="B85" s="2">
        <v>2</v>
      </c>
      <c r="C85" s="3">
        <v>36066</v>
      </c>
      <c r="D85" s="4">
        <v>0.41388888888888897</v>
      </c>
      <c r="E85" t="str">
        <f t="shared" si="2"/>
        <v>Sep</v>
      </c>
      <c r="F85" t="str">
        <f t="shared" si="3"/>
        <v>1998</v>
      </c>
      <c r="G85" s="5" t="s">
        <v>14</v>
      </c>
      <c r="H85" s="2" t="s">
        <v>107</v>
      </c>
      <c r="I85" s="2">
        <v>46.643169999999998</v>
      </c>
      <c r="J85" s="2">
        <v>-124.2972</v>
      </c>
      <c r="K85" s="2">
        <v>2.690131</v>
      </c>
      <c r="L85" s="2"/>
      <c r="M85" s="2">
        <v>11.262404966354399</v>
      </c>
      <c r="N85" s="2">
        <v>32.605695056915302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</row>
    <row r="86" spans="1:21" x14ac:dyDescent="0.3">
      <c r="A86" t="s">
        <v>125</v>
      </c>
      <c r="B86" s="2">
        <v>2</v>
      </c>
      <c r="C86" s="3">
        <v>36066</v>
      </c>
      <c r="D86" s="4">
        <v>0.499305555555556</v>
      </c>
      <c r="E86" t="str">
        <f t="shared" si="2"/>
        <v>Sep</v>
      </c>
      <c r="F86" t="str">
        <f t="shared" si="3"/>
        <v>1998</v>
      </c>
      <c r="G86" s="5" t="s">
        <v>15</v>
      </c>
      <c r="H86" s="2" t="s">
        <v>107</v>
      </c>
      <c r="I86" s="2">
        <v>46.685499999999998</v>
      </c>
      <c r="J86" s="2">
        <v>-124.40179999999999</v>
      </c>
      <c r="K86" s="2">
        <v>3.776983</v>
      </c>
      <c r="L86" s="2"/>
      <c r="M86" s="2">
        <v>11.575814962387099</v>
      </c>
      <c r="N86" s="2">
        <v>32.342949771881102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</row>
    <row r="87" spans="1:21" x14ac:dyDescent="0.3">
      <c r="A87" t="s">
        <v>125</v>
      </c>
      <c r="B87" s="2">
        <v>2</v>
      </c>
      <c r="C87" s="3">
        <v>36066</v>
      </c>
      <c r="D87" s="4">
        <v>0.58333333333333304</v>
      </c>
      <c r="E87" t="str">
        <f t="shared" si="2"/>
        <v>Sep</v>
      </c>
      <c r="F87" t="str">
        <f t="shared" si="3"/>
        <v>1998</v>
      </c>
      <c r="G87" s="5" t="s">
        <v>16</v>
      </c>
      <c r="H87" s="2" t="s">
        <v>107</v>
      </c>
      <c r="I87" s="2">
        <v>46.656669999999998</v>
      </c>
      <c r="J87" s="2">
        <v>-124.512</v>
      </c>
      <c r="K87" s="2">
        <v>2.6762009999999998</v>
      </c>
      <c r="L87" s="2"/>
      <c r="M87" s="2">
        <v>12.252524948120101</v>
      </c>
      <c r="N87" s="2">
        <v>32.123150062561002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</row>
    <row r="88" spans="1:21" x14ac:dyDescent="0.3">
      <c r="A88" t="s">
        <v>125</v>
      </c>
      <c r="B88" s="2">
        <v>2</v>
      </c>
      <c r="C88" s="3">
        <v>36067</v>
      </c>
      <c r="D88" s="4">
        <v>0.327083333333333</v>
      </c>
      <c r="E88" t="str">
        <f t="shared" si="2"/>
        <v>Sep</v>
      </c>
      <c r="F88" t="str">
        <f t="shared" si="3"/>
        <v>1998</v>
      </c>
      <c r="G88" s="5" t="s">
        <v>4</v>
      </c>
      <c r="H88" s="2" t="s">
        <v>107</v>
      </c>
      <c r="I88" s="2">
        <v>46.157170000000001</v>
      </c>
      <c r="J88" s="2">
        <v>-124.1598</v>
      </c>
      <c r="K88" s="2">
        <v>3.2293750000000001</v>
      </c>
      <c r="L88" s="2"/>
      <c r="M88" s="2">
        <v>10.3290400028229</v>
      </c>
      <c r="N88" s="2">
        <v>32.2267051696777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</row>
    <row r="89" spans="1:21" x14ac:dyDescent="0.3">
      <c r="A89" t="s">
        <v>125</v>
      </c>
      <c r="B89" s="2">
        <v>2</v>
      </c>
      <c r="C89" s="3">
        <v>36067</v>
      </c>
      <c r="D89" s="4">
        <v>0.39444444444444399</v>
      </c>
      <c r="E89" t="str">
        <f t="shared" si="2"/>
        <v>Sep</v>
      </c>
      <c r="F89" t="str">
        <f t="shared" si="3"/>
        <v>1998</v>
      </c>
      <c r="G89" s="5" t="s">
        <v>7</v>
      </c>
      <c r="H89" s="2" t="s">
        <v>107</v>
      </c>
      <c r="I89" s="2">
        <v>46.180169999999997</v>
      </c>
      <c r="J89" s="2">
        <v>-124.2162</v>
      </c>
      <c r="K89" s="2">
        <v>2.8991690000000001</v>
      </c>
      <c r="L89" s="2"/>
      <c r="M89" s="2">
        <v>12.9382350444794</v>
      </c>
      <c r="N89" s="2">
        <v>31.584300136566199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</row>
    <row r="90" spans="1:21" x14ac:dyDescent="0.3">
      <c r="A90" t="s">
        <v>125</v>
      </c>
      <c r="B90" s="2">
        <v>2</v>
      </c>
      <c r="C90" s="3">
        <v>36067</v>
      </c>
      <c r="D90" s="4">
        <v>0.57083333333333297</v>
      </c>
      <c r="E90" t="str">
        <f t="shared" si="2"/>
        <v>Sep</v>
      </c>
      <c r="F90" t="str">
        <f t="shared" si="3"/>
        <v>1998</v>
      </c>
      <c r="G90" s="5" t="s">
        <v>7</v>
      </c>
      <c r="H90" s="2" t="s">
        <v>107</v>
      </c>
      <c r="I90" s="2">
        <v>46.156829999999999</v>
      </c>
      <c r="J90" s="2">
        <v>-124.2213</v>
      </c>
      <c r="K90" s="2">
        <v>3.1362169999999998</v>
      </c>
      <c r="L90" s="2"/>
      <c r="M90" s="2">
        <v>12.9382350444794</v>
      </c>
      <c r="N90" s="2">
        <v>31.584300136566199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</row>
    <row r="91" spans="1:21" x14ac:dyDescent="0.3">
      <c r="A91" t="s">
        <v>125</v>
      </c>
      <c r="B91" s="2">
        <v>2</v>
      </c>
      <c r="C91" s="3">
        <v>36067</v>
      </c>
      <c r="D91" s="4">
        <v>0.47916666666666702</v>
      </c>
      <c r="E91" t="str">
        <f t="shared" si="2"/>
        <v>Sep</v>
      </c>
      <c r="F91" t="str">
        <f t="shared" si="3"/>
        <v>1998</v>
      </c>
      <c r="G91" s="5" t="s">
        <v>8</v>
      </c>
      <c r="H91" s="2" t="s">
        <v>107</v>
      </c>
      <c r="I91" s="2">
        <v>46.171169999999996</v>
      </c>
      <c r="J91" s="2">
        <v>-124.3323</v>
      </c>
      <c r="K91" s="2">
        <v>3.656704</v>
      </c>
      <c r="L91" s="2"/>
      <c r="M91" s="2">
        <v>12.525175046920801</v>
      </c>
      <c r="N91" s="2">
        <v>31.1665200233459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1</v>
      </c>
      <c r="U91" s="2">
        <v>0</v>
      </c>
    </row>
    <row r="92" spans="1:21" x14ac:dyDescent="0.3">
      <c r="A92" t="s">
        <v>125</v>
      </c>
      <c r="B92" s="2">
        <v>3</v>
      </c>
      <c r="C92" s="3">
        <v>36298</v>
      </c>
      <c r="D92" s="4">
        <v>0.26805555555555599</v>
      </c>
      <c r="E92" t="str">
        <f t="shared" si="2"/>
        <v>May</v>
      </c>
      <c r="F92" t="str">
        <f t="shared" si="3"/>
        <v>1999</v>
      </c>
      <c r="G92" s="5" t="s">
        <v>51</v>
      </c>
      <c r="H92" s="2" t="s">
        <v>107</v>
      </c>
      <c r="I92" s="2">
        <v>47.914830000000002</v>
      </c>
      <c r="J92" s="2">
        <v>-124.74250000000001</v>
      </c>
      <c r="K92" s="2">
        <v>2.634503</v>
      </c>
      <c r="L92" s="2"/>
      <c r="M92" s="2">
        <v>11.1536499023437</v>
      </c>
      <c r="N92" s="2">
        <v>28.604079914092999</v>
      </c>
      <c r="O92" s="2">
        <v>1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</row>
    <row r="93" spans="1:21" x14ac:dyDescent="0.3">
      <c r="A93" t="s">
        <v>125</v>
      </c>
      <c r="B93" s="2">
        <v>3</v>
      </c>
      <c r="C93" s="3">
        <v>36298</v>
      </c>
      <c r="D93" s="4">
        <v>0.35625000000000001</v>
      </c>
      <c r="E93" t="str">
        <f t="shared" si="2"/>
        <v>May</v>
      </c>
      <c r="F93" t="str">
        <f t="shared" si="3"/>
        <v>1999</v>
      </c>
      <c r="G93" s="5" t="s">
        <v>52</v>
      </c>
      <c r="H93" s="2" t="s">
        <v>107</v>
      </c>
      <c r="I93" s="2">
        <v>47.906979999999997</v>
      </c>
      <c r="J93" s="2">
        <v>-124.79</v>
      </c>
      <c r="K93" s="2">
        <v>3.0802299999999998</v>
      </c>
      <c r="L93" s="2"/>
      <c r="M93" s="2">
        <v>10.5233299732208</v>
      </c>
      <c r="N93" s="2">
        <v>30.468260097503698</v>
      </c>
      <c r="O93" s="2">
        <v>1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</row>
    <row r="94" spans="1:21" x14ac:dyDescent="0.3">
      <c r="A94" t="s">
        <v>125</v>
      </c>
      <c r="B94" s="2">
        <v>3</v>
      </c>
      <c r="C94" s="3">
        <v>36298</v>
      </c>
      <c r="D94" s="4">
        <v>0.88680555555555596</v>
      </c>
      <c r="E94" t="str">
        <f t="shared" si="2"/>
        <v>May</v>
      </c>
      <c r="F94" t="str">
        <f t="shared" si="3"/>
        <v>1999</v>
      </c>
      <c r="G94" s="5" t="s">
        <v>52</v>
      </c>
      <c r="H94" s="2" t="s">
        <v>108</v>
      </c>
      <c r="I94" s="2">
        <v>47.924680000000002</v>
      </c>
      <c r="J94" s="2">
        <v>-124.7972</v>
      </c>
      <c r="K94" s="2">
        <v>3.320872</v>
      </c>
      <c r="L94" s="2"/>
      <c r="M94" s="2">
        <v>10.1128798961639</v>
      </c>
      <c r="N94" s="2">
        <v>30.914844799041699</v>
      </c>
      <c r="O94" s="2">
        <v>1</v>
      </c>
      <c r="P94" s="2">
        <v>0</v>
      </c>
      <c r="Q94" s="2">
        <v>0</v>
      </c>
      <c r="R94" s="2">
        <v>0</v>
      </c>
      <c r="S94" s="2">
        <v>1</v>
      </c>
      <c r="T94" s="2">
        <v>0</v>
      </c>
      <c r="U94" s="2">
        <v>0</v>
      </c>
    </row>
    <row r="95" spans="1:21" x14ac:dyDescent="0.3">
      <c r="A95" t="s">
        <v>125</v>
      </c>
      <c r="B95" s="2">
        <v>3</v>
      </c>
      <c r="C95" s="3">
        <v>36298</v>
      </c>
      <c r="D95" s="4">
        <v>0.46250000000000002</v>
      </c>
      <c r="E95" t="str">
        <f t="shared" si="2"/>
        <v>May</v>
      </c>
      <c r="F95" t="str">
        <f t="shared" si="3"/>
        <v>1999</v>
      </c>
      <c r="G95" s="5" t="s">
        <v>53</v>
      </c>
      <c r="H95" s="2" t="s">
        <v>107</v>
      </c>
      <c r="I95" s="2">
        <v>47.90663</v>
      </c>
      <c r="J95" s="2">
        <v>-124.8818</v>
      </c>
      <c r="K95" s="2">
        <v>3.2842500000000001</v>
      </c>
      <c r="L95" s="2"/>
      <c r="M95" s="2">
        <v>10.222194957733199</v>
      </c>
      <c r="N95" s="2">
        <v>31.643289852142299</v>
      </c>
      <c r="O95" s="2">
        <v>1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</row>
    <row r="96" spans="1:21" x14ac:dyDescent="0.3">
      <c r="A96" t="s">
        <v>125</v>
      </c>
      <c r="B96" s="2">
        <v>3</v>
      </c>
      <c r="C96" s="3">
        <v>36298</v>
      </c>
      <c r="D96" s="4">
        <v>0.76388888888888895</v>
      </c>
      <c r="E96" t="str">
        <f t="shared" si="2"/>
        <v>May</v>
      </c>
      <c r="F96" t="str">
        <f t="shared" si="3"/>
        <v>1999</v>
      </c>
      <c r="G96" s="5" t="s">
        <v>53</v>
      </c>
      <c r="H96" s="2" t="s">
        <v>107</v>
      </c>
      <c r="I96" s="2">
        <v>47.911520000000003</v>
      </c>
      <c r="J96" s="2">
        <v>-124.8734</v>
      </c>
      <c r="K96" s="2">
        <v>3.267204</v>
      </c>
      <c r="L96" s="2"/>
      <c r="M96" s="2">
        <v>10.256924962997401</v>
      </c>
      <c r="N96" s="2">
        <v>31.593240070343001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</row>
    <row r="97" spans="1:21" x14ac:dyDescent="0.3">
      <c r="A97" t="s">
        <v>125</v>
      </c>
      <c r="B97" s="2">
        <v>3</v>
      </c>
      <c r="C97" s="3">
        <v>36298</v>
      </c>
      <c r="D97" s="4">
        <v>0.56666666666666698</v>
      </c>
      <c r="E97" t="str">
        <f t="shared" si="2"/>
        <v>May</v>
      </c>
      <c r="F97" t="str">
        <f t="shared" si="3"/>
        <v>1999</v>
      </c>
      <c r="G97" s="5" t="s">
        <v>54</v>
      </c>
      <c r="H97" s="2" t="s">
        <v>107</v>
      </c>
      <c r="I97" s="2">
        <v>47.923969999999997</v>
      </c>
      <c r="J97" s="2">
        <v>-124.9551</v>
      </c>
      <c r="K97" s="2">
        <v>3.3012579999999998</v>
      </c>
      <c r="L97" s="2"/>
      <c r="M97" s="2">
        <v>10.4554349899292</v>
      </c>
      <c r="N97" s="2">
        <v>31.897089862823499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v>0</v>
      </c>
    </row>
    <row r="98" spans="1:21" x14ac:dyDescent="0.3">
      <c r="A98" t="s">
        <v>125</v>
      </c>
      <c r="B98" s="2">
        <v>3</v>
      </c>
      <c r="C98" s="3">
        <v>36298</v>
      </c>
      <c r="D98" s="4">
        <v>0.66874999999999996</v>
      </c>
      <c r="E98" t="str">
        <f t="shared" si="2"/>
        <v>May</v>
      </c>
      <c r="F98" t="str">
        <f t="shared" si="3"/>
        <v>1999</v>
      </c>
      <c r="G98" s="5" t="s">
        <v>55</v>
      </c>
      <c r="H98" s="2" t="s">
        <v>107</v>
      </c>
      <c r="I98" s="2">
        <v>47.908050000000003</v>
      </c>
      <c r="J98" s="2">
        <v>-125.0857</v>
      </c>
      <c r="K98" s="2">
        <v>3.6196619999999999</v>
      </c>
      <c r="L98" s="2"/>
      <c r="M98" s="2">
        <v>9.9512250900268597</v>
      </c>
      <c r="N98" s="2">
        <v>32.253199958801297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</row>
    <row r="99" spans="1:21" x14ac:dyDescent="0.3">
      <c r="A99" t="s">
        <v>125</v>
      </c>
      <c r="B99" s="2">
        <v>3</v>
      </c>
      <c r="C99" s="3">
        <v>36299</v>
      </c>
      <c r="D99" s="4">
        <v>0.66666666666666696</v>
      </c>
      <c r="E99" t="str">
        <f t="shared" si="2"/>
        <v>May</v>
      </c>
      <c r="F99" t="str">
        <f t="shared" si="3"/>
        <v>1999</v>
      </c>
      <c r="G99" s="5" t="s">
        <v>56</v>
      </c>
      <c r="H99" s="2" t="s">
        <v>107</v>
      </c>
      <c r="I99" s="2">
        <v>46.979419999999998</v>
      </c>
      <c r="J99" s="2">
        <v>-124.3068</v>
      </c>
      <c r="K99" s="2">
        <v>3.5712220000000001</v>
      </c>
      <c r="L99" s="2"/>
      <c r="M99" s="2">
        <v>11.0345648765564</v>
      </c>
      <c r="N99" s="2">
        <v>26.544990062713602</v>
      </c>
      <c r="O99" s="2">
        <v>0</v>
      </c>
      <c r="P99" s="2">
        <v>0</v>
      </c>
      <c r="Q99" s="2">
        <v>0</v>
      </c>
      <c r="R99" s="2">
        <v>0</v>
      </c>
      <c r="S99" s="2">
        <v>1</v>
      </c>
      <c r="T99" s="2">
        <v>0</v>
      </c>
      <c r="U99" s="2">
        <v>0</v>
      </c>
    </row>
    <row r="100" spans="1:21" x14ac:dyDescent="0.3">
      <c r="A100" t="s">
        <v>125</v>
      </c>
      <c r="B100" s="2">
        <v>3</v>
      </c>
      <c r="C100" s="3">
        <v>36299</v>
      </c>
      <c r="D100" s="4">
        <v>0.58680555555555602</v>
      </c>
      <c r="E100" t="str">
        <f t="shared" si="2"/>
        <v>May</v>
      </c>
      <c r="F100" t="str">
        <f t="shared" si="3"/>
        <v>1999</v>
      </c>
      <c r="G100" s="5" t="s">
        <v>9</v>
      </c>
      <c r="H100" s="2" t="s">
        <v>107</v>
      </c>
      <c r="I100" s="2">
        <v>47.009520000000002</v>
      </c>
      <c r="J100" s="2">
        <v>-124.4187</v>
      </c>
      <c r="K100" s="2">
        <v>2.5330379999999999</v>
      </c>
      <c r="L100" s="2"/>
      <c r="M100" s="2">
        <v>10.9288050174713</v>
      </c>
      <c r="N100" s="2">
        <v>28.569720077514599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</row>
    <row r="101" spans="1:21" x14ac:dyDescent="0.3">
      <c r="A101" t="s">
        <v>125</v>
      </c>
      <c r="B101" s="2">
        <v>3</v>
      </c>
      <c r="C101" s="3">
        <v>36299</v>
      </c>
      <c r="D101" s="4">
        <v>0.89861111111111103</v>
      </c>
      <c r="E101" t="str">
        <f t="shared" si="2"/>
        <v>May</v>
      </c>
      <c r="F101" t="str">
        <f t="shared" si="3"/>
        <v>1999</v>
      </c>
      <c r="G101" s="5" t="s">
        <v>9</v>
      </c>
      <c r="H101" s="2" t="s">
        <v>108</v>
      </c>
      <c r="I101" s="2">
        <v>47.001379999999997</v>
      </c>
      <c r="J101" s="2">
        <v>-124.4063</v>
      </c>
      <c r="K101" s="2">
        <v>4.9519789999999997</v>
      </c>
      <c r="L101" s="2"/>
      <c r="M101" s="2">
        <v>10.3528399467468</v>
      </c>
      <c r="N101" s="2">
        <v>30.360739898681601</v>
      </c>
      <c r="O101" s="2">
        <v>1</v>
      </c>
      <c r="P101" s="2">
        <v>0</v>
      </c>
      <c r="Q101" s="2">
        <v>1</v>
      </c>
      <c r="R101" s="2">
        <v>0</v>
      </c>
      <c r="S101" s="2">
        <v>1</v>
      </c>
      <c r="T101" s="2">
        <v>1</v>
      </c>
      <c r="U101" s="2">
        <v>0</v>
      </c>
    </row>
    <row r="102" spans="1:21" x14ac:dyDescent="0.3">
      <c r="A102" t="s">
        <v>125</v>
      </c>
      <c r="B102" s="2">
        <v>3</v>
      </c>
      <c r="C102" s="3">
        <v>36299</v>
      </c>
      <c r="D102" s="4">
        <v>0.45833333333333298</v>
      </c>
      <c r="E102" t="str">
        <f t="shared" si="2"/>
        <v>May</v>
      </c>
      <c r="F102" t="str">
        <f t="shared" si="3"/>
        <v>1999</v>
      </c>
      <c r="G102" s="5" t="s">
        <v>10</v>
      </c>
      <c r="H102" s="2" t="s">
        <v>107</v>
      </c>
      <c r="I102" s="2">
        <v>46.993299999999998</v>
      </c>
      <c r="J102" s="2">
        <v>-124.5564</v>
      </c>
      <c r="K102" s="2">
        <v>2.924687</v>
      </c>
      <c r="L102" s="2"/>
      <c r="M102" s="2">
        <v>10.6202250957489</v>
      </c>
      <c r="N102" s="2">
        <v>29.827175045013401</v>
      </c>
      <c r="O102" s="2">
        <v>1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</row>
    <row r="103" spans="1:21" x14ac:dyDescent="0.3">
      <c r="A103" t="s">
        <v>125</v>
      </c>
      <c r="B103" s="2">
        <v>3</v>
      </c>
      <c r="C103" s="3">
        <v>36299</v>
      </c>
      <c r="D103" s="4">
        <v>3.4722222222222199E-3</v>
      </c>
      <c r="E103" t="str">
        <f t="shared" si="2"/>
        <v>May</v>
      </c>
      <c r="F103" t="str">
        <f t="shared" si="3"/>
        <v>1999</v>
      </c>
      <c r="G103" s="5" t="s">
        <v>10</v>
      </c>
      <c r="H103" s="2" t="s">
        <v>108</v>
      </c>
      <c r="I103" s="2">
        <v>46.98753</v>
      </c>
      <c r="J103" s="2">
        <v>-124.559</v>
      </c>
      <c r="K103" s="2">
        <v>3.2658019999999999</v>
      </c>
      <c r="L103" s="2"/>
      <c r="M103" s="2">
        <v>10.457740020752</v>
      </c>
      <c r="N103" s="2">
        <v>30.286515045165999</v>
      </c>
      <c r="O103" s="2">
        <v>1</v>
      </c>
      <c r="P103" s="2">
        <v>0</v>
      </c>
      <c r="Q103" s="2">
        <v>1</v>
      </c>
      <c r="R103" s="2">
        <v>0</v>
      </c>
      <c r="S103" s="2">
        <v>1</v>
      </c>
      <c r="T103" s="2">
        <v>0</v>
      </c>
      <c r="U103" s="2">
        <v>0</v>
      </c>
    </row>
    <row r="104" spans="1:21" x14ac:dyDescent="0.3">
      <c r="A104" t="s">
        <v>125</v>
      </c>
      <c r="B104" s="2">
        <v>3</v>
      </c>
      <c r="C104" s="3">
        <v>36299</v>
      </c>
      <c r="D104" s="4">
        <v>0.36180555555555599</v>
      </c>
      <c r="E104" t="str">
        <f t="shared" si="2"/>
        <v>May</v>
      </c>
      <c r="F104" t="str">
        <f t="shared" si="3"/>
        <v>1999</v>
      </c>
      <c r="G104" s="5" t="s">
        <v>11</v>
      </c>
      <c r="H104" s="2" t="s">
        <v>107</v>
      </c>
      <c r="I104" s="2">
        <v>46.994280000000003</v>
      </c>
      <c r="J104" s="2">
        <v>-124.69199999999999</v>
      </c>
      <c r="K104" s="2">
        <v>3.2011539999999998</v>
      </c>
      <c r="L104" s="2"/>
      <c r="M104" s="2">
        <v>10.630794954299899</v>
      </c>
      <c r="N104" s="2">
        <v>31.458835029602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</row>
    <row r="105" spans="1:21" x14ac:dyDescent="0.3">
      <c r="A105" t="s">
        <v>125</v>
      </c>
      <c r="B105" s="2">
        <v>3</v>
      </c>
      <c r="C105" s="3">
        <v>36299</v>
      </c>
      <c r="D105" s="4">
        <v>0.25208333333333299</v>
      </c>
      <c r="E105" t="str">
        <f t="shared" si="2"/>
        <v>May</v>
      </c>
      <c r="F105" t="str">
        <f t="shared" si="3"/>
        <v>1999</v>
      </c>
      <c r="G105" s="5" t="s">
        <v>12</v>
      </c>
      <c r="H105" s="2" t="s">
        <v>107</v>
      </c>
      <c r="I105" s="2">
        <v>46.974620000000002</v>
      </c>
      <c r="J105" s="2">
        <v>-124.81270000000001</v>
      </c>
      <c r="K105" s="2">
        <v>2.805377</v>
      </c>
      <c r="L105" s="2"/>
      <c r="M105" s="2">
        <v>10.412899971008301</v>
      </c>
      <c r="N105" s="2">
        <v>31.776314926147499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</row>
    <row r="106" spans="1:21" x14ac:dyDescent="0.3">
      <c r="A106" t="s">
        <v>125</v>
      </c>
      <c r="B106" s="2">
        <v>3</v>
      </c>
      <c r="C106" s="3">
        <v>36300</v>
      </c>
      <c r="D106" s="4">
        <v>0.327083333333333</v>
      </c>
      <c r="E106" t="str">
        <f t="shared" si="2"/>
        <v>May</v>
      </c>
      <c r="F106" t="str">
        <f t="shared" si="3"/>
        <v>1999</v>
      </c>
      <c r="G106" s="5" t="s">
        <v>50</v>
      </c>
      <c r="H106" s="2" t="s">
        <v>107</v>
      </c>
      <c r="I106" s="2">
        <v>46.1614</v>
      </c>
      <c r="J106" s="2">
        <v>-124.07769999999999</v>
      </c>
      <c r="K106" s="2">
        <v>2.2115610000000001</v>
      </c>
      <c r="L106" s="2"/>
      <c r="M106" s="2">
        <v>11.6233500904507</v>
      </c>
      <c r="N106" s="2">
        <v>27.680166668362101</v>
      </c>
      <c r="O106" s="2">
        <v>1</v>
      </c>
      <c r="P106" s="2">
        <v>0</v>
      </c>
      <c r="Q106" s="2">
        <v>0</v>
      </c>
      <c r="R106" s="2">
        <v>0</v>
      </c>
      <c r="S106" s="2">
        <v>1</v>
      </c>
      <c r="T106" s="2">
        <v>0</v>
      </c>
      <c r="U106" s="2">
        <v>0</v>
      </c>
    </row>
    <row r="107" spans="1:21" x14ac:dyDescent="0.3">
      <c r="A107" t="s">
        <v>125</v>
      </c>
      <c r="B107" s="2">
        <v>3</v>
      </c>
      <c r="C107" s="3">
        <v>36300</v>
      </c>
      <c r="D107" s="4">
        <v>0.39722222222222198</v>
      </c>
      <c r="E107" t="str">
        <f t="shared" si="2"/>
        <v>May</v>
      </c>
      <c r="F107" t="str">
        <f t="shared" si="3"/>
        <v>1999</v>
      </c>
      <c r="G107" s="5" t="s">
        <v>4</v>
      </c>
      <c r="H107" s="2" t="s">
        <v>107</v>
      </c>
      <c r="I107" s="2">
        <v>46.13702</v>
      </c>
      <c r="J107" s="2">
        <v>-124.1606</v>
      </c>
      <c r="K107" s="2">
        <v>2.9010660000000001</v>
      </c>
      <c r="L107" s="2"/>
      <c r="M107" s="2">
        <v>10.6088100910187</v>
      </c>
      <c r="N107" s="2">
        <v>29.940094947814899</v>
      </c>
      <c r="O107" s="2">
        <v>1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</row>
    <row r="108" spans="1:21" x14ac:dyDescent="0.3">
      <c r="A108" t="s">
        <v>125</v>
      </c>
      <c r="B108" s="2">
        <v>3</v>
      </c>
      <c r="C108" s="3">
        <v>36300</v>
      </c>
      <c r="D108" s="4">
        <v>0.47222222222222199</v>
      </c>
      <c r="E108" t="str">
        <f t="shared" si="2"/>
        <v>May</v>
      </c>
      <c r="F108" t="str">
        <f t="shared" si="3"/>
        <v>1999</v>
      </c>
      <c r="G108" s="5" t="s">
        <v>7</v>
      </c>
      <c r="H108" s="2" t="s">
        <v>107</v>
      </c>
      <c r="I108" s="2">
        <v>46.160800000000002</v>
      </c>
      <c r="J108" s="2">
        <v>-124.2188</v>
      </c>
      <c r="K108" s="2">
        <v>2.8911470000000001</v>
      </c>
      <c r="L108" s="2"/>
      <c r="M108" s="2">
        <v>11.1001899719238</v>
      </c>
      <c r="N108" s="2">
        <v>28.157285213470502</v>
      </c>
      <c r="O108" s="2">
        <v>1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</row>
    <row r="109" spans="1:21" x14ac:dyDescent="0.3">
      <c r="A109" t="s">
        <v>125</v>
      </c>
      <c r="B109" s="2">
        <v>3</v>
      </c>
      <c r="C109" s="3">
        <v>36300</v>
      </c>
      <c r="D109" s="4">
        <v>0.52986111111111101</v>
      </c>
      <c r="E109" t="str">
        <f t="shared" si="2"/>
        <v>May</v>
      </c>
      <c r="F109" t="str">
        <f t="shared" si="3"/>
        <v>1999</v>
      </c>
      <c r="G109" s="5" t="s">
        <v>8</v>
      </c>
      <c r="H109" s="2" t="s">
        <v>107</v>
      </c>
      <c r="I109" s="2">
        <v>46.134680000000003</v>
      </c>
      <c r="J109" s="2">
        <v>-124.33880000000001</v>
      </c>
      <c r="K109" s="2">
        <v>3.304967</v>
      </c>
      <c r="L109" s="2"/>
      <c r="M109" s="2">
        <v>11.563689994812</v>
      </c>
      <c r="N109" s="2">
        <v>26.071814918518101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</row>
    <row r="110" spans="1:21" x14ac:dyDescent="0.3">
      <c r="A110" t="s">
        <v>125</v>
      </c>
      <c r="B110" s="2">
        <v>3</v>
      </c>
      <c r="C110" s="3">
        <v>36300</v>
      </c>
      <c r="D110" s="4">
        <v>0.64097222222222205</v>
      </c>
      <c r="E110" t="str">
        <f t="shared" si="2"/>
        <v>May</v>
      </c>
      <c r="F110" t="str">
        <f t="shared" si="3"/>
        <v>1999</v>
      </c>
      <c r="G110" s="5" t="s">
        <v>18</v>
      </c>
      <c r="H110" s="2" t="s">
        <v>107</v>
      </c>
      <c r="I110" s="2">
        <v>46.163629999999998</v>
      </c>
      <c r="J110" s="2">
        <v>-124.4507</v>
      </c>
      <c r="K110" s="2">
        <v>3.4063789999999998</v>
      </c>
      <c r="L110" s="2"/>
      <c r="M110" s="2">
        <v>11.2640599727631</v>
      </c>
      <c r="N110" s="2">
        <v>26.224690055847201</v>
      </c>
      <c r="O110" s="2">
        <v>1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0</v>
      </c>
    </row>
    <row r="111" spans="1:21" x14ac:dyDescent="0.3">
      <c r="A111" t="s">
        <v>125</v>
      </c>
      <c r="B111" s="2">
        <v>3</v>
      </c>
      <c r="C111" s="3">
        <v>36300</v>
      </c>
      <c r="D111" s="4">
        <v>0.72777777777777797</v>
      </c>
      <c r="E111" t="str">
        <f t="shared" si="2"/>
        <v>May</v>
      </c>
      <c r="F111" t="str">
        <f t="shared" si="3"/>
        <v>1999</v>
      </c>
      <c r="G111" s="5" t="s">
        <v>19</v>
      </c>
      <c r="H111" s="2" t="s">
        <v>107</v>
      </c>
      <c r="I111" s="2">
        <v>46.140720000000002</v>
      </c>
      <c r="J111" s="2">
        <v>-124.5536</v>
      </c>
      <c r="K111" s="2">
        <v>2.7234029999999998</v>
      </c>
      <c r="L111" s="2"/>
      <c r="M111" s="2">
        <v>10.8083950042725</v>
      </c>
      <c r="N111" s="2">
        <v>28.3953001022339</v>
      </c>
      <c r="O111" s="2">
        <v>1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</row>
    <row r="112" spans="1:21" x14ac:dyDescent="0.3">
      <c r="A112" t="s">
        <v>125</v>
      </c>
      <c r="B112" s="2">
        <v>3</v>
      </c>
      <c r="C112" s="3">
        <v>36300</v>
      </c>
      <c r="D112" s="4">
        <v>0.79166666666666696</v>
      </c>
      <c r="E112" t="str">
        <f t="shared" si="2"/>
        <v>May</v>
      </c>
      <c r="F112" t="str">
        <f t="shared" si="3"/>
        <v>1999</v>
      </c>
      <c r="G112" s="5" t="s">
        <v>57</v>
      </c>
      <c r="H112" s="2" t="s">
        <v>107</v>
      </c>
      <c r="I112" s="2">
        <v>46.160200000000003</v>
      </c>
      <c r="J112" s="2">
        <v>-124.6837</v>
      </c>
      <c r="K112" s="2">
        <v>2.931775</v>
      </c>
      <c r="L112" s="2"/>
      <c r="M112" s="2">
        <v>10.9913249015808</v>
      </c>
      <c r="N112" s="2">
        <v>30.207695198059099</v>
      </c>
      <c r="O112" s="2">
        <v>1</v>
      </c>
      <c r="P112" s="2">
        <v>0</v>
      </c>
      <c r="Q112" s="2">
        <v>0</v>
      </c>
      <c r="R112" s="2">
        <v>0</v>
      </c>
      <c r="S112" s="2">
        <v>1</v>
      </c>
      <c r="T112" s="2">
        <v>0</v>
      </c>
      <c r="U112" s="2">
        <v>0</v>
      </c>
    </row>
    <row r="113" spans="1:21" x14ac:dyDescent="0.3">
      <c r="A113" t="s">
        <v>125</v>
      </c>
      <c r="B113" s="2">
        <v>3</v>
      </c>
      <c r="C113" s="3">
        <v>36301</v>
      </c>
      <c r="D113" s="4">
        <v>0.13680555555555601</v>
      </c>
      <c r="E113" t="str">
        <f t="shared" si="2"/>
        <v>May</v>
      </c>
      <c r="F113" t="str">
        <f t="shared" si="3"/>
        <v>1999</v>
      </c>
      <c r="G113" s="5" t="s">
        <v>57</v>
      </c>
      <c r="H113" s="2" t="s">
        <v>108</v>
      </c>
      <c r="I113" s="2">
        <v>46.143120000000003</v>
      </c>
      <c r="J113" s="2">
        <v>-124.6888</v>
      </c>
      <c r="K113" s="2">
        <v>1.100589</v>
      </c>
      <c r="L113" s="2"/>
      <c r="M113" s="2">
        <v>11.2036900043488</v>
      </c>
      <c r="N113" s="2">
        <v>29.963779926299999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</row>
    <row r="114" spans="1:21" x14ac:dyDescent="0.3">
      <c r="A114" t="s">
        <v>125</v>
      </c>
      <c r="B114" s="2">
        <v>3</v>
      </c>
      <c r="C114" s="3">
        <v>36301</v>
      </c>
      <c r="D114" s="4">
        <v>0.25208333333333299</v>
      </c>
      <c r="E114" t="str">
        <f t="shared" si="2"/>
        <v>May</v>
      </c>
      <c r="F114" t="str">
        <f t="shared" si="3"/>
        <v>1999</v>
      </c>
      <c r="G114" s="5" t="s">
        <v>58</v>
      </c>
      <c r="H114" s="2" t="s">
        <v>107</v>
      </c>
      <c r="I114" s="2">
        <v>46.138019999999997</v>
      </c>
      <c r="J114" s="2">
        <v>-124.9228</v>
      </c>
      <c r="K114" s="2">
        <v>2.990799</v>
      </c>
      <c r="L114" s="2"/>
      <c r="M114" s="2">
        <v>10.0371500015259</v>
      </c>
      <c r="N114" s="2">
        <v>30.956459999084501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</row>
    <row r="115" spans="1:21" x14ac:dyDescent="0.3">
      <c r="A115" t="s">
        <v>125</v>
      </c>
      <c r="B115" s="2">
        <v>3</v>
      </c>
      <c r="C115" s="3">
        <v>36301</v>
      </c>
      <c r="D115" s="4">
        <v>0.38680555555555601</v>
      </c>
      <c r="E115" t="str">
        <f t="shared" si="2"/>
        <v>May</v>
      </c>
      <c r="F115" t="str">
        <f t="shared" si="3"/>
        <v>1999</v>
      </c>
      <c r="G115" s="5" t="s">
        <v>59</v>
      </c>
      <c r="H115" s="2" t="s">
        <v>107</v>
      </c>
      <c r="I115" s="2">
        <v>46.158549999999998</v>
      </c>
      <c r="J115" s="2">
        <v>-125.169</v>
      </c>
      <c r="K115" s="2">
        <v>3.1188359999999999</v>
      </c>
      <c r="L115" s="2"/>
      <c r="M115" s="2">
        <v>11.2151700496674</v>
      </c>
      <c r="N115" s="2">
        <v>31.705354785919202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</row>
    <row r="116" spans="1:21" x14ac:dyDescent="0.3">
      <c r="A116" t="s">
        <v>125</v>
      </c>
      <c r="B116" s="2">
        <v>3</v>
      </c>
      <c r="C116" s="3">
        <v>36302</v>
      </c>
      <c r="D116" s="4">
        <v>0.23819444444444399</v>
      </c>
      <c r="E116" t="str">
        <f t="shared" si="2"/>
        <v>May</v>
      </c>
      <c r="F116" t="str">
        <f t="shared" si="3"/>
        <v>1999</v>
      </c>
      <c r="G116" s="5" t="s">
        <v>45</v>
      </c>
      <c r="H116" s="2" t="s">
        <v>107</v>
      </c>
      <c r="I116" s="2">
        <v>45.479379999999999</v>
      </c>
      <c r="J116" s="2">
        <v>-124.0052</v>
      </c>
      <c r="K116" s="2">
        <v>3.4990670000000001</v>
      </c>
      <c r="L116" s="2"/>
      <c r="M116" s="2">
        <v>10.2814198493958</v>
      </c>
      <c r="N116" s="2">
        <v>31.053269767761201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</row>
    <row r="117" spans="1:21" x14ac:dyDescent="0.3">
      <c r="A117" t="s">
        <v>125</v>
      </c>
      <c r="B117" s="2">
        <v>3</v>
      </c>
      <c r="C117" s="3">
        <v>36302</v>
      </c>
      <c r="D117" s="4">
        <v>0.31527777777777799</v>
      </c>
      <c r="E117" t="str">
        <f t="shared" si="2"/>
        <v>May</v>
      </c>
      <c r="F117" t="str">
        <f t="shared" si="3"/>
        <v>1999</v>
      </c>
      <c r="G117" s="5" t="s">
        <v>25</v>
      </c>
      <c r="H117" s="2" t="s">
        <v>107</v>
      </c>
      <c r="I117" s="2">
        <v>45.474969999999999</v>
      </c>
      <c r="J117" s="2">
        <v>-124.0363</v>
      </c>
      <c r="K117" s="2">
        <v>3.3453240000000002</v>
      </c>
      <c r="L117" s="2"/>
      <c r="M117" s="2">
        <v>10.212574911117599</v>
      </c>
      <c r="N117" s="2">
        <v>31.153285312652599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</row>
    <row r="118" spans="1:21" x14ac:dyDescent="0.3">
      <c r="A118" t="s">
        <v>125</v>
      </c>
      <c r="B118" s="2">
        <v>3</v>
      </c>
      <c r="C118" s="3">
        <v>36302</v>
      </c>
      <c r="D118" s="4">
        <v>0.390972222222222</v>
      </c>
      <c r="E118" t="str">
        <f t="shared" si="2"/>
        <v>May</v>
      </c>
      <c r="F118" t="str">
        <f t="shared" si="3"/>
        <v>1999</v>
      </c>
      <c r="G118" s="5" t="s">
        <v>41</v>
      </c>
      <c r="H118" s="2" t="s">
        <v>107</v>
      </c>
      <c r="I118" s="2">
        <v>45.472499999999997</v>
      </c>
      <c r="J118" s="2">
        <v>-124.08929999999999</v>
      </c>
      <c r="K118" s="2">
        <v>3.6984650000000001</v>
      </c>
      <c r="L118" s="2"/>
      <c r="M118" s="2">
        <v>10.980149936676</v>
      </c>
      <c r="N118" s="2">
        <v>29.898549938201899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</row>
    <row r="119" spans="1:21" x14ac:dyDescent="0.3">
      <c r="A119" t="s">
        <v>125</v>
      </c>
      <c r="B119" s="2">
        <v>3</v>
      </c>
      <c r="C119" s="3">
        <v>36302</v>
      </c>
      <c r="D119" s="4">
        <v>0.49444444444444402</v>
      </c>
      <c r="E119" t="str">
        <f t="shared" si="2"/>
        <v>May</v>
      </c>
      <c r="F119" t="str">
        <f t="shared" si="3"/>
        <v>1999</v>
      </c>
      <c r="G119" s="5" t="s">
        <v>46</v>
      </c>
      <c r="H119" s="2" t="s">
        <v>107</v>
      </c>
      <c r="I119" s="2">
        <v>45.478490000000001</v>
      </c>
      <c r="J119" s="2">
        <v>-124.20959999999999</v>
      </c>
      <c r="K119" s="2">
        <v>3.3088510000000002</v>
      </c>
      <c r="L119" s="2"/>
      <c r="M119" s="2">
        <v>11.3097900390625</v>
      </c>
      <c r="N119" s="2">
        <v>30.241934967041001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</row>
    <row r="120" spans="1:21" x14ac:dyDescent="0.3">
      <c r="A120" t="s">
        <v>125</v>
      </c>
      <c r="B120" s="2">
        <v>3</v>
      </c>
      <c r="C120" s="3">
        <v>36302</v>
      </c>
      <c r="D120" s="4">
        <v>0.59375</v>
      </c>
      <c r="E120" t="str">
        <f t="shared" si="2"/>
        <v>May</v>
      </c>
      <c r="F120" t="str">
        <f t="shared" si="3"/>
        <v>1999</v>
      </c>
      <c r="G120" s="5" t="s">
        <v>47</v>
      </c>
      <c r="H120" s="2" t="s">
        <v>107</v>
      </c>
      <c r="I120" s="2">
        <v>45.46</v>
      </c>
      <c r="J120" s="2">
        <v>-124.3242</v>
      </c>
      <c r="K120" s="2">
        <v>3.2171180000000001</v>
      </c>
      <c r="L120" s="2"/>
      <c r="M120" s="2">
        <v>11.716614913940401</v>
      </c>
      <c r="N120" s="2">
        <v>30.398459720611601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</row>
    <row r="121" spans="1:21" x14ac:dyDescent="0.3">
      <c r="A121" t="s">
        <v>125</v>
      </c>
      <c r="B121" s="2">
        <v>3</v>
      </c>
      <c r="C121" s="3">
        <v>36302</v>
      </c>
      <c r="D121" s="4">
        <v>0.89930555555555602</v>
      </c>
      <c r="E121" t="str">
        <f t="shared" si="2"/>
        <v>May</v>
      </c>
      <c r="F121" t="str">
        <f t="shared" si="3"/>
        <v>1999</v>
      </c>
      <c r="G121" s="5" t="s">
        <v>32</v>
      </c>
      <c r="H121" s="2" t="s">
        <v>108</v>
      </c>
      <c r="I121" s="2">
        <v>44.655450000000002</v>
      </c>
      <c r="J121" s="2">
        <v>-124.1776</v>
      </c>
      <c r="K121" s="2">
        <v>3.4180190000000001</v>
      </c>
      <c r="L121" s="2"/>
      <c r="M121" s="2">
        <v>9.7291650772094709</v>
      </c>
      <c r="N121" s="2">
        <v>32.090789890289301</v>
      </c>
      <c r="O121" s="2">
        <v>0</v>
      </c>
      <c r="P121" s="2">
        <v>0</v>
      </c>
      <c r="Q121" s="2">
        <v>0</v>
      </c>
      <c r="R121" s="2">
        <v>0</v>
      </c>
      <c r="S121" s="2">
        <v>1</v>
      </c>
      <c r="T121" s="2">
        <v>0</v>
      </c>
      <c r="U121" s="2">
        <v>0</v>
      </c>
    </row>
    <row r="122" spans="1:21" x14ac:dyDescent="0.3">
      <c r="A122" t="s">
        <v>125</v>
      </c>
      <c r="B122" s="2">
        <v>3</v>
      </c>
      <c r="C122" s="3">
        <v>36303</v>
      </c>
      <c r="D122" s="4">
        <v>0.26388888888888901</v>
      </c>
      <c r="E122" t="str">
        <f t="shared" si="2"/>
        <v>May</v>
      </c>
      <c r="F122" t="str">
        <f t="shared" si="3"/>
        <v>1999</v>
      </c>
      <c r="G122" s="5" t="s">
        <v>32</v>
      </c>
      <c r="H122" s="2" t="s">
        <v>107</v>
      </c>
      <c r="I122" s="2">
        <v>44.651679999999999</v>
      </c>
      <c r="J122" s="2">
        <v>-124.17359999999999</v>
      </c>
      <c r="K122" s="2">
        <v>2.281021</v>
      </c>
      <c r="L122" s="2"/>
      <c r="M122" s="2">
        <v>8.5847298622131305</v>
      </c>
      <c r="N122" s="2">
        <v>32.826529884338399</v>
      </c>
      <c r="O122" s="2">
        <v>1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</row>
    <row r="123" spans="1:21" x14ac:dyDescent="0.3">
      <c r="A123" t="s">
        <v>125</v>
      </c>
      <c r="B123" s="2">
        <v>3</v>
      </c>
      <c r="C123" s="3">
        <v>36303</v>
      </c>
      <c r="D123" s="4">
        <v>0.37638888888888899</v>
      </c>
      <c r="E123" t="str">
        <f t="shared" si="2"/>
        <v>May</v>
      </c>
      <c r="F123" t="str">
        <f t="shared" si="3"/>
        <v>1999</v>
      </c>
      <c r="G123" s="5" t="s">
        <v>33</v>
      </c>
      <c r="H123" s="2" t="s">
        <v>107</v>
      </c>
      <c r="I123" s="2">
        <v>44.647219999999997</v>
      </c>
      <c r="J123" s="2">
        <v>-124.28879999999999</v>
      </c>
      <c r="K123" s="2">
        <v>3.8553709999999999</v>
      </c>
      <c r="L123" s="2"/>
      <c r="M123" s="2">
        <v>9.4639999389648395</v>
      </c>
      <c r="N123" s="2">
        <v>31.901090240478499</v>
      </c>
      <c r="O123" s="2">
        <v>1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</row>
    <row r="124" spans="1:21" x14ac:dyDescent="0.3">
      <c r="A124" t="s">
        <v>125</v>
      </c>
      <c r="B124" s="2">
        <v>3</v>
      </c>
      <c r="C124" s="3">
        <v>36303</v>
      </c>
      <c r="D124" s="4">
        <v>0.45972222222222198</v>
      </c>
      <c r="E124" t="str">
        <f t="shared" si="2"/>
        <v>May</v>
      </c>
      <c r="F124" t="str">
        <f t="shared" si="3"/>
        <v>1999</v>
      </c>
      <c r="G124" s="5" t="s">
        <v>34</v>
      </c>
      <c r="H124" s="2" t="s">
        <v>107</v>
      </c>
      <c r="I124" s="2">
        <v>44.607700000000001</v>
      </c>
      <c r="J124" s="2">
        <v>-124.4054</v>
      </c>
      <c r="K124" s="2">
        <v>2.1474120000000001</v>
      </c>
      <c r="L124" s="2"/>
      <c r="M124" s="2">
        <v>10.034064912796</v>
      </c>
      <c r="N124" s="2">
        <v>31.5101098060608</v>
      </c>
      <c r="O124" s="2">
        <v>1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</row>
    <row r="125" spans="1:21" x14ac:dyDescent="0.3">
      <c r="A125" t="s">
        <v>125</v>
      </c>
      <c r="B125" s="2">
        <v>3</v>
      </c>
      <c r="C125" s="3">
        <v>36303</v>
      </c>
      <c r="D125" s="4">
        <v>0.55555555555555602</v>
      </c>
      <c r="E125" t="str">
        <f t="shared" si="2"/>
        <v>May</v>
      </c>
      <c r="F125" t="str">
        <f t="shared" si="3"/>
        <v>1999</v>
      </c>
      <c r="G125" s="5" t="s">
        <v>42</v>
      </c>
      <c r="H125" s="2" t="s">
        <v>107</v>
      </c>
      <c r="I125" s="2">
        <v>44.648000000000003</v>
      </c>
      <c r="J125" s="2">
        <v>-124.51600000000001</v>
      </c>
      <c r="K125" s="2">
        <v>3.510208</v>
      </c>
      <c r="L125" s="2"/>
      <c r="M125" s="2">
        <v>11.482385015487701</v>
      </c>
      <c r="N125" s="2">
        <v>31.287840080261201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</row>
    <row r="126" spans="1:21" x14ac:dyDescent="0.3">
      <c r="A126" t="s">
        <v>125</v>
      </c>
      <c r="B126" s="2">
        <v>3</v>
      </c>
      <c r="C126" s="3">
        <v>36304</v>
      </c>
      <c r="D126" s="4">
        <v>0.8125</v>
      </c>
      <c r="E126" t="str">
        <f t="shared" si="2"/>
        <v>May</v>
      </c>
      <c r="F126" t="str">
        <f t="shared" si="3"/>
        <v>1999</v>
      </c>
      <c r="G126" s="5" t="s">
        <v>48</v>
      </c>
      <c r="H126" s="2" t="s">
        <v>107</v>
      </c>
      <c r="I126" s="2">
        <v>45.474829999999997</v>
      </c>
      <c r="J126" s="2">
        <v>-124.4466</v>
      </c>
      <c r="K126" s="2">
        <v>2.6877900000000001</v>
      </c>
      <c r="L126" s="2"/>
      <c r="M126" s="2">
        <v>11.6316100597382</v>
      </c>
      <c r="N126" s="2">
        <v>29.835599803924602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</row>
    <row r="127" spans="1:21" x14ac:dyDescent="0.3">
      <c r="A127" t="s">
        <v>125</v>
      </c>
      <c r="B127" s="2">
        <v>3</v>
      </c>
      <c r="C127" s="3">
        <v>36304</v>
      </c>
      <c r="D127" s="4">
        <v>0.9</v>
      </c>
      <c r="E127" t="str">
        <f t="shared" si="2"/>
        <v>May</v>
      </c>
      <c r="F127" t="str">
        <f t="shared" si="3"/>
        <v>1999</v>
      </c>
      <c r="G127" s="5" t="s">
        <v>60</v>
      </c>
      <c r="H127" s="2" t="s">
        <v>108</v>
      </c>
      <c r="I127" s="2">
        <v>45.474620000000002</v>
      </c>
      <c r="J127" s="2">
        <v>-124.6814</v>
      </c>
      <c r="K127" s="2">
        <v>3.3677489999999999</v>
      </c>
      <c r="L127" s="2"/>
      <c r="M127" s="2">
        <v>12.039154958725</v>
      </c>
      <c r="N127" s="2">
        <v>31.564630222320599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</row>
    <row r="128" spans="1:21" x14ac:dyDescent="0.3">
      <c r="A128" t="s">
        <v>125</v>
      </c>
      <c r="B128" s="2">
        <v>3</v>
      </c>
      <c r="C128" s="3">
        <v>36305</v>
      </c>
      <c r="D128" s="4">
        <v>0.86944444444444402</v>
      </c>
      <c r="E128" t="str">
        <f t="shared" si="2"/>
        <v>May</v>
      </c>
      <c r="F128" t="str">
        <f t="shared" si="3"/>
        <v>1999</v>
      </c>
      <c r="G128" s="5" t="s">
        <v>18</v>
      </c>
      <c r="H128" s="2" t="s">
        <v>107</v>
      </c>
      <c r="I128" s="2">
        <v>46.15813</v>
      </c>
      <c r="J128" s="2">
        <v>-124.4611</v>
      </c>
      <c r="K128" s="2">
        <v>3.2517830000000001</v>
      </c>
      <c r="L128" s="2"/>
      <c r="M128" s="2">
        <v>10.231764888763401</v>
      </c>
      <c r="N128" s="2">
        <v>30.766180324554401</v>
      </c>
      <c r="O128" s="2">
        <v>1</v>
      </c>
      <c r="P128" s="2">
        <v>1</v>
      </c>
      <c r="Q128" s="2">
        <v>0</v>
      </c>
      <c r="R128" s="2">
        <v>0</v>
      </c>
      <c r="S128" s="2">
        <v>1</v>
      </c>
      <c r="T128" s="2">
        <v>0</v>
      </c>
      <c r="U128" s="2">
        <v>0</v>
      </c>
    </row>
    <row r="129" spans="1:21" x14ac:dyDescent="0.3">
      <c r="A129" t="s">
        <v>125</v>
      </c>
      <c r="B129" s="2">
        <v>3</v>
      </c>
      <c r="C129" s="3">
        <v>36305</v>
      </c>
      <c r="D129" s="4">
        <v>0.73819444444444404</v>
      </c>
      <c r="E129" t="str">
        <f t="shared" si="2"/>
        <v>May</v>
      </c>
      <c r="F129" t="str">
        <f t="shared" si="3"/>
        <v>1999</v>
      </c>
      <c r="G129" s="5" t="s">
        <v>58</v>
      </c>
      <c r="H129" s="2" t="s">
        <v>107</v>
      </c>
      <c r="I129" s="2">
        <v>46.162149999999997</v>
      </c>
      <c r="J129" s="2">
        <v>-124.9109</v>
      </c>
      <c r="K129" s="2">
        <v>3.001957</v>
      </c>
      <c r="L129" s="2"/>
      <c r="M129" s="2">
        <v>12.2788049221039</v>
      </c>
      <c r="N129" s="2">
        <v>31.3729949951172</v>
      </c>
      <c r="O129" s="2">
        <v>1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</row>
    <row r="130" spans="1:21" x14ac:dyDescent="0.3">
      <c r="A130" t="s">
        <v>125</v>
      </c>
      <c r="B130" s="2">
        <v>3</v>
      </c>
      <c r="C130" s="3">
        <v>36305</v>
      </c>
      <c r="D130" s="4">
        <v>0.44444444444444398</v>
      </c>
      <c r="E130" t="str">
        <f t="shared" si="2"/>
        <v>May</v>
      </c>
      <c r="F130" t="str">
        <f t="shared" si="3"/>
        <v>1999</v>
      </c>
      <c r="G130" s="5" t="s">
        <v>61</v>
      </c>
      <c r="H130" s="2" t="s">
        <v>107</v>
      </c>
      <c r="I130" s="2">
        <v>45.830620000000003</v>
      </c>
      <c r="J130" s="2">
        <v>-124.6921</v>
      </c>
      <c r="K130" s="2">
        <v>3.061286</v>
      </c>
      <c r="L130" s="2"/>
      <c r="M130" s="2">
        <v>11.8347800254822</v>
      </c>
      <c r="N130" s="2">
        <v>30.335134792327899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</row>
    <row r="131" spans="1:21" x14ac:dyDescent="0.3">
      <c r="A131" t="s">
        <v>125</v>
      </c>
      <c r="B131" s="2">
        <v>3</v>
      </c>
      <c r="C131" s="3">
        <v>36305</v>
      </c>
      <c r="D131" s="4">
        <v>0.57152777777777797</v>
      </c>
      <c r="E131" t="str">
        <f t="shared" ref="E131:E194" si="4">TEXT(C131,"MMM")</f>
        <v>May</v>
      </c>
      <c r="F131" t="str">
        <f t="shared" ref="F131:F194" si="5">TEXT(C131,"yyyy")</f>
        <v>1999</v>
      </c>
      <c r="G131" s="5" t="s">
        <v>62</v>
      </c>
      <c r="H131" s="2" t="s">
        <v>107</v>
      </c>
      <c r="I131" s="2">
        <v>45.841670000000001</v>
      </c>
      <c r="J131" s="2">
        <v>-124.93040000000001</v>
      </c>
      <c r="K131" s="2">
        <v>3.33996</v>
      </c>
      <c r="L131" s="2"/>
      <c r="M131" s="2">
        <v>11.518834972381599</v>
      </c>
      <c r="N131" s="2">
        <v>31.397655296325699</v>
      </c>
      <c r="O131" s="2">
        <v>1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</row>
    <row r="132" spans="1:21" x14ac:dyDescent="0.3">
      <c r="A132" t="s">
        <v>125</v>
      </c>
      <c r="B132" s="2">
        <v>3</v>
      </c>
      <c r="C132" s="3">
        <v>36305</v>
      </c>
      <c r="D132" s="4">
        <v>0.265972222222222</v>
      </c>
      <c r="E132" t="str">
        <f t="shared" si="4"/>
        <v>May</v>
      </c>
      <c r="F132" t="str">
        <f t="shared" si="5"/>
        <v>1999</v>
      </c>
      <c r="G132" s="5" t="s">
        <v>63</v>
      </c>
      <c r="H132" s="2" t="s">
        <v>107</v>
      </c>
      <c r="I132" s="2">
        <v>45.654350000000001</v>
      </c>
      <c r="J132" s="2">
        <v>-124.69370000000001</v>
      </c>
      <c r="K132" s="2">
        <v>3.2844120000000001</v>
      </c>
      <c r="L132" s="2"/>
      <c r="M132" s="2">
        <v>11.519230031967201</v>
      </c>
      <c r="N132" s="2">
        <v>30.748754787445101</v>
      </c>
      <c r="O132" s="2">
        <v>1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</row>
    <row r="133" spans="1:21" x14ac:dyDescent="0.3">
      <c r="A133" t="s">
        <v>125</v>
      </c>
      <c r="B133" s="2">
        <v>4</v>
      </c>
      <c r="C133" s="3">
        <v>36327</v>
      </c>
      <c r="D133" s="4">
        <v>0.33888888888888902</v>
      </c>
      <c r="E133" t="str">
        <f t="shared" si="4"/>
        <v>Jun</v>
      </c>
      <c r="F133" t="str">
        <f t="shared" si="5"/>
        <v>1999</v>
      </c>
      <c r="G133" s="5" t="s">
        <v>51</v>
      </c>
      <c r="H133" s="2" t="s">
        <v>107</v>
      </c>
      <c r="I133" s="2">
        <v>47.876269999999998</v>
      </c>
      <c r="J133" s="2">
        <v>-124.7436</v>
      </c>
      <c r="K133" s="2">
        <v>1.296996</v>
      </c>
      <c r="L133" s="2"/>
      <c r="M133" s="2">
        <v>11.084310007095301</v>
      </c>
      <c r="N133" s="2">
        <v>31.137920188903799</v>
      </c>
      <c r="O133" s="2">
        <v>1</v>
      </c>
      <c r="P133" s="2">
        <v>0</v>
      </c>
      <c r="Q133" s="2">
        <v>0</v>
      </c>
      <c r="R133" s="2">
        <v>0</v>
      </c>
      <c r="S133" s="2">
        <v>1</v>
      </c>
      <c r="T133" s="2">
        <v>0</v>
      </c>
      <c r="U133" s="2">
        <v>0</v>
      </c>
    </row>
    <row r="134" spans="1:21" x14ac:dyDescent="0.3">
      <c r="A134" t="s">
        <v>125</v>
      </c>
      <c r="B134" s="2">
        <v>4</v>
      </c>
      <c r="C134" s="3">
        <v>36327</v>
      </c>
      <c r="D134" s="4">
        <v>0.24652777777777801</v>
      </c>
      <c r="E134" t="str">
        <f t="shared" si="4"/>
        <v>Jun</v>
      </c>
      <c r="F134" t="str">
        <f t="shared" si="5"/>
        <v>1999</v>
      </c>
      <c r="G134" s="5" t="s">
        <v>52</v>
      </c>
      <c r="H134" s="2" t="s">
        <v>107</v>
      </c>
      <c r="I134" s="2">
        <v>47.896830000000001</v>
      </c>
      <c r="J134" s="2">
        <v>-124.7925</v>
      </c>
      <c r="K134" s="2">
        <v>3.494164</v>
      </c>
      <c r="L134" s="2"/>
      <c r="M134" s="2">
        <v>10.40251994133</v>
      </c>
      <c r="N134" s="2">
        <v>31.668849849700901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</row>
    <row r="135" spans="1:21" x14ac:dyDescent="0.3">
      <c r="A135" t="s">
        <v>125</v>
      </c>
      <c r="B135" s="2">
        <v>4</v>
      </c>
      <c r="C135" s="3">
        <v>36327</v>
      </c>
      <c r="D135" s="4">
        <v>0.41666666666666702</v>
      </c>
      <c r="E135" t="str">
        <f t="shared" si="4"/>
        <v>Jun</v>
      </c>
      <c r="F135" t="str">
        <f t="shared" si="5"/>
        <v>1999</v>
      </c>
      <c r="G135" s="5" t="s">
        <v>53</v>
      </c>
      <c r="H135" s="2" t="s">
        <v>107</v>
      </c>
      <c r="I135" s="2">
        <v>47.900500000000001</v>
      </c>
      <c r="J135" s="2">
        <v>-124.88500000000001</v>
      </c>
      <c r="K135" s="2">
        <v>1.5172779999999999</v>
      </c>
      <c r="L135" s="2"/>
      <c r="M135" s="2">
        <v>9.7106950283050502</v>
      </c>
      <c r="N135" s="2">
        <v>31.968505191803001</v>
      </c>
      <c r="O135" s="2">
        <v>1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</row>
    <row r="136" spans="1:21" x14ac:dyDescent="0.3">
      <c r="A136" t="s">
        <v>125</v>
      </c>
      <c r="B136" s="2">
        <v>4</v>
      </c>
      <c r="C136" s="3">
        <v>36327</v>
      </c>
      <c r="D136" s="4">
        <v>0.49722222222222201</v>
      </c>
      <c r="E136" t="str">
        <f t="shared" si="4"/>
        <v>Jun</v>
      </c>
      <c r="F136" t="str">
        <f t="shared" si="5"/>
        <v>1999</v>
      </c>
      <c r="G136" s="5" t="s">
        <v>54</v>
      </c>
      <c r="H136" s="2" t="s">
        <v>107</v>
      </c>
      <c r="I136" s="2">
        <v>47.88935</v>
      </c>
      <c r="J136" s="2">
        <v>-124.9601</v>
      </c>
      <c r="K136" s="2">
        <v>1.279129</v>
      </c>
      <c r="L136" s="2"/>
      <c r="M136" s="2">
        <v>12.3578249931335</v>
      </c>
      <c r="N136" s="2">
        <v>31.644314765930201</v>
      </c>
      <c r="O136" s="2">
        <v>0</v>
      </c>
      <c r="P136" s="2">
        <v>0</v>
      </c>
      <c r="Q136" s="2">
        <v>0</v>
      </c>
      <c r="R136" s="2">
        <v>0</v>
      </c>
      <c r="S136" s="2">
        <v>1</v>
      </c>
      <c r="T136" s="2">
        <v>1</v>
      </c>
      <c r="U136" s="2">
        <v>0</v>
      </c>
    </row>
    <row r="137" spans="1:21" x14ac:dyDescent="0.3">
      <c r="A137" t="s">
        <v>125</v>
      </c>
      <c r="B137" s="2">
        <v>4</v>
      </c>
      <c r="C137" s="3">
        <v>36327</v>
      </c>
      <c r="D137" s="4">
        <v>0.57708333333333295</v>
      </c>
      <c r="E137" t="str">
        <f t="shared" si="4"/>
        <v>Jun</v>
      </c>
      <c r="F137" t="str">
        <f t="shared" si="5"/>
        <v>1999</v>
      </c>
      <c r="G137" s="5" t="s">
        <v>55</v>
      </c>
      <c r="H137" s="2" t="s">
        <v>107</v>
      </c>
      <c r="I137" s="2">
        <v>47.902630000000002</v>
      </c>
      <c r="J137" s="2">
        <v>-125.081</v>
      </c>
      <c r="K137" s="2">
        <v>3.3028219999999999</v>
      </c>
      <c r="L137" s="2"/>
      <c r="M137" s="2">
        <v>10.6552250385284</v>
      </c>
      <c r="N137" s="2">
        <v>32.012085247039799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</row>
    <row r="138" spans="1:21" x14ac:dyDescent="0.3">
      <c r="A138" t="s">
        <v>125</v>
      </c>
      <c r="B138" s="2">
        <v>4</v>
      </c>
      <c r="C138" s="3">
        <v>36327</v>
      </c>
      <c r="D138" s="4">
        <v>0.66666666666666696</v>
      </c>
      <c r="E138" t="str">
        <f t="shared" si="4"/>
        <v>Jun</v>
      </c>
      <c r="F138" t="str">
        <f t="shared" si="5"/>
        <v>1999</v>
      </c>
      <c r="G138" s="5" t="s">
        <v>64</v>
      </c>
      <c r="H138" s="2" t="s">
        <v>107</v>
      </c>
      <c r="I138" s="2">
        <v>47.893329999999999</v>
      </c>
      <c r="J138" s="2">
        <v>-125.1913</v>
      </c>
      <c r="K138" s="2">
        <v>3.0531799999999998</v>
      </c>
      <c r="L138" s="2"/>
      <c r="M138" s="2">
        <v>11.8935850143433</v>
      </c>
      <c r="N138" s="2">
        <v>31.750415229797401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</row>
    <row r="139" spans="1:21" x14ac:dyDescent="0.3">
      <c r="A139" t="s">
        <v>125</v>
      </c>
      <c r="B139" s="2">
        <v>4</v>
      </c>
      <c r="C139" s="3">
        <v>36327</v>
      </c>
      <c r="D139" s="4">
        <v>0.75972222222222197</v>
      </c>
      <c r="E139" t="str">
        <f t="shared" si="4"/>
        <v>Jun</v>
      </c>
      <c r="F139" t="str">
        <f t="shared" si="5"/>
        <v>1999</v>
      </c>
      <c r="G139" s="5" t="s">
        <v>65</v>
      </c>
      <c r="H139" s="2" t="s">
        <v>107</v>
      </c>
      <c r="I139" s="2">
        <v>47.903219999999997</v>
      </c>
      <c r="J139" s="2">
        <v>-125.31</v>
      </c>
      <c r="K139" s="2">
        <v>3.2969409999999999</v>
      </c>
      <c r="L139" s="2"/>
      <c r="M139" s="2">
        <v>12.0686100959778</v>
      </c>
      <c r="N139" s="2">
        <v>31.648419666290302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</row>
    <row r="140" spans="1:21" x14ac:dyDescent="0.3">
      <c r="A140" t="s">
        <v>125</v>
      </c>
      <c r="B140" s="2">
        <v>4</v>
      </c>
      <c r="C140" s="3">
        <v>36328</v>
      </c>
      <c r="D140" s="4">
        <v>0.65902777777777799</v>
      </c>
      <c r="E140" t="str">
        <f t="shared" si="4"/>
        <v>Jun</v>
      </c>
      <c r="F140" t="str">
        <f t="shared" si="5"/>
        <v>1999</v>
      </c>
      <c r="G140" s="5" t="s">
        <v>12</v>
      </c>
      <c r="H140" s="2" t="s">
        <v>107</v>
      </c>
      <c r="I140" s="2">
        <v>47.010800000000003</v>
      </c>
      <c r="J140" s="2">
        <v>-124.81489999999999</v>
      </c>
      <c r="K140" s="2">
        <v>2.7942239999999998</v>
      </c>
      <c r="L140" s="2"/>
      <c r="M140" s="2">
        <v>12.1366549491882</v>
      </c>
      <c r="N140" s="2">
        <v>31.654460144043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</row>
    <row r="141" spans="1:21" x14ac:dyDescent="0.3">
      <c r="A141" t="s">
        <v>125</v>
      </c>
      <c r="B141" s="2">
        <v>4</v>
      </c>
      <c r="C141" s="3">
        <v>36328</v>
      </c>
      <c r="D141" s="4">
        <v>0.84722222222222199</v>
      </c>
      <c r="E141" t="str">
        <f t="shared" si="4"/>
        <v>Jun</v>
      </c>
      <c r="F141" t="str">
        <f t="shared" si="5"/>
        <v>1999</v>
      </c>
      <c r="G141" s="5" t="s">
        <v>66</v>
      </c>
      <c r="H141" s="2" t="s">
        <v>107</v>
      </c>
      <c r="I141" s="2">
        <v>47.009650000000001</v>
      </c>
      <c r="J141" s="2">
        <v>-124.9238</v>
      </c>
      <c r="K141" s="2">
        <v>2.9293300000000002</v>
      </c>
      <c r="L141" s="2"/>
      <c r="M141" s="2">
        <v>12.0866250991821</v>
      </c>
      <c r="N141" s="2">
        <v>32.056094741821298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</row>
    <row r="142" spans="1:21" x14ac:dyDescent="0.3">
      <c r="A142" t="s">
        <v>125</v>
      </c>
      <c r="B142" s="2">
        <v>4</v>
      </c>
      <c r="C142" s="3">
        <v>36328</v>
      </c>
      <c r="D142" s="4">
        <v>0.76736111111111105</v>
      </c>
      <c r="E142" t="str">
        <f t="shared" si="4"/>
        <v>Jun</v>
      </c>
      <c r="F142" t="str">
        <f t="shared" si="5"/>
        <v>1999</v>
      </c>
      <c r="G142" s="5" t="s">
        <v>67</v>
      </c>
      <c r="H142" s="2" t="s">
        <v>107</v>
      </c>
      <c r="I142" s="2">
        <v>47.006729999999997</v>
      </c>
      <c r="J142" s="2">
        <v>-125.0385</v>
      </c>
      <c r="K142" s="2">
        <v>2.6380840000000001</v>
      </c>
      <c r="L142" s="2"/>
      <c r="M142" s="2">
        <v>12.535094976425199</v>
      </c>
      <c r="N142" s="2">
        <v>31.975564670562701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</row>
    <row r="143" spans="1:21" x14ac:dyDescent="0.3">
      <c r="A143" t="s">
        <v>125</v>
      </c>
      <c r="B143" s="2">
        <v>4</v>
      </c>
      <c r="C143" s="3">
        <v>36328</v>
      </c>
      <c r="D143" s="4">
        <v>0.23055555555555601</v>
      </c>
      <c r="E143" t="str">
        <f t="shared" si="4"/>
        <v>Jun</v>
      </c>
      <c r="F143" t="str">
        <f t="shared" si="5"/>
        <v>1999</v>
      </c>
      <c r="G143" s="5" t="s">
        <v>53</v>
      </c>
      <c r="H143" s="2" t="s">
        <v>107</v>
      </c>
      <c r="I143" s="2">
        <v>47.889650000000003</v>
      </c>
      <c r="J143" s="2">
        <v>-124.8801</v>
      </c>
      <c r="K143" s="2">
        <v>3.2886169999999999</v>
      </c>
      <c r="L143" s="2"/>
      <c r="M143" s="2">
        <v>10.914890050888101</v>
      </c>
      <c r="N143" s="2">
        <v>30.968724918365499</v>
      </c>
      <c r="O143" s="2">
        <v>0</v>
      </c>
      <c r="P143" s="2">
        <v>1</v>
      </c>
      <c r="Q143" s="2">
        <v>0</v>
      </c>
      <c r="R143" s="2">
        <v>0</v>
      </c>
      <c r="S143" s="2">
        <v>1</v>
      </c>
      <c r="T143" s="2">
        <v>0</v>
      </c>
      <c r="U143" s="2">
        <v>0</v>
      </c>
    </row>
    <row r="144" spans="1:21" x14ac:dyDescent="0.3">
      <c r="A144" t="s">
        <v>125</v>
      </c>
      <c r="B144" s="2">
        <v>4</v>
      </c>
      <c r="C144" s="3">
        <v>36328</v>
      </c>
      <c r="D144" s="4">
        <v>0.32500000000000001</v>
      </c>
      <c r="E144" t="str">
        <f t="shared" si="4"/>
        <v>Jun</v>
      </c>
      <c r="F144" t="str">
        <f t="shared" si="5"/>
        <v>1999</v>
      </c>
      <c r="G144" s="5" t="s">
        <v>54</v>
      </c>
      <c r="H144" s="2" t="s">
        <v>107</v>
      </c>
      <c r="I144" s="2">
        <v>47.904730000000001</v>
      </c>
      <c r="J144" s="2">
        <v>-124.9588</v>
      </c>
      <c r="K144" s="2">
        <v>2.387572</v>
      </c>
      <c r="L144" s="2"/>
      <c r="M144" s="2">
        <v>9.9006849288940408</v>
      </c>
      <c r="N144" s="2">
        <v>32.058960056304898</v>
      </c>
      <c r="O144" s="2">
        <v>0</v>
      </c>
      <c r="P144" s="2">
        <v>1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</row>
    <row r="145" spans="1:21" x14ac:dyDescent="0.3">
      <c r="A145" t="s">
        <v>125</v>
      </c>
      <c r="B145" s="2">
        <v>4</v>
      </c>
      <c r="C145" s="3">
        <v>36329</v>
      </c>
      <c r="D145" s="4">
        <v>0.49791666666666701</v>
      </c>
      <c r="E145" t="str">
        <f t="shared" si="4"/>
        <v>Jun</v>
      </c>
      <c r="F145" t="str">
        <f t="shared" si="5"/>
        <v>1999</v>
      </c>
      <c r="G145" s="5" t="s">
        <v>68</v>
      </c>
      <c r="H145" s="2" t="s">
        <v>107</v>
      </c>
      <c r="I145" s="2">
        <v>47.001950000000001</v>
      </c>
      <c r="J145" s="2">
        <v>-124.322</v>
      </c>
      <c r="K145" s="2">
        <v>2.8797220000000001</v>
      </c>
      <c r="L145" s="2"/>
      <c r="M145" s="2">
        <v>11.560094928741499</v>
      </c>
      <c r="N145" s="2">
        <v>29.563415050506599</v>
      </c>
      <c r="O145" s="2">
        <v>1</v>
      </c>
      <c r="P145" s="2">
        <v>0</v>
      </c>
      <c r="Q145" s="2">
        <v>0</v>
      </c>
      <c r="R145" s="2">
        <v>0</v>
      </c>
      <c r="S145" s="2">
        <v>1</v>
      </c>
      <c r="T145" s="2">
        <v>0</v>
      </c>
      <c r="U145" s="2">
        <v>0</v>
      </c>
    </row>
    <row r="146" spans="1:21" x14ac:dyDescent="0.3">
      <c r="A146" t="s">
        <v>125</v>
      </c>
      <c r="B146" s="2">
        <v>4</v>
      </c>
      <c r="C146" s="3">
        <v>36329</v>
      </c>
      <c r="D146" s="4">
        <v>0.41111111111111098</v>
      </c>
      <c r="E146" t="str">
        <f t="shared" si="4"/>
        <v>Jun</v>
      </c>
      <c r="F146" t="str">
        <f t="shared" si="5"/>
        <v>1999</v>
      </c>
      <c r="G146" s="5" t="s">
        <v>9</v>
      </c>
      <c r="H146" s="2" t="s">
        <v>107</v>
      </c>
      <c r="I146" s="2">
        <v>46.979570000000002</v>
      </c>
      <c r="J146" s="2">
        <v>-124.42270000000001</v>
      </c>
      <c r="K146" s="2">
        <v>2.8028140000000001</v>
      </c>
      <c r="L146" s="2"/>
      <c r="M146" s="2">
        <v>11.698705053329499</v>
      </c>
      <c r="N146" s="2">
        <v>30.412749958038301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1</v>
      </c>
      <c r="U146" s="2">
        <v>0</v>
      </c>
    </row>
    <row r="147" spans="1:21" x14ac:dyDescent="0.3">
      <c r="A147" t="s">
        <v>125</v>
      </c>
      <c r="B147" s="2">
        <v>4</v>
      </c>
      <c r="C147" s="3">
        <v>36329</v>
      </c>
      <c r="D147" s="4">
        <v>0.32222222222222202</v>
      </c>
      <c r="E147" t="str">
        <f t="shared" si="4"/>
        <v>Jun</v>
      </c>
      <c r="F147" t="str">
        <f t="shared" si="5"/>
        <v>1999</v>
      </c>
      <c r="G147" s="5" t="s">
        <v>10</v>
      </c>
      <c r="H147" s="2" t="s">
        <v>107</v>
      </c>
      <c r="I147" s="2">
        <v>47.005000000000003</v>
      </c>
      <c r="J147" s="2">
        <v>-124.5475</v>
      </c>
      <c r="K147" s="2">
        <v>3.5381520000000002</v>
      </c>
      <c r="L147" s="2"/>
      <c r="M147" s="2">
        <v>12.650510025024399</v>
      </c>
      <c r="N147" s="2">
        <v>30.382369899749801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</row>
    <row r="148" spans="1:21" x14ac:dyDescent="0.3">
      <c r="A148" t="s">
        <v>125</v>
      </c>
      <c r="B148" s="2">
        <v>4</v>
      </c>
      <c r="C148" s="3">
        <v>36329</v>
      </c>
      <c r="D148" s="4">
        <v>0.23055555555555601</v>
      </c>
      <c r="E148" t="str">
        <f t="shared" si="4"/>
        <v>Jun</v>
      </c>
      <c r="F148" t="str">
        <f t="shared" si="5"/>
        <v>1999</v>
      </c>
      <c r="G148" s="5" t="s">
        <v>11</v>
      </c>
      <c r="H148" s="2" t="s">
        <v>107</v>
      </c>
      <c r="I148" s="2">
        <v>47.00027</v>
      </c>
      <c r="J148" s="2">
        <v>-124.6966</v>
      </c>
      <c r="K148" s="2">
        <v>2.6006849999999999</v>
      </c>
      <c r="L148" s="2"/>
      <c r="M148" s="2">
        <v>11.683059978485099</v>
      </c>
      <c r="N148" s="2">
        <v>31.571289920806901</v>
      </c>
      <c r="O148" s="2">
        <v>0</v>
      </c>
      <c r="P148" s="2">
        <v>1</v>
      </c>
      <c r="Q148" s="2">
        <v>0</v>
      </c>
      <c r="R148" s="2">
        <v>0</v>
      </c>
      <c r="S148" s="2">
        <v>1</v>
      </c>
      <c r="T148" s="2">
        <v>1</v>
      </c>
      <c r="U148" s="2">
        <v>0</v>
      </c>
    </row>
    <row r="149" spans="1:21" x14ac:dyDescent="0.3">
      <c r="A149" t="s">
        <v>125</v>
      </c>
      <c r="B149" s="2">
        <v>4</v>
      </c>
      <c r="C149" s="3">
        <v>36329</v>
      </c>
      <c r="D149" s="4">
        <v>0.67361111111111105</v>
      </c>
      <c r="E149" t="str">
        <f t="shared" si="4"/>
        <v>Jun</v>
      </c>
      <c r="F149" t="str">
        <f t="shared" si="5"/>
        <v>1999</v>
      </c>
      <c r="G149" s="5" t="s">
        <v>13</v>
      </c>
      <c r="H149" s="2" t="s">
        <v>107</v>
      </c>
      <c r="I149" s="2">
        <v>46.664900000000003</v>
      </c>
      <c r="J149" s="2">
        <v>-124.17359999999999</v>
      </c>
      <c r="K149" s="2">
        <v>1.3791629999999999</v>
      </c>
      <c r="L149" s="2"/>
      <c r="M149" s="2">
        <v>10.0200199842453</v>
      </c>
      <c r="N149" s="2">
        <v>31.361849975585901</v>
      </c>
      <c r="O149" s="2">
        <v>1</v>
      </c>
      <c r="P149" s="2">
        <v>0</v>
      </c>
      <c r="Q149" s="2">
        <v>0</v>
      </c>
      <c r="R149" s="2">
        <v>0</v>
      </c>
      <c r="S149" s="2">
        <v>1</v>
      </c>
      <c r="T149" s="2">
        <v>0</v>
      </c>
      <c r="U149" s="2">
        <v>0</v>
      </c>
    </row>
    <row r="150" spans="1:21" x14ac:dyDescent="0.3">
      <c r="A150" t="s">
        <v>125</v>
      </c>
      <c r="B150" s="2">
        <v>4</v>
      </c>
      <c r="C150" s="3">
        <v>36329</v>
      </c>
      <c r="D150" s="4">
        <v>0.76666666666666705</v>
      </c>
      <c r="E150" t="str">
        <f t="shared" si="4"/>
        <v>Jun</v>
      </c>
      <c r="F150" t="str">
        <f t="shared" si="5"/>
        <v>1999</v>
      </c>
      <c r="G150" s="5" t="s">
        <v>14</v>
      </c>
      <c r="H150" s="2" t="s">
        <v>107</v>
      </c>
      <c r="I150" s="2">
        <v>46.666029999999999</v>
      </c>
      <c r="J150" s="2">
        <v>-124.2861</v>
      </c>
      <c r="K150" s="2">
        <v>1.436822</v>
      </c>
      <c r="L150" s="2"/>
      <c r="M150" s="2">
        <v>11.3975550174713</v>
      </c>
      <c r="N150" s="2">
        <v>31.345969963073699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</row>
    <row r="151" spans="1:21" x14ac:dyDescent="0.3">
      <c r="A151" t="s">
        <v>125</v>
      </c>
      <c r="B151" s="2">
        <v>4</v>
      </c>
      <c r="C151" s="3">
        <v>36330</v>
      </c>
      <c r="D151" s="4">
        <v>0.39652777777777798</v>
      </c>
      <c r="E151" t="str">
        <f t="shared" si="4"/>
        <v>Jun</v>
      </c>
      <c r="F151" t="str">
        <f t="shared" si="5"/>
        <v>1999</v>
      </c>
      <c r="G151" s="5" t="s">
        <v>50</v>
      </c>
      <c r="H151" s="2" t="s">
        <v>107</v>
      </c>
      <c r="I151" s="2">
        <v>46.169049999999999</v>
      </c>
      <c r="J151" s="2">
        <v>-124.0771</v>
      </c>
      <c r="K151" s="2">
        <v>1.4222729999999999</v>
      </c>
      <c r="L151" s="2"/>
      <c r="M151" s="2">
        <v>10.213859939575199</v>
      </c>
      <c r="N151" s="2">
        <v>31.3024151802063</v>
      </c>
      <c r="O151" s="2">
        <v>0</v>
      </c>
      <c r="P151" s="2">
        <v>0</v>
      </c>
      <c r="Q151" s="2">
        <v>1</v>
      </c>
      <c r="R151" s="2">
        <v>0</v>
      </c>
      <c r="S151" s="2">
        <v>1</v>
      </c>
      <c r="T151" s="2">
        <v>0</v>
      </c>
      <c r="U151" s="2">
        <v>0</v>
      </c>
    </row>
    <row r="152" spans="1:21" x14ac:dyDescent="0.3">
      <c r="A152" t="s">
        <v>125</v>
      </c>
      <c r="B152" s="2">
        <v>4</v>
      </c>
      <c r="C152" s="3">
        <v>36330</v>
      </c>
      <c r="D152" s="4">
        <v>0.295833333333333</v>
      </c>
      <c r="E152" t="str">
        <f t="shared" si="4"/>
        <v>Jun</v>
      </c>
      <c r="F152" t="str">
        <f t="shared" si="5"/>
        <v>1999</v>
      </c>
      <c r="G152" s="5" t="s">
        <v>4</v>
      </c>
      <c r="H152" s="2" t="s">
        <v>107</v>
      </c>
      <c r="I152" s="2">
        <v>46.172750000000001</v>
      </c>
      <c r="J152" s="2">
        <v>-124.1456</v>
      </c>
      <c r="K152" s="2">
        <v>1.51522</v>
      </c>
      <c r="L152" s="2"/>
      <c r="M152" s="2">
        <v>11.6290050029755</v>
      </c>
      <c r="N152" s="2">
        <v>27.9954951286316</v>
      </c>
      <c r="O152" s="2">
        <v>1</v>
      </c>
      <c r="P152" s="2">
        <v>0</v>
      </c>
      <c r="Q152" s="2">
        <v>1</v>
      </c>
      <c r="R152" s="2">
        <v>0</v>
      </c>
      <c r="S152" s="2">
        <v>0</v>
      </c>
      <c r="T152" s="2">
        <v>0</v>
      </c>
      <c r="U152" s="2">
        <v>0</v>
      </c>
    </row>
    <row r="153" spans="1:21" x14ac:dyDescent="0.3">
      <c r="A153" t="s">
        <v>125</v>
      </c>
      <c r="B153" s="2">
        <v>4</v>
      </c>
      <c r="C153" s="3">
        <v>36330</v>
      </c>
      <c r="D153" s="4">
        <v>0.226388888888889</v>
      </c>
      <c r="E153" t="str">
        <f t="shared" si="4"/>
        <v>Jun</v>
      </c>
      <c r="F153" t="str">
        <f t="shared" si="5"/>
        <v>1999</v>
      </c>
      <c r="G153" s="5" t="s">
        <v>7</v>
      </c>
      <c r="H153" s="2" t="s">
        <v>107</v>
      </c>
      <c r="I153" s="2">
        <v>46.175829999999998</v>
      </c>
      <c r="J153" s="2">
        <v>-124.2174</v>
      </c>
      <c r="K153" s="2">
        <v>1.6306700000000001</v>
      </c>
      <c r="L153" s="2"/>
      <c r="M153" s="2">
        <v>9.9363300323486303</v>
      </c>
      <c r="N153" s="2">
        <v>30.807159900665301</v>
      </c>
      <c r="O153" s="2">
        <v>1</v>
      </c>
      <c r="P153" s="2">
        <v>0</v>
      </c>
      <c r="Q153" s="2">
        <v>0</v>
      </c>
      <c r="R153" s="2">
        <v>0</v>
      </c>
      <c r="S153" s="2">
        <v>1</v>
      </c>
      <c r="T153" s="2">
        <v>0</v>
      </c>
      <c r="U153" s="2">
        <v>0</v>
      </c>
    </row>
    <row r="154" spans="1:21" x14ac:dyDescent="0.3">
      <c r="A154" t="s">
        <v>125</v>
      </c>
      <c r="B154" s="2">
        <v>4</v>
      </c>
      <c r="C154" s="3">
        <v>36330</v>
      </c>
      <c r="D154" s="4">
        <v>0.46111111111111103</v>
      </c>
      <c r="E154" t="str">
        <f t="shared" si="4"/>
        <v>Jun</v>
      </c>
      <c r="F154" t="str">
        <f t="shared" si="5"/>
        <v>1999</v>
      </c>
      <c r="G154" s="5" t="s">
        <v>8</v>
      </c>
      <c r="H154" s="2" t="s">
        <v>107</v>
      </c>
      <c r="I154" s="2">
        <v>46.158279999999998</v>
      </c>
      <c r="J154" s="2">
        <v>-124.3387</v>
      </c>
      <c r="K154" s="2">
        <v>3.7826659999999999</v>
      </c>
      <c r="L154" s="2"/>
      <c r="M154" s="2">
        <v>12.1741300106049</v>
      </c>
      <c r="N154" s="2">
        <v>28.153149890899702</v>
      </c>
      <c r="O154" s="2">
        <v>1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</row>
    <row r="155" spans="1:21" x14ac:dyDescent="0.3">
      <c r="A155" t="s">
        <v>125</v>
      </c>
      <c r="B155" s="2">
        <v>4</v>
      </c>
      <c r="C155" s="3">
        <v>36330</v>
      </c>
      <c r="D155" s="4">
        <v>0.54861111111111105</v>
      </c>
      <c r="E155" t="str">
        <f t="shared" si="4"/>
        <v>Jun</v>
      </c>
      <c r="F155" t="str">
        <f t="shared" si="5"/>
        <v>1999</v>
      </c>
      <c r="G155" s="5" t="s">
        <v>18</v>
      </c>
      <c r="H155" s="2" t="s">
        <v>107</v>
      </c>
      <c r="I155" s="2">
        <v>46.160980000000002</v>
      </c>
      <c r="J155" s="2">
        <v>-124.45</v>
      </c>
      <c r="K155" s="2">
        <v>2.1774450000000001</v>
      </c>
      <c r="L155" s="2"/>
      <c r="M155" s="2">
        <v>13.161780023574799</v>
      </c>
      <c r="N155" s="2">
        <v>28.7519148826599</v>
      </c>
      <c r="O155" s="2">
        <v>1</v>
      </c>
      <c r="P155" s="2">
        <v>1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</row>
    <row r="156" spans="1:21" x14ac:dyDescent="0.3">
      <c r="A156" t="s">
        <v>125</v>
      </c>
      <c r="B156" s="2">
        <v>4</v>
      </c>
      <c r="C156" s="3">
        <v>36330</v>
      </c>
      <c r="D156" s="4">
        <v>0.63749999999999996</v>
      </c>
      <c r="E156" t="str">
        <f t="shared" si="4"/>
        <v>Jun</v>
      </c>
      <c r="F156" t="str">
        <f t="shared" si="5"/>
        <v>1999</v>
      </c>
      <c r="G156" s="5" t="s">
        <v>19</v>
      </c>
      <c r="H156" s="2" t="s">
        <v>107</v>
      </c>
      <c r="I156" s="2">
        <v>46.156599999999997</v>
      </c>
      <c r="J156" s="2">
        <v>-124.5462</v>
      </c>
      <c r="K156" s="2">
        <v>3.6825739999999998</v>
      </c>
      <c r="L156" s="2"/>
      <c r="M156" s="2">
        <v>12.628935003280599</v>
      </c>
      <c r="N156" s="2">
        <v>30.475804901122999</v>
      </c>
      <c r="O156" s="2">
        <v>0</v>
      </c>
      <c r="P156" s="2">
        <v>1</v>
      </c>
      <c r="Q156" s="2">
        <v>0</v>
      </c>
      <c r="R156" s="2">
        <v>0</v>
      </c>
      <c r="S156" s="2">
        <v>0</v>
      </c>
      <c r="T156" s="2">
        <v>1</v>
      </c>
      <c r="U156" s="2">
        <v>0</v>
      </c>
    </row>
    <row r="157" spans="1:21" x14ac:dyDescent="0.3">
      <c r="A157" t="s">
        <v>125</v>
      </c>
      <c r="B157" s="2">
        <v>4</v>
      </c>
      <c r="C157" s="3">
        <v>36330</v>
      </c>
      <c r="D157" s="4">
        <v>0.74027777777777803</v>
      </c>
      <c r="E157" t="str">
        <f t="shared" si="4"/>
        <v>Jun</v>
      </c>
      <c r="F157" t="str">
        <f t="shared" si="5"/>
        <v>1999</v>
      </c>
      <c r="G157" s="5" t="s">
        <v>57</v>
      </c>
      <c r="H157" s="2" t="s">
        <v>107</v>
      </c>
      <c r="I157" s="2">
        <v>46.150530000000003</v>
      </c>
      <c r="J157" s="2">
        <v>-124.68819999999999</v>
      </c>
      <c r="K157" s="2">
        <v>3.3086899999999999</v>
      </c>
      <c r="L157" s="2"/>
      <c r="M157" s="2">
        <v>13.5509799957275</v>
      </c>
      <c r="N157" s="2">
        <v>31.7594449996948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</row>
    <row r="158" spans="1:21" x14ac:dyDescent="0.3">
      <c r="A158" t="s">
        <v>125</v>
      </c>
      <c r="B158" s="2">
        <v>4</v>
      </c>
      <c r="C158" s="3">
        <v>36330</v>
      </c>
      <c r="D158" s="4">
        <v>0.84583333333333299</v>
      </c>
      <c r="E158" t="str">
        <f t="shared" si="4"/>
        <v>Jun</v>
      </c>
      <c r="F158" t="str">
        <f t="shared" si="5"/>
        <v>1999</v>
      </c>
      <c r="G158" s="5" t="s">
        <v>69</v>
      </c>
      <c r="H158" s="2" t="s">
        <v>107</v>
      </c>
      <c r="I158" s="2">
        <v>46.153530000000003</v>
      </c>
      <c r="J158" s="2">
        <v>-124.8126</v>
      </c>
      <c r="K158" s="2">
        <v>3.15</v>
      </c>
      <c r="L158" s="2"/>
      <c r="M158" s="2">
        <v>13.881365013122601</v>
      </c>
      <c r="N158" s="2">
        <v>31.8016699790955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</row>
    <row r="159" spans="1:21" x14ac:dyDescent="0.3">
      <c r="A159" t="s">
        <v>125</v>
      </c>
      <c r="B159" s="2">
        <v>4</v>
      </c>
      <c r="C159" s="3">
        <v>36331</v>
      </c>
      <c r="D159" s="4">
        <v>0.60347222222222197</v>
      </c>
      <c r="E159" t="str">
        <f t="shared" si="4"/>
        <v>Jun</v>
      </c>
      <c r="F159" t="str">
        <f t="shared" si="5"/>
        <v>1999</v>
      </c>
      <c r="G159" s="5" t="s">
        <v>50</v>
      </c>
      <c r="H159" s="2" t="s">
        <v>107</v>
      </c>
      <c r="I159" s="2">
        <v>46.179000000000002</v>
      </c>
      <c r="J159" s="2">
        <v>-124.0814</v>
      </c>
      <c r="K159" s="2">
        <v>1.5684750000000001</v>
      </c>
      <c r="L159" s="2"/>
      <c r="M159" s="2">
        <v>10.230770015716599</v>
      </c>
      <c r="N159" s="2">
        <v>31.038295078277599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</row>
    <row r="160" spans="1:21" x14ac:dyDescent="0.3">
      <c r="A160" t="s">
        <v>125</v>
      </c>
      <c r="B160" s="2">
        <v>4</v>
      </c>
      <c r="C160" s="3">
        <v>36331</v>
      </c>
      <c r="D160" s="4">
        <v>0.68055555555555602</v>
      </c>
      <c r="E160" t="str">
        <f t="shared" si="4"/>
        <v>Jun</v>
      </c>
      <c r="F160" t="str">
        <f t="shared" si="5"/>
        <v>1999</v>
      </c>
      <c r="G160" s="5" t="s">
        <v>4</v>
      </c>
      <c r="H160" s="2" t="s">
        <v>107</v>
      </c>
      <c r="I160" s="2">
        <v>46.165970000000002</v>
      </c>
      <c r="J160" s="2">
        <v>-124.1562</v>
      </c>
      <c r="K160" s="2">
        <v>1.455328</v>
      </c>
      <c r="L160" s="2"/>
      <c r="M160" s="2">
        <v>9.7412200212478606</v>
      </c>
      <c r="N160" s="2">
        <v>31.410170173645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</row>
    <row r="161" spans="1:21" x14ac:dyDescent="0.3">
      <c r="A161" t="s">
        <v>125</v>
      </c>
      <c r="B161" s="2">
        <v>4</v>
      </c>
      <c r="C161" s="3">
        <v>36331</v>
      </c>
      <c r="D161" s="4">
        <v>0.78402777777777799</v>
      </c>
      <c r="E161" t="str">
        <f t="shared" si="4"/>
        <v>Jun</v>
      </c>
      <c r="F161" t="str">
        <f t="shared" si="5"/>
        <v>1999</v>
      </c>
      <c r="G161" s="5" t="s">
        <v>8</v>
      </c>
      <c r="H161" s="2" t="s">
        <v>107</v>
      </c>
      <c r="I161" s="2">
        <v>46.153779999999998</v>
      </c>
      <c r="J161" s="2">
        <v>-124.32850000000001</v>
      </c>
      <c r="K161" s="2">
        <v>2.9834740000000002</v>
      </c>
      <c r="L161" s="2"/>
      <c r="M161" s="2">
        <v>10.510359954834</v>
      </c>
      <c r="N161" s="2">
        <v>29.958335018157999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</row>
    <row r="162" spans="1:21" x14ac:dyDescent="0.3">
      <c r="A162" t="s">
        <v>125</v>
      </c>
      <c r="B162" s="2">
        <v>4</v>
      </c>
      <c r="C162" s="3">
        <v>36332</v>
      </c>
      <c r="D162" s="4">
        <v>0.34513888888888899</v>
      </c>
      <c r="E162" t="str">
        <f t="shared" si="4"/>
        <v>Jun</v>
      </c>
      <c r="F162" t="str">
        <f t="shared" si="5"/>
        <v>1999</v>
      </c>
      <c r="G162" s="5" t="s">
        <v>45</v>
      </c>
      <c r="H162" s="2" t="s">
        <v>107</v>
      </c>
      <c r="I162" s="2">
        <v>45.468200000000003</v>
      </c>
      <c r="J162" s="2">
        <v>-124.01309999999999</v>
      </c>
      <c r="K162" s="2">
        <v>2.9515259999999999</v>
      </c>
      <c r="L162" s="2"/>
      <c r="M162" s="2">
        <v>11.355605006217999</v>
      </c>
      <c r="N162" s="2">
        <v>30.293030071258499</v>
      </c>
      <c r="O162" s="2">
        <v>1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</row>
    <row r="163" spans="1:21" x14ac:dyDescent="0.3">
      <c r="A163" t="s">
        <v>125</v>
      </c>
      <c r="B163" s="2">
        <v>4</v>
      </c>
      <c r="C163" s="3">
        <v>36332</v>
      </c>
      <c r="D163" s="4">
        <v>0.42361111111111099</v>
      </c>
      <c r="E163" t="str">
        <f t="shared" si="4"/>
        <v>Jun</v>
      </c>
      <c r="F163" t="str">
        <f t="shared" si="5"/>
        <v>1999</v>
      </c>
      <c r="G163" s="5" t="s">
        <v>25</v>
      </c>
      <c r="H163" s="2" t="s">
        <v>107</v>
      </c>
      <c r="I163" s="2">
        <v>45.459150000000001</v>
      </c>
      <c r="J163" s="2">
        <v>-124.04040000000001</v>
      </c>
      <c r="K163" s="2">
        <v>2.7367140000000001</v>
      </c>
      <c r="L163" s="2"/>
      <c r="M163" s="2">
        <v>11.1068649768829</v>
      </c>
      <c r="N163" s="2">
        <v>30.785729980468801</v>
      </c>
      <c r="O163" s="2">
        <v>1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</row>
    <row r="164" spans="1:21" x14ac:dyDescent="0.3">
      <c r="A164" t="s">
        <v>125</v>
      </c>
      <c r="B164" s="2">
        <v>4</v>
      </c>
      <c r="C164" s="3">
        <v>36332</v>
      </c>
      <c r="D164" s="4">
        <v>0.250694444444444</v>
      </c>
      <c r="E164" t="str">
        <f t="shared" si="4"/>
        <v>Jun</v>
      </c>
      <c r="F164" t="str">
        <f t="shared" si="5"/>
        <v>1999</v>
      </c>
      <c r="G164" s="5" t="s">
        <v>41</v>
      </c>
      <c r="H164" s="2" t="s">
        <v>107</v>
      </c>
      <c r="I164" s="2">
        <v>45.471220000000002</v>
      </c>
      <c r="J164" s="2">
        <v>-124.09310000000001</v>
      </c>
      <c r="K164" s="2">
        <v>3.3839130000000002</v>
      </c>
      <c r="L164" s="2"/>
      <c r="M164" s="2">
        <v>12.0456700801849</v>
      </c>
      <c r="N164" s="2">
        <v>29.228575038909899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1</v>
      </c>
      <c r="U164" s="2">
        <v>0</v>
      </c>
    </row>
    <row r="165" spans="1:21" x14ac:dyDescent="0.3">
      <c r="A165" t="s">
        <v>125</v>
      </c>
      <c r="B165" s="2">
        <v>4</v>
      </c>
      <c r="C165" s="3">
        <v>36332</v>
      </c>
      <c r="D165" s="4">
        <v>0.53333333333333299</v>
      </c>
      <c r="E165" t="str">
        <f t="shared" si="4"/>
        <v>Jun</v>
      </c>
      <c r="F165" t="str">
        <f t="shared" si="5"/>
        <v>1999</v>
      </c>
      <c r="G165" s="5" t="s">
        <v>46</v>
      </c>
      <c r="H165" s="2" t="s">
        <v>107</v>
      </c>
      <c r="I165" s="2">
        <v>45.488169999999997</v>
      </c>
      <c r="J165" s="2">
        <v>-124.2062</v>
      </c>
      <c r="K165" s="2">
        <v>2.979406</v>
      </c>
      <c r="L165" s="2"/>
      <c r="M165" s="2">
        <v>12.0479685130872</v>
      </c>
      <c r="N165" s="2">
        <v>30.610689564755099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</row>
    <row r="166" spans="1:21" x14ac:dyDescent="0.3">
      <c r="A166" t="s">
        <v>125</v>
      </c>
      <c r="B166" s="2">
        <v>4</v>
      </c>
      <c r="C166" s="3">
        <v>36332</v>
      </c>
      <c r="D166" s="4">
        <v>0.65138888888888902</v>
      </c>
      <c r="E166" t="str">
        <f t="shared" si="4"/>
        <v>Jun</v>
      </c>
      <c r="F166" t="str">
        <f t="shared" si="5"/>
        <v>1999</v>
      </c>
      <c r="G166" s="5" t="s">
        <v>47</v>
      </c>
      <c r="H166" s="2" t="s">
        <v>107</v>
      </c>
      <c r="I166" s="2">
        <v>45.496169999999999</v>
      </c>
      <c r="J166" s="2">
        <v>-124.32129999999999</v>
      </c>
      <c r="K166" s="2">
        <v>2.176755</v>
      </c>
      <c r="L166" s="2"/>
      <c r="M166" s="2">
        <v>12.0919450283051</v>
      </c>
      <c r="N166" s="2">
        <v>30.087039947509801</v>
      </c>
      <c r="O166" s="2">
        <v>0</v>
      </c>
      <c r="P166" s="2">
        <v>0</v>
      </c>
      <c r="Q166" s="2">
        <v>0</v>
      </c>
      <c r="R166" s="2">
        <v>1</v>
      </c>
      <c r="S166" s="2">
        <v>0</v>
      </c>
      <c r="T166" s="2">
        <v>0</v>
      </c>
      <c r="U166" s="2">
        <v>0</v>
      </c>
    </row>
    <row r="167" spans="1:21" x14ac:dyDescent="0.3">
      <c r="A167" t="s">
        <v>125</v>
      </c>
      <c r="B167" s="2">
        <v>4</v>
      </c>
      <c r="C167" s="3">
        <v>36332</v>
      </c>
      <c r="D167" s="4">
        <v>0.74583333333333302</v>
      </c>
      <c r="E167" t="str">
        <f t="shared" si="4"/>
        <v>Jun</v>
      </c>
      <c r="F167" t="str">
        <f t="shared" si="5"/>
        <v>1999</v>
      </c>
      <c r="G167" s="5" t="s">
        <v>48</v>
      </c>
      <c r="H167" s="2" t="s">
        <v>107</v>
      </c>
      <c r="I167" s="2">
        <v>45.484180000000002</v>
      </c>
      <c r="J167" s="2">
        <v>-124.4526</v>
      </c>
      <c r="K167" s="2">
        <v>2.7770169999999998</v>
      </c>
      <c r="L167" s="2"/>
      <c r="M167" s="2">
        <v>13.6495650291443</v>
      </c>
      <c r="N167" s="2">
        <v>30.771644973754899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</row>
    <row r="168" spans="1:21" x14ac:dyDescent="0.3">
      <c r="A168" t="s">
        <v>125</v>
      </c>
      <c r="B168" s="2">
        <v>4</v>
      </c>
      <c r="C168" s="3">
        <v>36333</v>
      </c>
      <c r="D168" s="4">
        <v>0.468055555555556</v>
      </c>
      <c r="E168" t="str">
        <f t="shared" si="4"/>
        <v>Jun</v>
      </c>
      <c r="F168" t="str">
        <f t="shared" si="5"/>
        <v>1999</v>
      </c>
      <c r="G168" s="5" t="s">
        <v>26</v>
      </c>
      <c r="H168" s="2" t="s">
        <v>107</v>
      </c>
      <c r="I168" s="2">
        <v>45.03848</v>
      </c>
      <c r="J168" s="2">
        <v>-124.03959999999999</v>
      </c>
      <c r="K168" s="2">
        <v>3.3061189999999998</v>
      </c>
      <c r="L168" s="2"/>
      <c r="M168" s="2">
        <v>10.1577199935913</v>
      </c>
      <c r="N168" s="2">
        <v>31.695454692840599</v>
      </c>
      <c r="O168" s="2">
        <v>1</v>
      </c>
      <c r="P168" s="2">
        <v>0</v>
      </c>
      <c r="Q168" s="2">
        <v>1</v>
      </c>
      <c r="R168" s="2">
        <v>0</v>
      </c>
      <c r="S168" s="2">
        <v>0</v>
      </c>
      <c r="T168" s="2">
        <v>0</v>
      </c>
      <c r="U168" s="2">
        <v>0</v>
      </c>
    </row>
    <row r="169" spans="1:21" x14ac:dyDescent="0.3">
      <c r="A169" t="s">
        <v>125</v>
      </c>
      <c r="B169" s="2">
        <v>4</v>
      </c>
      <c r="C169" s="3">
        <v>36333</v>
      </c>
      <c r="D169" s="4">
        <v>0.77013888888888904</v>
      </c>
      <c r="E169" t="str">
        <f t="shared" si="4"/>
        <v>Jun</v>
      </c>
      <c r="F169" t="str">
        <f t="shared" si="5"/>
        <v>1999</v>
      </c>
      <c r="G169" s="5" t="s">
        <v>27</v>
      </c>
      <c r="H169" s="2" t="s">
        <v>107</v>
      </c>
      <c r="I169" s="2">
        <v>45.036099999999998</v>
      </c>
      <c r="J169" s="2">
        <v>-124.0737</v>
      </c>
      <c r="K169" s="2">
        <v>4.0592459999999999</v>
      </c>
      <c r="L169" s="2"/>
      <c r="M169" s="2">
        <v>10.708335018157999</v>
      </c>
      <c r="N169" s="2">
        <v>31.234934806823698</v>
      </c>
      <c r="O169" s="2">
        <v>0</v>
      </c>
      <c r="P169" s="2">
        <v>0</v>
      </c>
      <c r="Q169" s="2">
        <v>1</v>
      </c>
      <c r="R169" s="2">
        <v>0</v>
      </c>
      <c r="S169" s="2">
        <v>0</v>
      </c>
      <c r="T169" s="2">
        <v>0</v>
      </c>
      <c r="U169" s="2">
        <v>0</v>
      </c>
    </row>
    <row r="170" spans="1:21" x14ac:dyDescent="0.3">
      <c r="A170" t="s">
        <v>125</v>
      </c>
      <c r="B170" s="2">
        <v>4</v>
      </c>
      <c r="C170" s="3">
        <v>36333</v>
      </c>
      <c r="D170" s="4">
        <v>0.55416666666666703</v>
      </c>
      <c r="E170" t="str">
        <f t="shared" si="4"/>
        <v>Jun</v>
      </c>
      <c r="F170" t="str">
        <f t="shared" si="5"/>
        <v>1999</v>
      </c>
      <c r="G170" s="5" t="s">
        <v>28</v>
      </c>
      <c r="H170" s="2" t="s">
        <v>107</v>
      </c>
      <c r="I170" s="2">
        <v>45.038629999999998</v>
      </c>
      <c r="J170" s="2">
        <v>-124.1431</v>
      </c>
      <c r="K170" s="2">
        <v>3.2732559999999999</v>
      </c>
      <c r="L170" s="2"/>
      <c r="M170" s="2">
        <v>10.702935028076199</v>
      </c>
      <c r="N170" s="2">
        <v>31.540180110931399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</row>
    <row r="171" spans="1:21" x14ac:dyDescent="0.3">
      <c r="A171" t="s">
        <v>125</v>
      </c>
      <c r="B171" s="2">
        <v>4</v>
      </c>
      <c r="C171" s="3">
        <v>36333</v>
      </c>
      <c r="D171" s="4">
        <v>0.656944444444444</v>
      </c>
      <c r="E171" t="str">
        <f t="shared" si="4"/>
        <v>Jun</v>
      </c>
      <c r="F171" t="str">
        <f t="shared" si="5"/>
        <v>1999</v>
      </c>
      <c r="G171" s="5" t="s">
        <v>29</v>
      </c>
      <c r="H171" s="2" t="s">
        <v>107</v>
      </c>
      <c r="I171" s="2">
        <v>45.034529999999997</v>
      </c>
      <c r="J171" s="2">
        <v>-124.23520000000001</v>
      </c>
      <c r="K171" s="2">
        <v>3.6680609999999998</v>
      </c>
      <c r="L171" s="2"/>
      <c r="M171" s="2">
        <v>13.526655006408699</v>
      </c>
      <c r="N171" s="2">
        <v>30.111810016632099</v>
      </c>
      <c r="O171" s="2">
        <v>0</v>
      </c>
      <c r="P171" s="2">
        <v>0</v>
      </c>
      <c r="Q171" s="2">
        <v>0</v>
      </c>
      <c r="R171" s="2">
        <v>1</v>
      </c>
      <c r="S171" s="2">
        <v>0</v>
      </c>
      <c r="T171" s="2">
        <v>0</v>
      </c>
      <c r="U171" s="2">
        <v>0</v>
      </c>
    </row>
    <row r="172" spans="1:21" x14ac:dyDescent="0.3">
      <c r="A172" t="s">
        <v>125</v>
      </c>
      <c r="B172" s="2">
        <v>4</v>
      </c>
      <c r="C172" s="3">
        <v>36333</v>
      </c>
      <c r="D172" s="4">
        <v>0.23680555555555599</v>
      </c>
      <c r="E172" t="str">
        <f t="shared" si="4"/>
        <v>Jun</v>
      </c>
      <c r="F172" t="str">
        <f t="shared" si="5"/>
        <v>1999</v>
      </c>
      <c r="G172" s="5" t="s">
        <v>45</v>
      </c>
      <c r="H172" s="2" t="s">
        <v>107</v>
      </c>
      <c r="I172" s="2">
        <v>45.483899999999998</v>
      </c>
      <c r="J172" s="2">
        <v>-124.0103</v>
      </c>
      <c r="K172" s="2">
        <v>2.9955970000000001</v>
      </c>
      <c r="L172" s="2"/>
      <c r="M172" s="2">
        <v>10.6965850353241</v>
      </c>
      <c r="N172" s="2">
        <v>31.106995105743401</v>
      </c>
      <c r="O172" s="2">
        <v>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</row>
    <row r="173" spans="1:21" x14ac:dyDescent="0.3">
      <c r="A173" t="s">
        <v>125</v>
      </c>
      <c r="B173" s="2">
        <v>4</v>
      </c>
      <c r="C173" s="3">
        <v>36333</v>
      </c>
      <c r="D173" s="4">
        <v>0.31527777777777799</v>
      </c>
      <c r="E173" t="str">
        <f t="shared" si="4"/>
        <v>Jun</v>
      </c>
      <c r="F173" t="str">
        <f t="shared" si="5"/>
        <v>1999</v>
      </c>
      <c r="G173" s="5" t="s">
        <v>25</v>
      </c>
      <c r="H173" s="2" t="s">
        <v>107</v>
      </c>
      <c r="I173" s="2">
        <v>45.456200000000003</v>
      </c>
      <c r="J173" s="2">
        <v>-124.0286</v>
      </c>
      <c r="K173" s="2">
        <v>2.977436</v>
      </c>
      <c r="L173" s="2"/>
      <c r="M173" s="2">
        <v>11.668979835510299</v>
      </c>
      <c r="N173" s="2">
        <v>29.3694951057434</v>
      </c>
      <c r="O173" s="2">
        <v>1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</row>
    <row r="174" spans="1:21" x14ac:dyDescent="0.3">
      <c r="A174" t="s">
        <v>125</v>
      </c>
      <c r="B174" s="2">
        <v>4</v>
      </c>
      <c r="C174" s="3">
        <v>36334</v>
      </c>
      <c r="D174" s="4">
        <v>0.32638888888888901</v>
      </c>
      <c r="E174" t="str">
        <f t="shared" si="4"/>
        <v>Jun</v>
      </c>
      <c r="F174" t="str">
        <f t="shared" si="5"/>
        <v>1999</v>
      </c>
      <c r="G174" s="5" t="s">
        <v>32</v>
      </c>
      <c r="H174" s="2" t="s">
        <v>107</v>
      </c>
      <c r="I174" s="2">
        <v>44.65878</v>
      </c>
      <c r="J174" s="2">
        <v>-124.1737</v>
      </c>
      <c r="K174" s="2">
        <v>3.0478869999999998</v>
      </c>
      <c r="L174" s="2"/>
      <c r="M174" s="2">
        <v>10.902305078506499</v>
      </c>
      <c r="N174" s="2">
        <v>32.686099815368699</v>
      </c>
      <c r="O174" s="2">
        <v>1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</row>
    <row r="175" spans="1:21" x14ac:dyDescent="0.3">
      <c r="A175" t="s">
        <v>125</v>
      </c>
      <c r="B175" s="2">
        <v>4</v>
      </c>
      <c r="C175" s="3">
        <v>36334</v>
      </c>
      <c r="D175" s="4">
        <v>0.243055555555556</v>
      </c>
      <c r="E175" t="str">
        <f t="shared" si="4"/>
        <v>Jun</v>
      </c>
      <c r="F175" t="str">
        <f t="shared" si="5"/>
        <v>1999</v>
      </c>
      <c r="G175" s="5" t="s">
        <v>33</v>
      </c>
      <c r="H175" s="2" t="s">
        <v>107</v>
      </c>
      <c r="I175" s="2">
        <v>44.658320000000003</v>
      </c>
      <c r="J175" s="2">
        <v>-124.28319999999999</v>
      </c>
      <c r="K175" s="2">
        <v>3.384509</v>
      </c>
      <c r="L175" s="2"/>
      <c r="M175" s="2">
        <v>10.0207100391388</v>
      </c>
      <c r="N175" s="2">
        <v>31.806224632263199</v>
      </c>
      <c r="O175" s="2">
        <v>1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</row>
    <row r="176" spans="1:21" x14ac:dyDescent="0.3">
      <c r="A176" t="s">
        <v>125</v>
      </c>
      <c r="B176" s="2">
        <v>4</v>
      </c>
      <c r="C176" s="3">
        <v>36334</v>
      </c>
      <c r="D176" s="4">
        <v>0.438194444444444</v>
      </c>
      <c r="E176" t="str">
        <f t="shared" si="4"/>
        <v>Jun</v>
      </c>
      <c r="F176" t="str">
        <f t="shared" si="5"/>
        <v>1999</v>
      </c>
      <c r="G176" s="5" t="s">
        <v>34</v>
      </c>
      <c r="H176" s="2" t="s">
        <v>107</v>
      </c>
      <c r="I176" s="2">
        <v>44.646700000000003</v>
      </c>
      <c r="J176" s="2">
        <v>-124.3978</v>
      </c>
      <c r="K176" s="2">
        <v>3.4611100000000001</v>
      </c>
      <c r="L176" s="2"/>
      <c r="M176" s="2">
        <v>11.804209995269799</v>
      </c>
      <c r="N176" s="2">
        <v>30.993560123443601</v>
      </c>
      <c r="O176" s="2">
        <v>1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</row>
    <row r="177" spans="1:21" x14ac:dyDescent="0.3">
      <c r="A177" t="s">
        <v>125</v>
      </c>
      <c r="B177" s="2">
        <v>4</v>
      </c>
      <c r="C177" s="3">
        <v>36334</v>
      </c>
      <c r="D177" s="4">
        <v>0.53472222222222199</v>
      </c>
      <c r="E177" t="str">
        <f t="shared" si="4"/>
        <v>Jun</v>
      </c>
      <c r="F177" t="str">
        <f t="shared" si="5"/>
        <v>1999</v>
      </c>
      <c r="G177" s="5" t="s">
        <v>42</v>
      </c>
      <c r="H177" s="2" t="s">
        <v>107</v>
      </c>
      <c r="I177" s="2">
        <v>44.664929999999998</v>
      </c>
      <c r="J177" s="2">
        <v>-124.51900000000001</v>
      </c>
      <c r="K177" s="2">
        <v>3.293393</v>
      </c>
      <c r="L177" s="2"/>
      <c r="M177" s="2">
        <v>13.049699974060101</v>
      </c>
      <c r="N177" s="2">
        <v>30.488199901580799</v>
      </c>
      <c r="O177" s="2">
        <v>0</v>
      </c>
      <c r="P177" s="2">
        <v>1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</row>
    <row r="178" spans="1:21" x14ac:dyDescent="0.3">
      <c r="A178" t="s">
        <v>125</v>
      </c>
      <c r="B178" s="2">
        <v>4</v>
      </c>
      <c r="C178" s="3">
        <v>36335</v>
      </c>
      <c r="D178" s="4">
        <v>0.33958333333333302</v>
      </c>
      <c r="E178" t="str">
        <f t="shared" si="4"/>
        <v>Jun</v>
      </c>
      <c r="F178" t="str">
        <f t="shared" si="5"/>
        <v>1999</v>
      </c>
      <c r="G178" s="5" t="s">
        <v>49</v>
      </c>
      <c r="H178" s="2" t="s">
        <v>107</v>
      </c>
      <c r="I178" s="2">
        <v>45.724049999999998</v>
      </c>
      <c r="J178" s="2">
        <v>-123.9738</v>
      </c>
      <c r="K178" s="2">
        <v>3.3517070000000002</v>
      </c>
      <c r="L178" s="2"/>
      <c r="M178" s="2">
        <v>11.6810950279236</v>
      </c>
      <c r="N178" s="2">
        <v>30.180260276794399</v>
      </c>
      <c r="O178" s="2">
        <v>1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</row>
    <row r="179" spans="1:21" x14ac:dyDescent="0.3">
      <c r="A179" t="s">
        <v>125</v>
      </c>
      <c r="B179" s="2">
        <v>4</v>
      </c>
      <c r="C179" s="3">
        <v>36335</v>
      </c>
      <c r="D179" s="4">
        <v>0.42430555555555599</v>
      </c>
      <c r="E179" t="str">
        <f t="shared" si="4"/>
        <v>Jun</v>
      </c>
      <c r="F179" t="str">
        <f t="shared" si="5"/>
        <v>1999</v>
      </c>
      <c r="G179" s="5" t="s">
        <v>20</v>
      </c>
      <c r="H179" s="2" t="s">
        <v>107</v>
      </c>
      <c r="I179" s="2">
        <v>45.71743</v>
      </c>
      <c r="J179" s="2">
        <v>-124.02719999999999</v>
      </c>
      <c r="K179" s="2">
        <v>3.3019340000000001</v>
      </c>
      <c r="L179" s="2"/>
      <c r="M179" s="2">
        <v>12.5418349742889</v>
      </c>
      <c r="N179" s="2">
        <v>30.425609779357899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</row>
    <row r="180" spans="1:21" x14ac:dyDescent="0.3">
      <c r="A180" t="s">
        <v>125</v>
      </c>
      <c r="B180" s="2">
        <v>4</v>
      </c>
      <c r="C180" s="3">
        <v>36335</v>
      </c>
      <c r="D180" s="4">
        <v>0.25138888888888899</v>
      </c>
      <c r="E180" t="str">
        <f t="shared" si="4"/>
        <v>Jun</v>
      </c>
      <c r="F180" t="str">
        <f t="shared" si="5"/>
        <v>1999</v>
      </c>
      <c r="G180" s="5" t="s">
        <v>21</v>
      </c>
      <c r="H180" s="2" t="s">
        <v>107</v>
      </c>
      <c r="I180" s="2">
        <v>45.726329999999997</v>
      </c>
      <c r="J180" s="2">
        <v>-124.1112</v>
      </c>
      <c r="K180" s="2">
        <v>3.2306879999999998</v>
      </c>
      <c r="L180" s="2"/>
      <c r="M180" s="2">
        <v>13.182765007019</v>
      </c>
      <c r="N180" s="2">
        <v>30.017665004730201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</row>
    <row r="181" spans="1:21" x14ac:dyDescent="0.3">
      <c r="A181" t="s">
        <v>125</v>
      </c>
      <c r="B181" s="2">
        <v>4</v>
      </c>
      <c r="C181" s="3">
        <v>36335</v>
      </c>
      <c r="D181" s="4">
        <v>0.52291666666666703</v>
      </c>
      <c r="E181" t="str">
        <f t="shared" si="4"/>
        <v>Jun</v>
      </c>
      <c r="F181" t="str">
        <f t="shared" si="5"/>
        <v>1999</v>
      </c>
      <c r="G181" s="5" t="s">
        <v>22</v>
      </c>
      <c r="H181" s="2" t="s">
        <v>107</v>
      </c>
      <c r="I181" s="2">
        <v>45.724330000000002</v>
      </c>
      <c r="J181" s="2">
        <v>-124.1818</v>
      </c>
      <c r="K181" s="2">
        <v>3.0504319999999998</v>
      </c>
      <c r="L181" s="2"/>
      <c r="M181" s="2">
        <v>11.4335901260376</v>
      </c>
      <c r="N181" s="2">
        <v>30.040349960327099</v>
      </c>
      <c r="O181" s="2">
        <v>0</v>
      </c>
      <c r="P181" s="2">
        <v>1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</row>
    <row r="182" spans="1:21" x14ac:dyDescent="0.3">
      <c r="A182" t="s">
        <v>125</v>
      </c>
      <c r="B182" s="2">
        <v>4</v>
      </c>
      <c r="C182" s="3">
        <v>36335</v>
      </c>
      <c r="D182" s="4">
        <v>0.61180555555555605</v>
      </c>
      <c r="E182" t="str">
        <f t="shared" si="4"/>
        <v>Jun</v>
      </c>
      <c r="F182" t="str">
        <f t="shared" si="5"/>
        <v>1999</v>
      </c>
      <c r="G182" s="5" t="s">
        <v>23</v>
      </c>
      <c r="H182" s="2" t="s">
        <v>107</v>
      </c>
      <c r="I182" s="2">
        <v>45.72222</v>
      </c>
      <c r="J182" s="2">
        <v>-124.2958</v>
      </c>
      <c r="K182" s="2">
        <v>3.1408360000000002</v>
      </c>
      <c r="L182" s="2"/>
      <c r="M182" s="2">
        <v>11.407004976272599</v>
      </c>
      <c r="N182" s="2">
        <v>29.3095798492432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</row>
    <row r="183" spans="1:21" x14ac:dyDescent="0.3">
      <c r="A183" t="s">
        <v>125</v>
      </c>
      <c r="B183" s="2">
        <v>5</v>
      </c>
      <c r="C183" s="3">
        <v>36424</v>
      </c>
      <c r="D183" s="4">
        <v>0.74444444444444402</v>
      </c>
      <c r="E183" t="str">
        <f t="shared" si="4"/>
        <v>Sep</v>
      </c>
      <c r="F183" t="str">
        <f t="shared" si="5"/>
        <v>1999</v>
      </c>
      <c r="G183" s="5" t="s">
        <v>51</v>
      </c>
      <c r="H183" s="2" t="s">
        <v>107</v>
      </c>
      <c r="I183" s="2">
        <v>47.922040000000003</v>
      </c>
      <c r="J183" s="2">
        <v>-124.7543</v>
      </c>
      <c r="K183" s="2">
        <v>3.40008</v>
      </c>
      <c r="L183" s="2"/>
      <c r="M183" s="2">
        <v>10.5894999504089</v>
      </c>
      <c r="N183" s="2">
        <v>32.787999725341798</v>
      </c>
      <c r="O183" s="2">
        <v>1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</row>
    <row r="184" spans="1:21" x14ac:dyDescent="0.3">
      <c r="A184" t="s">
        <v>125</v>
      </c>
      <c r="B184" s="2">
        <v>5</v>
      </c>
      <c r="C184" s="3">
        <v>36425</v>
      </c>
      <c r="D184" s="4">
        <v>0.73680555555555605</v>
      </c>
      <c r="E184" t="str">
        <f t="shared" si="4"/>
        <v>Sep</v>
      </c>
      <c r="F184" t="str">
        <f t="shared" si="5"/>
        <v>1999</v>
      </c>
      <c r="G184" s="5" t="s">
        <v>51</v>
      </c>
      <c r="H184" s="2" t="s">
        <v>107</v>
      </c>
      <c r="I184" s="2">
        <v>47.905970000000003</v>
      </c>
      <c r="J184" s="2">
        <v>-124.73269999999999</v>
      </c>
      <c r="K184" s="2">
        <v>3.4557549999999999</v>
      </c>
      <c r="L184" s="2"/>
      <c r="M184" s="2">
        <v>9.1581800460815401</v>
      </c>
      <c r="N184" s="2">
        <v>33.336109352111798</v>
      </c>
      <c r="O184" s="2">
        <v>0</v>
      </c>
      <c r="P184" s="2">
        <v>0</v>
      </c>
      <c r="Q184" s="2">
        <v>0</v>
      </c>
      <c r="R184" s="2">
        <v>0</v>
      </c>
      <c r="S184" s="2">
        <v>1</v>
      </c>
      <c r="T184" s="2">
        <v>1</v>
      </c>
      <c r="U184" s="2">
        <v>0</v>
      </c>
    </row>
    <row r="185" spans="1:21" x14ac:dyDescent="0.3">
      <c r="A185" t="s">
        <v>125</v>
      </c>
      <c r="B185" s="2">
        <v>5</v>
      </c>
      <c r="C185" s="3">
        <v>36425</v>
      </c>
      <c r="D185" s="4">
        <v>0.69444444444444398</v>
      </c>
      <c r="E185" t="str">
        <f t="shared" si="4"/>
        <v>Sep</v>
      </c>
      <c r="F185" t="str">
        <f t="shared" si="5"/>
        <v>1999</v>
      </c>
      <c r="G185" s="5" t="s">
        <v>52</v>
      </c>
      <c r="H185" s="2" t="s">
        <v>107</v>
      </c>
      <c r="I185" s="2">
        <v>47.924500000000002</v>
      </c>
      <c r="J185" s="2">
        <v>-124.7989</v>
      </c>
      <c r="K185" s="2">
        <v>1.8380570000000001</v>
      </c>
      <c r="L185" s="2"/>
      <c r="M185" s="2">
        <v>9.9515000104904203</v>
      </c>
      <c r="N185" s="2">
        <v>32.801999664306599</v>
      </c>
      <c r="O185" s="2">
        <v>0</v>
      </c>
      <c r="P185" s="2">
        <v>1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</row>
    <row r="186" spans="1:21" x14ac:dyDescent="0.3">
      <c r="A186" t="s">
        <v>125</v>
      </c>
      <c r="B186" s="2">
        <v>5</v>
      </c>
      <c r="C186" s="3">
        <v>36425</v>
      </c>
      <c r="D186" s="4">
        <v>0.60763888888888895</v>
      </c>
      <c r="E186" t="str">
        <f t="shared" si="4"/>
        <v>Sep</v>
      </c>
      <c r="F186" t="str">
        <f t="shared" si="5"/>
        <v>1999</v>
      </c>
      <c r="G186" s="5" t="s">
        <v>53</v>
      </c>
      <c r="H186" s="2" t="s">
        <v>107</v>
      </c>
      <c r="I186" s="2">
        <v>47.914670000000001</v>
      </c>
      <c r="J186" s="2">
        <v>-124.90219999999999</v>
      </c>
      <c r="K186" s="2">
        <v>2.97315</v>
      </c>
      <c r="L186" s="2"/>
      <c r="M186" s="2">
        <v>10.546520042419401</v>
      </c>
      <c r="N186" s="2">
        <v>32.427684497833297</v>
      </c>
      <c r="O186" s="2">
        <v>0</v>
      </c>
      <c r="P186" s="2">
        <v>0</v>
      </c>
      <c r="Q186" s="2">
        <v>0</v>
      </c>
      <c r="R186" s="2">
        <v>1</v>
      </c>
      <c r="S186" s="2">
        <v>0</v>
      </c>
      <c r="T186" s="2">
        <v>1</v>
      </c>
      <c r="U186" s="2">
        <v>0</v>
      </c>
    </row>
    <row r="187" spans="1:21" x14ac:dyDescent="0.3">
      <c r="A187" t="s">
        <v>125</v>
      </c>
      <c r="B187" s="2">
        <v>5</v>
      </c>
      <c r="C187" s="3">
        <v>36425</v>
      </c>
      <c r="D187" s="4">
        <v>0.52222222222222203</v>
      </c>
      <c r="E187" t="str">
        <f t="shared" si="4"/>
        <v>Sep</v>
      </c>
      <c r="F187" t="str">
        <f t="shared" si="5"/>
        <v>1999</v>
      </c>
      <c r="G187" s="5" t="s">
        <v>54</v>
      </c>
      <c r="H187" s="2" t="s">
        <v>107</v>
      </c>
      <c r="I187" s="2">
        <v>47.915750000000003</v>
      </c>
      <c r="J187" s="2">
        <v>-124.9833</v>
      </c>
      <c r="K187" s="2">
        <v>3.499279</v>
      </c>
      <c r="L187" s="2"/>
      <c r="M187" s="2">
        <v>10.702089929580699</v>
      </c>
      <c r="N187" s="2">
        <v>32.160730171203603</v>
      </c>
      <c r="O187" s="2">
        <v>0</v>
      </c>
      <c r="P187" s="2">
        <v>1</v>
      </c>
      <c r="Q187" s="2">
        <v>0</v>
      </c>
      <c r="R187" s="2">
        <v>0</v>
      </c>
      <c r="S187" s="2">
        <v>0</v>
      </c>
      <c r="T187" s="2">
        <v>1</v>
      </c>
      <c r="U187" s="2">
        <v>0</v>
      </c>
    </row>
    <row r="188" spans="1:21" x14ac:dyDescent="0.3">
      <c r="A188" t="s">
        <v>125</v>
      </c>
      <c r="B188" s="2">
        <v>5</v>
      </c>
      <c r="C188" s="3">
        <v>36425</v>
      </c>
      <c r="D188" s="4">
        <v>0.44513888888888897</v>
      </c>
      <c r="E188" t="str">
        <f t="shared" si="4"/>
        <v>Sep</v>
      </c>
      <c r="F188" t="str">
        <f t="shared" si="5"/>
        <v>1999</v>
      </c>
      <c r="G188" s="5" t="s">
        <v>55</v>
      </c>
      <c r="H188" s="2" t="s">
        <v>107</v>
      </c>
      <c r="I188" s="2">
        <v>47.917180000000002</v>
      </c>
      <c r="J188" s="2">
        <v>-125.1075</v>
      </c>
      <c r="K188" s="2">
        <v>3.4363769999999998</v>
      </c>
      <c r="L188" s="2"/>
      <c r="M188" s="2">
        <v>10.848929977417001</v>
      </c>
      <c r="N188" s="2">
        <v>32.102050018310599</v>
      </c>
      <c r="O188" s="2">
        <v>0</v>
      </c>
      <c r="P188" s="2">
        <v>0</v>
      </c>
      <c r="Q188" s="2">
        <v>0</v>
      </c>
      <c r="R188" s="2">
        <v>1</v>
      </c>
      <c r="S188" s="2">
        <v>1</v>
      </c>
      <c r="T188" s="2">
        <v>1</v>
      </c>
      <c r="U188" s="2">
        <v>0</v>
      </c>
    </row>
    <row r="189" spans="1:21" x14ac:dyDescent="0.3">
      <c r="A189" t="s">
        <v>125</v>
      </c>
      <c r="B189" s="2">
        <v>5</v>
      </c>
      <c r="C189" s="3">
        <v>36425</v>
      </c>
      <c r="D189" s="4">
        <v>0.36944444444444402</v>
      </c>
      <c r="E189" t="str">
        <f t="shared" si="4"/>
        <v>Sep</v>
      </c>
      <c r="F189" t="str">
        <f t="shared" si="5"/>
        <v>1999</v>
      </c>
      <c r="G189" s="5" t="s">
        <v>64</v>
      </c>
      <c r="H189" s="2" t="s">
        <v>107</v>
      </c>
      <c r="I189" s="2">
        <v>47.916269999999997</v>
      </c>
      <c r="J189" s="2">
        <v>-125.2</v>
      </c>
      <c r="K189" s="2">
        <v>3.355772</v>
      </c>
      <c r="L189" s="2"/>
      <c r="M189" s="2">
        <v>10.7492400169373</v>
      </c>
      <c r="N189" s="2">
        <v>32.1942998886108</v>
      </c>
      <c r="O189" s="2">
        <v>0</v>
      </c>
      <c r="P189" s="2">
        <v>1</v>
      </c>
      <c r="Q189" s="2">
        <v>0</v>
      </c>
      <c r="R189" s="2">
        <v>1</v>
      </c>
      <c r="S189" s="2">
        <v>1</v>
      </c>
      <c r="T189" s="2">
        <v>1</v>
      </c>
      <c r="U189" s="2">
        <v>0</v>
      </c>
    </row>
    <row r="190" spans="1:21" x14ac:dyDescent="0.3">
      <c r="A190" t="s">
        <v>125</v>
      </c>
      <c r="B190" s="2">
        <v>5</v>
      </c>
      <c r="C190" s="3">
        <v>36425</v>
      </c>
      <c r="D190" s="4">
        <v>0.28888888888888897</v>
      </c>
      <c r="E190" t="str">
        <f t="shared" si="4"/>
        <v>Sep</v>
      </c>
      <c r="F190" t="str">
        <f t="shared" si="5"/>
        <v>1999</v>
      </c>
      <c r="G190" s="5" t="s">
        <v>65</v>
      </c>
      <c r="H190" s="2" t="s">
        <v>107</v>
      </c>
      <c r="I190" s="2">
        <v>47.916150000000002</v>
      </c>
      <c r="J190" s="2">
        <v>-125.34220000000001</v>
      </c>
      <c r="K190" s="2">
        <v>1.2302930000000001</v>
      </c>
      <c r="L190" s="2"/>
      <c r="M190" s="2">
        <v>10.663685035705599</v>
      </c>
      <c r="N190" s="2">
        <v>32.017990016937297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</row>
    <row r="191" spans="1:21" x14ac:dyDescent="0.3">
      <c r="A191" t="s">
        <v>125</v>
      </c>
      <c r="B191" s="2">
        <v>5</v>
      </c>
      <c r="C191" s="3">
        <v>36426</v>
      </c>
      <c r="D191" s="4">
        <v>0.29930555555555599</v>
      </c>
      <c r="E191" t="str">
        <f t="shared" si="4"/>
        <v>Sep</v>
      </c>
      <c r="F191" t="str">
        <f t="shared" si="5"/>
        <v>1999</v>
      </c>
      <c r="G191" s="5" t="s">
        <v>70</v>
      </c>
      <c r="H191" s="2" t="s">
        <v>107</v>
      </c>
      <c r="I191" s="2">
        <v>47.010019999999997</v>
      </c>
      <c r="J191" s="2">
        <v>-124.26990000000001</v>
      </c>
      <c r="K191" s="2">
        <v>3.275318</v>
      </c>
      <c r="L191" s="2"/>
      <c r="M191" s="2">
        <v>9.4526667912801106</v>
      </c>
      <c r="N191" s="2">
        <v>33.132666269938099</v>
      </c>
      <c r="O191" s="2">
        <v>1</v>
      </c>
      <c r="P191" s="2">
        <v>0</v>
      </c>
      <c r="Q191" s="2">
        <v>0</v>
      </c>
      <c r="R191" s="2">
        <v>0</v>
      </c>
      <c r="S191" s="2">
        <v>1</v>
      </c>
      <c r="T191" s="2">
        <v>0</v>
      </c>
      <c r="U191" s="2">
        <v>0</v>
      </c>
    </row>
    <row r="192" spans="1:21" x14ac:dyDescent="0.3">
      <c r="A192" t="s">
        <v>125</v>
      </c>
      <c r="B192" s="2">
        <v>5</v>
      </c>
      <c r="C192" s="3">
        <v>36426</v>
      </c>
      <c r="D192" s="4">
        <v>0.39583333333333298</v>
      </c>
      <c r="E192" t="str">
        <f t="shared" si="4"/>
        <v>Sep</v>
      </c>
      <c r="F192" t="str">
        <f t="shared" si="5"/>
        <v>1999</v>
      </c>
      <c r="G192" s="5" t="s">
        <v>68</v>
      </c>
      <c r="H192" s="2" t="s">
        <v>107</v>
      </c>
      <c r="I192" s="2">
        <v>46.994370000000004</v>
      </c>
      <c r="J192" s="2">
        <v>-124.3202</v>
      </c>
      <c r="K192" s="2">
        <v>2.2544279999999999</v>
      </c>
      <c r="L192" s="2"/>
      <c r="M192" s="2">
        <v>10.1880000114441</v>
      </c>
      <c r="N192" s="2">
        <v>32.942000007629403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</row>
    <row r="193" spans="1:21" x14ac:dyDescent="0.3">
      <c r="A193" t="s">
        <v>125</v>
      </c>
      <c r="B193" s="2">
        <v>5</v>
      </c>
      <c r="C193" s="3">
        <v>36426</v>
      </c>
      <c r="D193" s="4">
        <v>0.47430555555555598</v>
      </c>
      <c r="E193" t="str">
        <f t="shared" si="4"/>
        <v>Sep</v>
      </c>
      <c r="F193" t="str">
        <f t="shared" si="5"/>
        <v>1999</v>
      </c>
      <c r="G193" s="5" t="s">
        <v>9</v>
      </c>
      <c r="H193" s="2" t="s">
        <v>107</v>
      </c>
      <c r="I193" s="2">
        <v>46.987009999999998</v>
      </c>
      <c r="J193" s="2">
        <v>-124.40479999999999</v>
      </c>
      <c r="K193" s="2">
        <v>3.045185</v>
      </c>
      <c r="L193" s="2"/>
      <c r="M193" s="2">
        <v>10.858500003814701</v>
      </c>
      <c r="N193" s="2">
        <v>32.815000343322801</v>
      </c>
      <c r="O193" s="2">
        <v>0</v>
      </c>
      <c r="P193" s="2">
        <v>0</v>
      </c>
      <c r="Q193" s="2">
        <v>0</v>
      </c>
      <c r="R193" s="2">
        <v>0</v>
      </c>
      <c r="S193" s="2">
        <v>1</v>
      </c>
      <c r="T193" s="2">
        <v>0</v>
      </c>
      <c r="U193" s="2">
        <v>0</v>
      </c>
    </row>
    <row r="194" spans="1:21" x14ac:dyDescent="0.3">
      <c r="A194" t="s">
        <v>125</v>
      </c>
      <c r="B194" s="2">
        <v>5</v>
      </c>
      <c r="C194" s="3">
        <v>36426</v>
      </c>
      <c r="D194" s="4">
        <v>0.563194444444444</v>
      </c>
      <c r="E194" t="str">
        <f t="shared" si="4"/>
        <v>Sep</v>
      </c>
      <c r="F194" t="str">
        <f t="shared" si="5"/>
        <v>1999</v>
      </c>
      <c r="G194" s="5" t="s">
        <v>10</v>
      </c>
      <c r="H194" s="2" t="s">
        <v>107</v>
      </c>
      <c r="I194" s="2">
        <v>46.98413</v>
      </c>
      <c r="J194" s="2">
        <v>-124.54810000000001</v>
      </c>
      <c r="K194" s="2">
        <v>3.4219469999999998</v>
      </c>
      <c r="L194" s="2"/>
      <c r="M194" s="2">
        <v>12.2580000400543</v>
      </c>
      <c r="N194" s="2">
        <v>32.460500144958502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</row>
    <row r="195" spans="1:21" x14ac:dyDescent="0.3">
      <c r="A195" t="s">
        <v>125</v>
      </c>
      <c r="B195" s="2">
        <v>5</v>
      </c>
      <c r="C195" s="3">
        <v>36426</v>
      </c>
      <c r="D195" s="4">
        <v>0.64652777777777803</v>
      </c>
      <c r="E195" t="str">
        <f t="shared" ref="E195:E258" si="6">TEXT(C195,"MMM")</f>
        <v>Sep</v>
      </c>
      <c r="F195" t="str">
        <f t="shared" ref="F195:F258" si="7">TEXT(C195,"yyyy")</f>
        <v>1999</v>
      </c>
      <c r="G195" s="5" t="s">
        <v>11</v>
      </c>
      <c r="H195" s="2" t="s">
        <v>107</v>
      </c>
      <c r="I195" s="2">
        <v>46.985849999999999</v>
      </c>
      <c r="J195" s="2">
        <v>-124.6814</v>
      </c>
      <c r="K195" s="2">
        <v>3.6378840000000001</v>
      </c>
      <c r="L195" s="2"/>
      <c r="M195" s="2">
        <v>11.6865000247955</v>
      </c>
      <c r="N195" s="2">
        <v>32.338500404357902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1</v>
      </c>
      <c r="U195" s="2">
        <v>0</v>
      </c>
    </row>
    <row r="196" spans="1:21" x14ac:dyDescent="0.3">
      <c r="A196" t="s">
        <v>125</v>
      </c>
      <c r="B196" s="2">
        <v>5</v>
      </c>
      <c r="C196" s="3">
        <v>36426</v>
      </c>
      <c r="D196" s="4">
        <v>0.72916666666666696</v>
      </c>
      <c r="E196" t="str">
        <f t="shared" si="6"/>
        <v>Sep</v>
      </c>
      <c r="F196" t="str">
        <f t="shared" si="7"/>
        <v>1999</v>
      </c>
      <c r="G196" s="5" t="s">
        <v>12</v>
      </c>
      <c r="H196" s="2" t="s">
        <v>107</v>
      </c>
      <c r="I196" s="2">
        <v>46.98912</v>
      </c>
      <c r="J196" s="2">
        <v>-124.8021</v>
      </c>
      <c r="K196" s="2">
        <v>3.7246139999999999</v>
      </c>
      <c r="L196" s="2"/>
      <c r="M196" s="2">
        <v>11.1324999332428</v>
      </c>
      <c r="N196" s="2">
        <v>32.430000305175803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</row>
    <row r="197" spans="1:21" x14ac:dyDescent="0.3">
      <c r="A197" t="s">
        <v>125</v>
      </c>
      <c r="B197" s="2">
        <v>5</v>
      </c>
      <c r="C197" s="3">
        <v>36427</v>
      </c>
      <c r="D197" s="4">
        <v>0.264583333333333</v>
      </c>
      <c r="E197" t="str">
        <f t="shared" si="6"/>
        <v>Sep</v>
      </c>
      <c r="F197" t="str">
        <f t="shared" si="7"/>
        <v>1999</v>
      </c>
      <c r="G197" s="5" t="s">
        <v>13</v>
      </c>
      <c r="H197" s="2" t="s">
        <v>108</v>
      </c>
      <c r="I197" s="2">
        <v>46.667430000000003</v>
      </c>
      <c r="J197" s="2">
        <v>-124.1889</v>
      </c>
      <c r="K197" s="2">
        <v>3.3741460000000001</v>
      </c>
      <c r="L197" s="2"/>
      <c r="M197" s="2">
        <v>10.0441177592558</v>
      </c>
      <c r="N197" s="2">
        <v>33.019411423627098</v>
      </c>
      <c r="O197" s="2">
        <v>0</v>
      </c>
      <c r="P197" s="2">
        <v>0</v>
      </c>
      <c r="Q197" s="2">
        <v>1</v>
      </c>
      <c r="R197" s="2">
        <v>0</v>
      </c>
      <c r="S197" s="2">
        <v>1</v>
      </c>
      <c r="T197" s="2">
        <v>1</v>
      </c>
      <c r="U197" s="2">
        <v>0</v>
      </c>
    </row>
    <row r="198" spans="1:21" x14ac:dyDescent="0.3">
      <c r="A198" t="s">
        <v>125</v>
      </c>
      <c r="B198" s="2">
        <v>5</v>
      </c>
      <c r="C198" s="3">
        <v>36427</v>
      </c>
      <c r="D198" s="4">
        <v>0.328472222222222</v>
      </c>
      <c r="E198" t="str">
        <f t="shared" si="6"/>
        <v>Sep</v>
      </c>
      <c r="F198" t="str">
        <f t="shared" si="7"/>
        <v>1999</v>
      </c>
      <c r="G198" s="5" t="s">
        <v>14</v>
      </c>
      <c r="H198" s="2" t="s">
        <v>107</v>
      </c>
      <c r="I198" s="2">
        <v>46.655999999999999</v>
      </c>
      <c r="J198" s="2">
        <v>-124.28440000000001</v>
      </c>
      <c r="K198" s="2">
        <v>1.862592</v>
      </c>
      <c r="L198" s="2"/>
      <c r="M198" s="2">
        <v>10.419000053405799</v>
      </c>
      <c r="N198" s="2">
        <v>32.902499580383299</v>
      </c>
      <c r="O198" s="2">
        <v>0</v>
      </c>
      <c r="P198" s="2">
        <v>0</v>
      </c>
      <c r="Q198" s="2">
        <v>0</v>
      </c>
      <c r="R198" s="2">
        <v>0</v>
      </c>
      <c r="S198" s="2">
        <v>1</v>
      </c>
      <c r="T198" s="2">
        <v>1</v>
      </c>
      <c r="U198" s="2">
        <v>0</v>
      </c>
    </row>
    <row r="199" spans="1:21" x14ac:dyDescent="0.3">
      <c r="A199" t="s">
        <v>125</v>
      </c>
      <c r="B199" s="2">
        <v>5</v>
      </c>
      <c r="C199" s="3">
        <v>36427</v>
      </c>
      <c r="D199" s="4">
        <v>0.40208333333333302</v>
      </c>
      <c r="E199" t="str">
        <f t="shared" si="6"/>
        <v>Sep</v>
      </c>
      <c r="F199" t="str">
        <f t="shared" si="7"/>
        <v>1999</v>
      </c>
      <c r="G199" s="5" t="s">
        <v>15</v>
      </c>
      <c r="H199" s="2" t="s">
        <v>107</v>
      </c>
      <c r="I199" s="2">
        <v>46.655099999999997</v>
      </c>
      <c r="J199" s="2">
        <v>-124.3921</v>
      </c>
      <c r="K199" s="2">
        <v>3.4359099999999998</v>
      </c>
      <c r="L199" s="2"/>
      <c r="M199" s="2">
        <v>10.635000085830701</v>
      </c>
      <c r="N199" s="2">
        <v>32.687999725341797</v>
      </c>
      <c r="O199" s="2">
        <v>0</v>
      </c>
      <c r="P199" s="2">
        <v>0</v>
      </c>
      <c r="Q199" s="2">
        <v>1</v>
      </c>
      <c r="R199" s="2">
        <v>0</v>
      </c>
      <c r="S199" s="2">
        <v>1</v>
      </c>
      <c r="T199" s="2">
        <v>1</v>
      </c>
      <c r="U199" s="2">
        <v>0</v>
      </c>
    </row>
    <row r="200" spans="1:21" x14ac:dyDescent="0.3">
      <c r="A200" t="s">
        <v>125</v>
      </c>
      <c r="B200" s="2">
        <v>5</v>
      </c>
      <c r="C200" s="3">
        <v>36427</v>
      </c>
      <c r="D200" s="4">
        <v>0.50624999999999998</v>
      </c>
      <c r="E200" t="str">
        <f t="shared" si="6"/>
        <v>Sep</v>
      </c>
      <c r="F200" t="str">
        <f t="shared" si="7"/>
        <v>1999</v>
      </c>
      <c r="G200" s="5" t="s">
        <v>16</v>
      </c>
      <c r="H200" s="2" t="s">
        <v>107</v>
      </c>
      <c r="I200" s="2">
        <v>46.655320000000003</v>
      </c>
      <c r="J200" s="2">
        <v>-124.4986</v>
      </c>
      <c r="K200" s="2">
        <v>3.2099410000000002</v>
      </c>
      <c r="L200" s="2"/>
      <c r="M200" s="2">
        <v>11.735500049591099</v>
      </c>
      <c r="N200" s="2">
        <v>32.516499519348102</v>
      </c>
      <c r="O200" s="2">
        <v>0</v>
      </c>
      <c r="P200" s="2">
        <v>0</v>
      </c>
      <c r="Q200" s="2">
        <v>1</v>
      </c>
      <c r="R200" s="2">
        <v>1</v>
      </c>
      <c r="S200" s="2">
        <v>1</v>
      </c>
      <c r="T200" s="2">
        <v>1</v>
      </c>
      <c r="U200" s="2">
        <v>0</v>
      </c>
    </row>
    <row r="201" spans="1:21" x14ac:dyDescent="0.3">
      <c r="A201" t="s">
        <v>125</v>
      </c>
      <c r="B201" s="2">
        <v>5</v>
      </c>
      <c r="C201" s="3">
        <v>36427</v>
      </c>
      <c r="D201" s="4">
        <v>0.60277777777777797</v>
      </c>
      <c r="E201" t="str">
        <f t="shared" si="6"/>
        <v>Sep</v>
      </c>
      <c r="F201" t="str">
        <f t="shared" si="7"/>
        <v>1999</v>
      </c>
      <c r="G201" s="5" t="s">
        <v>71</v>
      </c>
      <c r="H201" s="2" t="s">
        <v>107</v>
      </c>
      <c r="I201" s="2">
        <v>46.666499999999999</v>
      </c>
      <c r="J201" s="2">
        <v>-124.6061</v>
      </c>
      <c r="K201" s="2">
        <v>3.4559920000000002</v>
      </c>
      <c r="L201" s="2"/>
      <c r="M201" s="2">
        <v>12.5519999980927</v>
      </c>
      <c r="N201" s="2">
        <v>32.180500221252402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1</v>
      </c>
      <c r="U201" s="2">
        <v>0</v>
      </c>
    </row>
    <row r="202" spans="1:21" x14ac:dyDescent="0.3">
      <c r="A202" t="s">
        <v>125</v>
      </c>
      <c r="B202" s="2">
        <v>5</v>
      </c>
      <c r="C202" s="3">
        <v>36427</v>
      </c>
      <c r="D202" s="4">
        <v>0.70902777777777803</v>
      </c>
      <c r="E202" t="str">
        <f t="shared" si="6"/>
        <v>Sep</v>
      </c>
      <c r="F202" t="str">
        <f t="shared" si="7"/>
        <v>1999</v>
      </c>
      <c r="G202" s="5" t="s">
        <v>17</v>
      </c>
      <c r="H202" s="2" t="s">
        <v>107</v>
      </c>
      <c r="I202" s="2">
        <v>46.657150000000001</v>
      </c>
      <c r="J202" s="2">
        <v>-124.7664</v>
      </c>
      <c r="K202" s="2">
        <v>3.2703440000000001</v>
      </c>
      <c r="L202" s="2"/>
      <c r="M202" s="2">
        <v>12.665000057220499</v>
      </c>
      <c r="N202" s="2">
        <v>32.217000389099098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1</v>
      </c>
      <c r="U202" s="2">
        <v>0</v>
      </c>
    </row>
    <row r="203" spans="1:21" x14ac:dyDescent="0.3">
      <c r="A203" t="s">
        <v>125</v>
      </c>
      <c r="B203" s="2">
        <v>5</v>
      </c>
      <c r="C203" s="3">
        <v>36428</v>
      </c>
      <c r="D203" s="4">
        <v>0.31388888888888899</v>
      </c>
      <c r="E203" t="str">
        <f t="shared" si="6"/>
        <v>Sep</v>
      </c>
      <c r="F203" t="str">
        <f t="shared" si="7"/>
        <v>1999</v>
      </c>
      <c r="G203" s="5" t="s">
        <v>50</v>
      </c>
      <c r="H203" s="2" t="s">
        <v>107</v>
      </c>
      <c r="I203" s="2">
        <v>46.165819999999997</v>
      </c>
      <c r="J203" s="2">
        <v>-124.10169999999999</v>
      </c>
      <c r="K203" s="2">
        <v>1.6725650000000001</v>
      </c>
      <c r="L203" s="2"/>
      <c r="M203" s="2">
        <v>10.1673332850138</v>
      </c>
      <c r="N203" s="2">
        <v>32.238666407267303</v>
      </c>
      <c r="O203" s="2">
        <v>0</v>
      </c>
      <c r="P203" s="2">
        <v>0</v>
      </c>
      <c r="Q203" s="2">
        <v>0</v>
      </c>
      <c r="R203" s="2">
        <v>0</v>
      </c>
      <c r="S203" s="2">
        <v>1</v>
      </c>
      <c r="T203" s="2">
        <v>1</v>
      </c>
      <c r="U203" s="2">
        <v>0</v>
      </c>
    </row>
    <row r="204" spans="1:21" x14ac:dyDescent="0.3">
      <c r="A204" t="s">
        <v>125</v>
      </c>
      <c r="B204" s="2">
        <v>5</v>
      </c>
      <c r="C204" s="3">
        <v>36428</v>
      </c>
      <c r="D204" s="4">
        <v>0.35</v>
      </c>
      <c r="E204" t="str">
        <f t="shared" si="6"/>
        <v>Sep</v>
      </c>
      <c r="F204" t="str">
        <f t="shared" si="7"/>
        <v>1999</v>
      </c>
      <c r="G204" s="5" t="s">
        <v>4</v>
      </c>
      <c r="H204" s="2" t="s">
        <v>107</v>
      </c>
      <c r="I204" s="2">
        <v>46.16751</v>
      </c>
      <c r="J204" s="2">
        <v>-124.1631</v>
      </c>
      <c r="K204" s="2">
        <v>1.8492729999999999</v>
      </c>
      <c r="L204" s="2"/>
      <c r="M204" s="2">
        <v>9.3045000553131096</v>
      </c>
      <c r="N204" s="2">
        <v>32.406500148773198</v>
      </c>
      <c r="O204" s="2">
        <v>0</v>
      </c>
      <c r="P204" s="2">
        <v>0</v>
      </c>
      <c r="Q204" s="2">
        <v>0</v>
      </c>
      <c r="R204" s="2">
        <v>0</v>
      </c>
      <c r="S204" s="2">
        <v>1</v>
      </c>
      <c r="T204" s="2">
        <v>1</v>
      </c>
      <c r="U204" s="2">
        <v>0</v>
      </c>
    </row>
    <row r="205" spans="1:21" x14ac:dyDescent="0.3">
      <c r="A205" t="s">
        <v>125</v>
      </c>
      <c r="B205" s="2">
        <v>5</v>
      </c>
      <c r="C205" s="3">
        <v>36428</v>
      </c>
      <c r="D205" s="4">
        <v>0.41041666666666698</v>
      </c>
      <c r="E205" t="str">
        <f t="shared" si="6"/>
        <v>Sep</v>
      </c>
      <c r="F205" t="str">
        <f t="shared" si="7"/>
        <v>1999</v>
      </c>
      <c r="G205" s="5" t="s">
        <v>7</v>
      </c>
      <c r="H205" s="2" t="s">
        <v>107</v>
      </c>
      <c r="I205" s="2">
        <v>46.167450000000002</v>
      </c>
      <c r="J205" s="2">
        <v>-124.206</v>
      </c>
      <c r="K205" s="2">
        <v>2.0585629999999999</v>
      </c>
      <c r="L205" s="2"/>
      <c r="M205" s="2">
        <v>9.0150000572204601</v>
      </c>
      <c r="N205" s="2">
        <v>32.4734996795654</v>
      </c>
      <c r="O205" s="2">
        <v>0</v>
      </c>
      <c r="P205" s="2">
        <v>0</v>
      </c>
      <c r="Q205" s="2">
        <v>0</v>
      </c>
      <c r="R205" s="2">
        <v>0</v>
      </c>
      <c r="S205" s="2">
        <v>1</v>
      </c>
      <c r="T205" s="2">
        <v>0</v>
      </c>
      <c r="U205" s="2">
        <v>0</v>
      </c>
    </row>
    <row r="206" spans="1:21" x14ac:dyDescent="0.3">
      <c r="A206" t="s">
        <v>125</v>
      </c>
      <c r="B206" s="2">
        <v>5</v>
      </c>
      <c r="C206" s="3">
        <v>36428</v>
      </c>
      <c r="D206" s="4">
        <v>0.45694444444444399</v>
      </c>
      <c r="E206" t="str">
        <f t="shared" si="6"/>
        <v>Sep</v>
      </c>
      <c r="F206" t="str">
        <f t="shared" si="7"/>
        <v>1999</v>
      </c>
      <c r="G206" s="5" t="s">
        <v>8</v>
      </c>
      <c r="H206" s="2" t="s">
        <v>107</v>
      </c>
      <c r="I206" s="2">
        <v>46.176169999999999</v>
      </c>
      <c r="J206" s="2">
        <v>-124.3304</v>
      </c>
      <c r="K206" s="2">
        <v>3.9251689999999999</v>
      </c>
      <c r="L206" s="2"/>
      <c r="M206" s="2">
        <v>9.0230000019073504</v>
      </c>
      <c r="N206" s="2">
        <v>32.649499797821001</v>
      </c>
      <c r="O206" s="2">
        <v>0</v>
      </c>
      <c r="P206" s="2">
        <v>1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</row>
    <row r="207" spans="1:21" x14ac:dyDescent="0.3">
      <c r="A207" t="s">
        <v>125</v>
      </c>
      <c r="B207" s="2">
        <v>5</v>
      </c>
      <c r="C207" s="3">
        <v>36428</v>
      </c>
      <c r="D207" s="4">
        <v>0.56597222222222199</v>
      </c>
      <c r="E207" t="str">
        <f t="shared" si="6"/>
        <v>Sep</v>
      </c>
      <c r="F207" t="str">
        <f t="shared" si="7"/>
        <v>1999</v>
      </c>
      <c r="G207" s="5" t="s">
        <v>18</v>
      </c>
      <c r="H207" s="2" t="s">
        <v>107</v>
      </c>
      <c r="I207" s="2">
        <v>46.169249999999998</v>
      </c>
      <c r="J207" s="2">
        <v>-124.4569</v>
      </c>
      <c r="K207" s="2">
        <v>3.2160630000000001</v>
      </c>
      <c r="L207" s="2"/>
      <c r="M207" s="2">
        <v>10.345500040054301</v>
      </c>
      <c r="N207" s="2">
        <v>32.702500152587902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</row>
    <row r="208" spans="1:21" x14ac:dyDescent="0.3">
      <c r="A208" t="s">
        <v>125</v>
      </c>
      <c r="B208" s="2">
        <v>5</v>
      </c>
      <c r="C208" s="3">
        <v>36428</v>
      </c>
      <c r="D208" s="4">
        <v>0.65972222222222199</v>
      </c>
      <c r="E208" t="str">
        <f t="shared" si="6"/>
        <v>Sep</v>
      </c>
      <c r="F208" t="str">
        <f t="shared" si="7"/>
        <v>1999</v>
      </c>
      <c r="G208" s="5" t="s">
        <v>19</v>
      </c>
      <c r="H208" s="2" t="s">
        <v>107</v>
      </c>
      <c r="I208" s="2">
        <v>46.16825</v>
      </c>
      <c r="J208" s="2">
        <v>-124.5438</v>
      </c>
      <c r="K208" s="2">
        <v>3.1370909999999999</v>
      </c>
      <c r="L208" s="2"/>
      <c r="M208" s="2">
        <v>12.0529999732971</v>
      </c>
      <c r="N208" s="2">
        <v>32.419000053405803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</row>
    <row r="209" spans="1:21" x14ac:dyDescent="0.3">
      <c r="A209" t="s">
        <v>125</v>
      </c>
      <c r="B209" s="2">
        <v>5</v>
      </c>
      <c r="C209" s="3">
        <v>36429</v>
      </c>
      <c r="D209" s="4">
        <v>0.56944444444444398</v>
      </c>
      <c r="E209" t="str">
        <f t="shared" si="6"/>
        <v>Sep</v>
      </c>
      <c r="F209" t="str">
        <f t="shared" si="7"/>
        <v>1999</v>
      </c>
      <c r="G209" s="5" t="s">
        <v>49</v>
      </c>
      <c r="H209" s="2" t="s">
        <v>107</v>
      </c>
      <c r="I209" s="2">
        <v>45.733919999999998</v>
      </c>
      <c r="J209" s="2">
        <v>-123.9849</v>
      </c>
      <c r="K209" s="2">
        <v>1.9840059999999999</v>
      </c>
      <c r="L209" s="2"/>
      <c r="M209" s="2">
        <v>10.7922221289741</v>
      </c>
      <c r="N209" s="2">
        <v>32.487222565544997</v>
      </c>
      <c r="O209" s="2">
        <v>0</v>
      </c>
      <c r="P209" s="2">
        <v>0</v>
      </c>
      <c r="Q209" s="2">
        <v>0</v>
      </c>
      <c r="R209" s="2">
        <v>0</v>
      </c>
      <c r="S209" s="2">
        <v>1</v>
      </c>
      <c r="T209" s="2">
        <v>0</v>
      </c>
      <c r="U209" s="2">
        <v>0</v>
      </c>
    </row>
    <row r="210" spans="1:21" x14ac:dyDescent="0.3">
      <c r="A210" t="s">
        <v>125</v>
      </c>
      <c r="B210" s="2">
        <v>5</v>
      </c>
      <c r="C210" s="3">
        <v>36429</v>
      </c>
      <c r="D210" s="4">
        <v>0.64513888888888904</v>
      </c>
      <c r="E210" t="str">
        <f t="shared" si="6"/>
        <v>Sep</v>
      </c>
      <c r="F210" t="str">
        <f t="shared" si="7"/>
        <v>1999</v>
      </c>
      <c r="G210" s="5" t="s">
        <v>20</v>
      </c>
      <c r="H210" s="2" t="s">
        <v>107</v>
      </c>
      <c r="I210" s="2">
        <v>45.713999999999999</v>
      </c>
      <c r="J210" s="2">
        <v>-124.0213</v>
      </c>
      <c r="K210" s="2">
        <v>1.6339680000000001</v>
      </c>
      <c r="L210" s="2"/>
      <c r="M210" s="2">
        <v>10.008500003814699</v>
      </c>
      <c r="N210" s="2">
        <v>32.670000076293903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</row>
    <row r="211" spans="1:21" x14ac:dyDescent="0.3">
      <c r="A211" t="s">
        <v>125</v>
      </c>
      <c r="B211" s="2">
        <v>5</v>
      </c>
      <c r="C211" s="3">
        <v>36429</v>
      </c>
      <c r="D211" s="4">
        <v>0.70763888888888904</v>
      </c>
      <c r="E211" t="str">
        <f t="shared" si="6"/>
        <v>Sep</v>
      </c>
      <c r="F211" t="str">
        <f t="shared" si="7"/>
        <v>1999</v>
      </c>
      <c r="G211" s="5" t="s">
        <v>21</v>
      </c>
      <c r="H211" s="2" t="s">
        <v>107</v>
      </c>
      <c r="I211" s="2">
        <v>45.723370000000003</v>
      </c>
      <c r="J211" s="2">
        <v>-124.10939999999999</v>
      </c>
      <c r="K211" s="2">
        <v>3.4235090000000001</v>
      </c>
      <c r="L211" s="2"/>
      <c r="M211" s="2">
        <v>10.266499996185299</v>
      </c>
      <c r="N211" s="2">
        <v>32.567999935150098</v>
      </c>
      <c r="O211" s="2">
        <v>0</v>
      </c>
      <c r="P211" s="2">
        <v>1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</row>
    <row r="212" spans="1:21" x14ac:dyDescent="0.3">
      <c r="A212" t="s">
        <v>125</v>
      </c>
      <c r="B212" s="2">
        <v>5</v>
      </c>
      <c r="C212" s="3">
        <v>36429</v>
      </c>
      <c r="D212" s="4">
        <v>0.27291666666666697</v>
      </c>
      <c r="E212" t="str">
        <f t="shared" si="6"/>
        <v>Sep</v>
      </c>
      <c r="F212" t="str">
        <f t="shared" si="7"/>
        <v>1999</v>
      </c>
      <c r="G212" s="5" t="s">
        <v>50</v>
      </c>
      <c r="H212" s="2" t="s">
        <v>107</v>
      </c>
      <c r="I212" s="2">
        <v>46.164589999999997</v>
      </c>
      <c r="J212" s="2">
        <v>-124.09950000000001</v>
      </c>
      <c r="K212" s="2">
        <v>1.4867049999999999</v>
      </c>
      <c r="L212" s="2"/>
      <c r="M212" s="2">
        <v>9.9336841482865204</v>
      </c>
      <c r="N212" s="2">
        <v>32.598947424637601</v>
      </c>
      <c r="O212" s="2">
        <v>0</v>
      </c>
      <c r="P212" s="2">
        <v>0</v>
      </c>
      <c r="Q212" s="2">
        <v>1</v>
      </c>
      <c r="R212" s="2">
        <v>0</v>
      </c>
      <c r="S212" s="2">
        <v>1</v>
      </c>
      <c r="T212" s="2">
        <v>0</v>
      </c>
      <c r="U212" s="2">
        <v>0</v>
      </c>
    </row>
    <row r="213" spans="1:21" x14ac:dyDescent="0.3">
      <c r="A213" t="s">
        <v>125</v>
      </c>
      <c r="B213" s="2">
        <v>5</v>
      </c>
      <c r="C213" s="3">
        <v>36429</v>
      </c>
      <c r="D213" s="4">
        <v>0.31874999999999998</v>
      </c>
      <c r="E213" t="str">
        <f t="shared" si="6"/>
        <v>Sep</v>
      </c>
      <c r="F213" t="str">
        <f t="shared" si="7"/>
        <v>1999</v>
      </c>
      <c r="G213" s="5" t="s">
        <v>4</v>
      </c>
      <c r="H213" s="2" t="s">
        <v>107</v>
      </c>
      <c r="I213" s="2">
        <v>46.16187</v>
      </c>
      <c r="J213" s="2">
        <v>-124.1536</v>
      </c>
      <c r="K213" s="2">
        <v>1.835405</v>
      </c>
      <c r="L213" s="2"/>
      <c r="M213" s="2">
        <v>9.3045000553131096</v>
      </c>
      <c r="N213" s="2">
        <v>32.406500148773198</v>
      </c>
      <c r="O213" s="2">
        <v>0</v>
      </c>
      <c r="P213" s="2">
        <v>0</v>
      </c>
      <c r="Q213" s="2">
        <v>0</v>
      </c>
      <c r="R213" s="2">
        <v>0</v>
      </c>
      <c r="S213" s="2">
        <v>1</v>
      </c>
      <c r="T213" s="2">
        <v>0</v>
      </c>
      <c r="U213" s="2">
        <v>0</v>
      </c>
    </row>
    <row r="214" spans="1:21" x14ac:dyDescent="0.3">
      <c r="A214" t="s">
        <v>125</v>
      </c>
      <c r="B214" s="2">
        <v>5</v>
      </c>
      <c r="C214" s="3">
        <v>36430</v>
      </c>
      <c r="D214" s="4">
        <v>0.26041666666666702</v>
      </c>
      <c r="E214" t="str">
        <f t="shared" si="6"/>
        <v>Sep</v>
      </c>
      <c r="F214" t="str">
        <f t="shared" si="7"/>
        <v>1999</v>
      </c>
      <c r="G214" s="5" t="s">
        <v>22</v>
      </c>
      <c r="H214" s="2" t="s">
        <v>108</v>
      </c>
      <c r="I214" s="2">
        <v>45.725520000000003</v>
      </c>
      <c r="J214" s="2">
        <v>-124.1793</v>
      </c>
      <c r="K214" s="2">
        <v>3.0482399999999998</v>
      </c>
      <c r="L214" s="2"/>
      <c r="M214" s="2">
        <v>11.625000047683701</v>
      </c>
      <c r="N214" s="2">
        <v>32.096500110626202</v>
      </c>
      <c r="O214" s="2">
        <v>0</v>
      </c>
      <c r="P214" s="2">
        <v>1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</row>
    <row r="215" spans="1:21" x14ac:dyDescent="0.3">
      <c r="A215" t="s">
        <v>125</v>
      </c>
      <c r="B215" s="2">
        <v>5</v>
      </c>
      <c r="C215" s="3">
        <v>36430</v>
      </c>
      <c r="D215" s="4">
        <v>0.34375</v>
      </c>
      <c r="E215" t="str">
        <f t="shared" si="6"/>
        <v>Sep</v>
      </c>
      <c r="F215" t="str">
        <f t="shared" si="7"/>
        <v>1999</v>
      </c>
      <c r="G215" s="5" t="s">
        <v>23</v>
      </c>
      <c r="H215" s="2" t="s">
        <v>107</v>
      </c>
      <c r="I215" s="2">
        <v>45.724980000000002</v>
      </c>
      <c r="J215" s="2">
        <v>-124.29259999999999</v>
      </c>
      <c r="K215" s="2">
        <v>2.672914</v>
      </c>
      <c r="L215" s="2"/>
      <c r="M215" s="2">
        <v>11.048000001907299</v>
      </c>
      <c r="N215" s="2">
        <v>32.387499904632598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</row>
    <row r="216" spans="1:21" x14ac:dyDescent="0.3">
      <c r="A216" t="s">
        <v>125</v>
      </c>
      <c r="B216" s="2">
        <v>5</v>
      </c>
      <c r="C216" s="3">
        <v>36430</v>
      </c>
      <c r="D216" s="4">
        <v>0.42569444444444399</v>
      </c>
      <c r="E216" t="str">
        <f t="shared" si="6"/>
        <v>Sep</v>
      </c>
      <c r="F216" t="str">
        <f t="shared" si="7"/>
        <v>1999</v>
      </c>
      <c r="G216" s="5" t="s">
        <v>72</v>
      </c>
      <c r="H216" s="2" t="s">
        <v>107</v>
      </c>
      <c r="I216" s="2">
        <v>45.718969999999999</v>
      </c>
      <c r="J216" s="2">
        <v>-124.4147</v>
      </c>
      <c r="K216" s="2">
        <v>3.262419</v>
      </c>
      <c r="L216" s="2"/>
      <c r="M216" s="2">
        <v>10.344499874115</v>
      </c>
      <c r="N216" s="2">
        <v>32.616999435424802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</row>
    <row r="217" spans="1:21" x14ac:dyDescent="0.3">
      <c r="A217" t="s">
        <v>125</v>
      </c>
      <c r="B217" s="2">
        <v>5</v>
      </c>
      <c r="C217" s="3">
        <v>36430</v>
      </c>
      <c r="D217" s="4">
        <v>0.59930555555555598</v>
      </c>
      <c r="E217" t="str">
        <f t="shared" si="6"/>
        <v>Sep</v>
      </c>
      <c r="F217" t="str">
        <f t="shared" si="7"/>
        <v>1999</v>
      </c>
      <c r="G217" s="5" t="s">
        <v>45</v>
      </c>
      <c r="H217" s="2" t="s">
        <v>107</v>
      </c>
      <c r="I217" s="2">
        <v>45.486330000000002</v>
      </c>
      <c r="J217" s="2">
        <v>-124.0072</v>
      </c>
      <c r="K217" s="2">
        <v>4.2105230000000002</v>
      </c>
      <c r="L217" s="2"/>
      <c r="M217" s="2">
        <v>9.9340000152587908</v>
      </c>
      <c r="N217" s="2">
        <v>33.078000259399403</v>
      </c>
      <c r="O217" s="2">
        <v>1</v>
      </c>
      <c r="P217" s="2">
        <v>0</v>
      </c>
      <c r="Q217" s="2">
        <v>1</v>
      </c>
      <c r="R217" s="2">
        <v>0</v>
      </c>
      <c r="S217" s="2">
        <v>1</v>
      </c>
      <c r="T217" s="2">
        <v>0</v>
      </c>
      <c r="U217" s="2">
        <v>0</v>
      </c>
    </row>
    <row r="218" spans="1:21" x14ac:dyDescent="0.3">
      <c r="A218" t="s">
        <v>125</v>
      </c>
      <c r="B218" s="2">
        <v>5</v>
      </c>
      <c r="C218" s="3">
        <v>36430</v>
      </c>
      <c r="D218" s="4">
        <v>0.67777777777777803</v>
      </c>
      <c r="E218" t="str">
        <f t="shared" si="6"/>
        <v>Sep</v>
      </c>
      <c r="F218" t="str">
        <f t="shared" si="7"/>
        <v>1999</v>
      </c>
      <c r="G218" s="5" t="s">
        <v>25</v>
      </c>
      <c r="H218" s="2" t="s">
        <v>107</v>
      </c>
      <c r="I218" s="2">
        <v>45.474899999999998</v>
      </c>
      <c r="J218" s="2">
        <v>-124.0382</v>
      </c>
      <c r="K218" s="2">
        <v>3.2378469999999999</v>
      </c>
      <c r="L218" s="2"/>
      <c r="M218" s="2">
        <v>9.91800007820129</v>
      </c>
      <c r="N218" s="2">
        <v>32.991499137878399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</row>
    <row r="219" spans="1:21" x14ac:dyDescent="0.3">
      <c r="A219" t="s">
        <v>125</v>
      </c>
      <c r="B219" s="2">
        <v>5</v>
      </c>
      <c r="C219" s="3">
        <v>36430</v>
      </c>
      <c r="D219" s="4">
        <v>0.74791666666666701</v>
      </c>
      <c r="E219" t="str">
        <f t="shared" si="6"/>
        <v>Sep</v>
      </c>
      <c r="F219" t="str">
        <f t="shared" si="7"/>
        <v>1999</v>
      </c>
      <c r="G219" s="5" t="s">
        <v>41</v>
      </c>
      <c r="H219" s="2" t="s">
        <v>107</v>
      </c>
      <c r="I219" s="2">
        <v>45.473669999999998</v>
      </c>
      <c r="J219" s="2">
        <v>-124.0885</v>
      </c>
      <c r="K219" s="2">
        <v>3.398199</v>
      </c>
      <c r="L219" s="2"/>
      <c r="M219" s="2">
        <v>9.5205000400543192</v>
      </c>
      <c r="N219" s="2">
        <v>32.813000106811501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</row>
    <row r="220" spans="1:21" x14ac:dyDescent="0.3">
      <c r="A220" t="s">
        <v>125</v>
      </c>
      <c r="B220" s="2">
        <v>5</v>
      </c>
      <c r="C220" s="3">
        <v>36431</v>
      </c>
      <c r="D220" s="4">
        <v>0.72986111111111096</v>
      </c>
      <c r="E220" t="str">
        <f t="shared" si="6"/>
        <v>Sep</v>
      </c>
      <c r="F220" t="str">
        <f t="shared" si="7"/>
        <v>1999</v>
      </c>
      <c r="G220" s="5" t="s">
        <v>26</v>
      </c>
      <c r="H220" s="2" t="s">
        <v>107</v>
      </c>
      <c r="I220" s="2">
        <v>45.033329999999999</v>
      </c>
      <c r="J220" s="2">
        <v>-124.0414</v>
      </c>
      <c r="K220" s="2">
        <v>2.289485</v>
      </c>
      <c r="L220" s="2"/>
      <c r="M220" s="2">
        <v>9.9565000057220505</v>
      </c>
      <c r="N220" s="2">
        <v>33.146000099182103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</row>
    <row r="221" spans="1:21" x14ac:dyDescent="0.3">
      <c r="A221" t="s">
        <v>125</v>
      </c>
      <c r="B221" s="2">
        <v>5</v>
      </c>
      <c r="C221" s="3">
        <v>36431</v>
      </c>
      <c r="D221" s="4">
        <v>0.69513888888888897</v>
      </c>
      <c r="E221" t="str">
        <f t="shared" si="6"/>
        <v>Sep</v>
      </c>
      <c r="F221" t="str">
        <f t="shared" si="7"/>
        <v>1999</v>
      </c>
      <c r="G221" s="5" t="s">
        <v>27</v>
      </c>
      <c r="H221" s="2" t="s">
        <v>107</v>
      </c>
      <c r="I221" s="2">
        <v>45.062930000000001</v>
      </c>
      <c r="J221" s="2">
        <v>-124.0784</v>
      </c>
      <c r="K221" s="2">
        <v>2.090805</v>
      </c>
      <c r="L221" s="2"/>
      <c r="M221" s="2">
        <v>9.4315001010894797</v>
      </c>
      <c r="N221" s="2">
        <v>32.8250003814697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</row>
    <row r="222" spans="1:21" x14ac:dyDescent="0.3">
      <c r="A222" t="s">
        <v>125</v>
      </c>
      <c r="B222" s="2">
        <v>5</v>
      </c>
      <c r="C222" s="3">
        <v>36431</v>
      </c>
      <c r="D222" s="4">
        <v>0.53125</v>
      </c>
      <c r="E222" t="str">
        <f t="shared" si="6"/>
        <v>Sep</v>
      </c>
      <c r="F222" t="str">
        <f t="shared" si="7"/>
        <v>1999</v>
      </c>
      <c r="G222" s="5" t="s">
        <v>46</v>
      </c>
      <c r="H222" s="2" t="s">
        <v>107</v>
      </c>
      <c r="I222" s="2">
        <v>45.490070000000003</v>
      </c>
      <c r="J222" s="2">
        <v>-124.2144</v>
      </c>
      <c r="K222" s="2">
        <v>4.1051859999999998</v>
      </c>
      <c r="L222" s="2"/>
      <c r="M222" s="2">
        <v>11.767499923706101</v>
      </c>
      <c r="N222" s="2">
        <v>32.051000213622999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</row>
    <row r="223" spans="1:21" x14ac:dyDescent="0.3">
      <c r="A223" t="s">
        <v>125</v>
      </c>
      <c r="B223" s="2">
        <v>5</v>
      </c>
      <c r="C223" s="3">
        <v>36431</v>
      </c>
      <c r="D223" s="4">
        <v>0.44374999999999998</v>
      </c>
      <c r="E223" t="str">
        <f t="shared" si="6"/>
        <v>Sep</v>
      </c>
      <c r="F223" t="str">
        <f t="shared" si="7"/>
        <v>1999</v>
      </c>
      <c r="G223" s="5" t="s">
        <v>47</v>
      </c>
      <c r="H223" s="2" t="s">
        <v>107</v>
      </c>
      <c r="I223" s="2">
        <v>45.486280000000001</v>
      </c>
      <c r="J223" s="2">
        <v>-124.32250000000001</v>
      </c>
      <c r="K223" s="2">
        <v>3.9817239999999998</v>
      </c>
      <c r="L223" s="2"/>
      <c r="M223" s="2">
        <v>12.5644999980927</v>
      </c>
      <c r="N223" s="2">
        <v>31.969999980926499</v>
      </c>
      <c r="O223" s="2">
        <v>0</v>
      </c>
      <c r="P223" s="2">
        <v>1</v>
      </c>
      <c r="Q223" s="2">
        <v>0</v>
      </c>
      <c r="R223" s="2">
        <v>0</v>
      </c>
      <c r="S223" s="2">
        <v>0</v>
      </c>
      <c r="T223" s="2">
        <v>1</v>
      </c>
      <c r="U223" s="2">
        <v>0</v>
      </c>
    </row>
    <row r="224" spans="1:21" x14ac:dyDescent="0.3">
      <c r="A224" t="s">
        <v>125</v>
      </c>
      <c r="B224" s="2">
        <v>5</v>
      </c>
      <c r="C224" s="3">
        <v>36431</v>
      </c>
      <c r="D224" s="4">
        <v>0.38055555555555598</v>
      </c>
      <c r="E224" t="str">
        <f t="shared" si="6"/>
        <v>Sep</v>
      </c>
      <c r="F224" t="str">
        <f t="shared" si="7"/>
        <v>1999</v>
      </c>
      <c r="G224" s="5" t="s">
        <v>48</v>
      </c>
      <c r="H224" s="2" t="s">
        <v>107</v>
      </c>
      <c r="I224" s="2">
        <v>45.475450000000002</v>
      </c>
      <c r="J224" s="2">
        <v>-124.4461</v>
      </c>
      <c r="K224" s="2">
        <v>3.6714150000000001</v>
      </c>
      <c r="L224" s="2"/>
      <c r="M224" s="2">
        <v>11.8680000782013</v>
      </c>
      <c r="N224" s="2">
        <v>32.106999588012698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</row>
    <row r="225" spans="1:21" x14ac:dyDescent="0.3">
      <c r="A225" t="s">
        <v>125</v>
      </c>
      <c r="B225" s="2">
        <v>5</v>
      </c>
      <c r="C225" s="3">
        <v>36431</v>
      </c>
      <c r="D225" s="4">
        <v>0.27777777777777801</v>
      </c>
      <c r="E225" t="str">
        <f t="shared" si="6"/>
        <v>Sep</v>
      </c>
      <c r="F225" t="str">
        <f t="shared" si="7"/>
        <v>1999</v>
      </c>
      <c r="G225" s="5" t="s">
        <v>73</v>
      </c>
      <c r="H225" s="2" t="s">
        <v>107</v>
      </c>
      <c r="I225" s="2">
        <v>45.492249999999999</v>
      </c>
      <c r="J225" s="2">
        <v>-124.5633</v>
      </c>
      <c r="K225" s="2">
        <v>3.149327</v>
      </c>
      <c r="L225" s="2"/>
      <c r="M225" s="2">
        <v>12.245999956131</v>
      </c>
      <c r="N225" s="2">
        <v>32.142499923706097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</row>
    <row r="226" spans="1:21" x14ac:dyDescent="0.3">
      <c r="A226" t="s">
        <v>125</v>
      </c>
      <c r="B226" s="2">
        <v>5</v>
      </c>
      <c r="C226" s="3">
        <v>36432</v>
      </c>
      <c r="D226" s="4">
        <v>0.52430555555555602</v>
      </c>
      <c r="E226" t="str">
        <f t="shared" si="6"/>
        <v>Sep</v>
      </c>
      <c r="F226" t="str">
        <f t="shared" si="7"/>
        <v>1999</v>
      </c>
      <c r="G226" s="5" t="s">
        <v>28</v>
      </c>
      <c r="H226" s="2" t="s">
        <v>107</v>
      </c>
      <c r="I226" s="2">
        <v>45.058030000000002</v>
      </c>
      <c r="J226" s="2">
        <v>-124.1319</v>
      </c>
      <c r="K226" s="2">
        <v>4.0071690000000002</v>
      </c>
      <c r="L226" s="2"/>
      <c r="M226" s="2">
        <v>10.9114999771118</v>
      </c>
      <c r="N226" s="2">
        <v>32.659999465942398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</row>
    <row r="227" spans="1:21" x14ac:dyDescent="0.3">
      <c r="A227" t="s">
        <v>125</v>
      </c>
      <c r="B227" s="2">
        <v>5</v>
      </c>
      <c r="C227" s="3">
        <v>36432</v>
      </c>
      <c r="D227" s="4">
        <v>0.44444444444444398</v>
      </c>
      <c r="E227" t="str">
        <f t="shared" si="6"/>
        <v>Sep</v>
      </c>
      <c r="F227" t="str">
        <f t="shared" si="7"/>
        <v>1999</v>
      </c>
      <c r="G227" s="5" t="s">
        <v>29</v>
      </c>
      <c r="H227" s="2" t="s">
        <v>107</v>
      </c>
      <c r="I227" s="2">
        <v>45.042839999999998</v>
      </c>
      <c r="J227" s="2">
        <v>-124.2393</v>
      </c>
      <c r="K227" s="2">
        <v>2.4367070000000002</v>
      </c>
      <c r="L227" s="2"/>
      <c r="M227" s="2">
        <v>11.177000045776399</v>
      </c>
      <c r="N227" s="2">
        <v>32.314999961852998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</row>
    <row r="228" spans="1:21" x14ac:dyDescent="0.3">
      <c r="A228" t="s">
        <v>125</v>
      </c>
      <c r="B228" s="2">
        <v>5</v>
      </c>
      <c r="C228" s="3">
        <v>36432</v>
      </c>
      <c r="D228" s="4">
        <v>0.35625000000000001</v>
      </c>
      <c r="E228" t="str">
        <f t="shared" si="6"/>
        <v>Sep</v>
      </c>
      <c r="F228" t="str">
        <f t="shared" si="7"/>
        <v>1999</v>
      </c>
      <c r="G228" s="5" t="s">
        <v>30</v>
      </c>
      <c r="H228" s="2" t="s">
        <v>107</v>
      </c>
      <c r="I228" s="2">
        <v>45.039569999999998</v>
      </c>
      <c r="J228" s="2">
        <v>-124.3349</v>
      </c>
      <c r="K228" s="2">
        <v>2.4847389999999998</v>
      </c>
      <c r="L228" s="2"/>
      <c r="M228" s="2">
        <v>13.1454999446869</v>
      </c>
      <c r="N228" s="2">
        <v>31.872500038146999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</row>
    <row r="229" spans="1:21" x14ac:dyDescent="0.3">
      <c r="A229" t="s">
        <v>125</v>
      </c>
      <c r="B229" s="2">
        <v>5</v>
      </c>
      <c r="C229" s="3">
        <v>36432</v>
      </c>
      <c r="D229" s="4">
        <v>0.25972222222222202</v>
      </c>
      <c r="E229" t="str">
        <f t="shared" si="6"/>
        <v>Sep</v>
      </c>
      <c r="F229" t="str">
        <f t="shared" si="7"/>
        <v>1999</v>
      </c>
      <c r="G229" s="5" t="s">
        <v>31</v>
      </c>
      <c r="H229" s="2" t="s">
        <v>108</v>
      </c>
      <c r="I229" s="2">
        <v>45.038760000000003</v>
      </c>
      <c r="J229" s="2">
        <v>-124.4568</v>
      </c>
      <c r="K229" s="2">
        <v>2.8567529999999999</v>
      </c>
      <c r="L229" s="2"/>
      <c r="M229" s="2">
        <v>13.0944999217987</v>
      </c>
      <c r="N229" s="2">
        <v>32.120499992370597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</row>
    <row r="230" spans="1:21" x14ac:dyDescent="0.3">
      <c r="A230" t="s">
        <v>125</v>
      </c>
      <c r="B230" s="2">
        <v>5</v>
      </c>
      <c r="C230" s="3">
        <v>36432</v>
      </c>
      <c r="D230" s="4">
        <v>0.72847222222222197</v>
      </c>
      <c r="E230" t="str">
        <f t="shared" si="6"/>
        <v>Sep</v>
      </c>
      <c r="F230" t="str">
        <f t="shared" si="7"/>
        <v>1999</v>
      </c>
      <c r="G230" s="5" t="s">
        <v>74</v>
      </c>
      <c r="H230" s="2" t="s">
        <v>107</v>
      </c>
      <c r="I230" s="2">
        <v>44.672629999999998</v>
      </c>
      <c r="J230" s="2">
        <v>-124.13</v>
      </c>
      <c r="K230" s="2">
        <v>1.551615</v>
      </c>
      <c r="L230" s="2"/>
      <c r="M230" s="2">
        <v>8.6510001659393296</v>
      </c>
      <c r="N230" s="2">
        <v>33.615500450134299</v>
      </c>
      <c r="O230" s="2">
        <v>0</v>
      </c>
      <c r="P230" s="2">
        <v>0</v>
      </c>
      <c r="Q230" s="2">
        <v>1</v>
      </c>
      <c r="R230" s="2">
        <v>0</v>
      </c>
      <c r="S230" s="2">
        <v>1</v>
      </c>
      <c r="T230" s="2">
        <v>0</v>
      </c>
      <c r="U230" s="2">
        <v>0</v>
      </c>
    </row>
    <row r="231" spans="1:21" x14ac:dyDescent="0.3">
      <c r="A231" t="s">
        <v>125</v>
      </c>
      <c r="B231" s="2">
        <v>5</v>
      </c>
      <c r="C231" s="3">
        <v>36432</v>
      </c>
      <c r="D231" s="4">
        <v>0.67638888888888904</v>
      </c>
      <c r="E231" t="str">
        <f t="shared" si="6"/>
        <v>Sep</v>
      </c>
      <c r="F231" t="str">
        <f t="shared" si="7"/>
        <v>1999</v>
      </c>
      <c r="G231" s="5" t="s">
        <v>32</v>
      </c>
      <c r="H231" s="2" t="s">
        <v>107</v>
      </c>
      <c r="I231" s="2">
        <v>44.67698</v>
      </c>
      <c r="J231" s="2">
        <v>-124.1741</v>
      </c>
      <c r="K231" s="2">
        <v>1.755549</v>
      </c>
      <c r="L231" s="2"/>
      <c r="M231" s="2">
        <v>9.0324997901916504</v>
      </c>
      <c r="N231" s="2">
        <v>33.479000091552699</v>
      </c>
      <c r="O231" s="2">
        <v>0</v>
      </c>
      <c r="P231" s="2">
        <v>0</v>
      </c>
      <c r="Q231" s="2">
        <v>0</v>
      </c>
      <c r="R231" s="2">
        <v>0</v>
      </c>
      <c r="S231" s="2">
        <v>1</v>
      </c>
      <c r="T231" s="2">
        <v>0</v>
      </c>
      <c r="U231" s="2">
        <v>0</v>
      </c>
    </row>
    <row r="232" spans="1:21" x14ac:dyDescent="0.3">
      <c r="A232" t="s">
        <v>125</v>
      </c>
      <c r="B232" s="2">
        <v>5</v>
      </c>
      <c r="C232" s="3">
        <v>36433</v>
      </c>
      <c r="D232" s="4">
        <v>0.72638888888888897</v>
      </c>
      <c r="E232" t="str">
        <f t="shared" si="6"/>
        <v>Sep</v>
      </c>
      <c r="F232" t="str">
        <f t="shared" si="7"/>
        <v>1999</v>
      </c>
      <c r="G232" s="5" t="s">
        <v>75</v>
      </c>
      <c r="H232" s="2" t="s">
        <v>107</v>
      </c>
      <c r="I232" s="2">
        <v>44.25488</v>
      </c>
      <c r="J232" s="2">
        <v>-124.1446</v>
      </c>
      <c r="K232" s="2">
        <v>4.065277</v>
      </c>
      <c r="L232" s="2"/>
      <c r="M232" s="2">
        <v>8.3378948412443492</v>
      </c>
      <c r="N232" s="2">
        <v>33.771052511114803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</row>
    <row r="233" spans="1:21" x14ac:dyDescent="0.3">
      <c r="A233" t="s">
        <v>125</v>
      </c>
      <c r="B233" s="2">
        <v>5</v>
      </c>
      <c r="C233" s="3">
        <v>36433</v>
      </c>
      <c r="D233" s="4">
        <v>0.65972222222222199</v>
      </c>
      <c r="E233" t="str">
        <f t="shared" si="6"/>
        <v>Sep</v>
      </c>
      <c r="F233" t="str">
        <f t="shared" si="7"/>
        <v>1999</v>
      </c>
      <c r="G233" s="5" t="s">
        <v>36</v>
      </c>
      <c r="H233" s="2" t="s">
        <v>107</v>
      </c>
      <c r="I233" s="2">
        <v>44.261020000000002</v>
      </c>
      <c r="J233" s="2">
        <v>-124.20059999999999</v>
      </c>
      <c r="K233" s="2">
        <v>3.7466059999999999</v>
      </c>
      <c r="L233" s="2"/>
      <c r="M233" s="2">
        <v>8.9954998970031692</v>
      </c>
      <c r="N233" s="2">
        <v>33.524000167846701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</row>
    <row r="234" spans="1:21" x14ac:dyDescent="0.3">
      <c r="A234" t="s">
        <v>125</v>
      </c>
      <c r="B234" s="2">
        <v>5</v>
      </c>
      <c r="C234" s="3">
        <v>36433</v>
      </c>
      <c r="D234" s="4">
        <v>0.25972222222222202</v>
      </c>
      <c r="E234" t="str">
        <f t="shared" si="6"/>
        <v>Sep</v>
      </c>
      <c r="F234" t="str">
        <f t="shared" si="7"/>
        <v>1999</v>
      </c>
      <c r="G234" s="5" t="s">
        <v>33</v>
      </c>
      <c r="H234" s="2" t="s">
        <v>108</v>
      </c>
      <c r="I234" s="2">
        <v>44.668770000000002</v>
      </c>
      <c r="J234" s="2">
        <v>-124.28749999999999</v>
      </c>
      <c r="K234" s="2">
        <v>4.170407</v>
      </c>
      <c r="L234" s="2"/>
      <c r="M234" s="2">
        <v>8.8540000438690196</v>
      </c>
      <c r="N234" s="2">
        <v>32.846499633789101</v>
      </c>
      <c r="O234" s="2">
        <v>1</v>
      </c>
      <c r="P234" s="2">
        <v>0</v>
      </c>
      <c r="Q234" s="2">
        <v>0</v>
      </c>
      <c r="R234" s="2">
        <v>0</v>
      </c>
      <c r="S234" s="2">
        <v>1</v>
      </c>
      <c r="T234" s="2">
        <v>0</v>
      </c>
      <c r="U234" s="2">
        <v>0</v>
      </c>
    </row>
    <row r="235" spans="1:21" x14ac:dyDescent="0.3">
      <c r="A235" t="s">
        <v>125</v>
      </c>
      <c r="B235" s="2">
        <v>5</v>
      </c>
      <c r="C235" s="3">
        <v>36433</v>
      </c>
      <c r="D235" s="4">
        <v>0.359722222222222</v>
      </c>
      <c r="E235" t="str">
        <f t="shared" si="6"/>
        <v>Sep</v>
      </c>
      <c r="F235" t="str">
        <f t="shared" si="7"/>
        <v>1999</v>
      </c>
      <c r="G235" s="5" t="s">
        <v>34</v>
      </c>
      <c r="H235" s="2" t="s">
        <v>107</v>
      </c>
      <c r="I235" s="2">
        <v>44.672229999999999</v>
      </c>
      <c r="J235" s="2">
        <v>-124.4059</v>
      </c>
      <c r="K235" s="2">
        <v>3.9714100000000001</v>
      </c>
      <c r="L235" s="2"/>
      <c r="M235" s="2">
        <v>10.0380000591278</v>
      </c>
      <c r="N235" s="2">
        <v>32.672499465942401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</row>
    <row r="236" spans="1:21" x14ac:dyDescent="0.3">
      <c r="A236" t="s">
        <v>125</v>
      </c>
      <c r="B236" s="2">
        <v>5</v>
      </c>
      <c r="C236" s="3">
        <v>36433</v>
      </c>
      <c r="D236" s="4">
        <v>0.45972222222222198</v>
      </c>
      <c r="E236" t="str">
        <f t="shared" si="6"/>
        <v>Sep</v>
      </c>
      <c r="F236" t="str">
        <f t="shared" si="7"/>
        <v>1999</v>
      </c>
      <c r="G236" s="5" t="s">
        <v>42</v>
      </c>
      <c r="H236" s="2" t="s">
        <v>107</v>
      </c>
      <c r="I236" s="2">
        <v>44.676130000000001</v>
      </c>
      <c r="J236" s="2">
        <v>-124.51690000000001</v>
      </c>
      <c r="K236" s="2">
        <v>3.61253</v>
      </c>
      <c r="L236" s="2"/>
      <c r="M236" s="2">
        <v>11.3764999866486</v>
      </c>
      <c r="N236" s="2">
        <v>32.364000701904303</v>
      </c>
      <c r="O236" s="2">
        <v>0</v>
      </c>
      <c r="P236" s="2">
        <v>1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</row>
    <row r="237" spans="1:21" x14ac:dyDescent="0.3">
      <c r="A237" t="s">
        <v>125</v>
      </c>
      <c r="B237" s="2">
        <v>5</v>
      </c>
      <c r="C237" s="3">
        <v>36434</v>
      </c>
      <c r="D237" s="4">
        <v>0.35069444444444398</v>
      </c>
      <c r="E237" t="str">
        <f t="shared" si="6"/>
        <v>Oct</v>
      </c>
      <c r="F237" t="str">
        <f t="shared" si="7"/>
        <v>1999</v>
      </c>
      <c r="G237" s="5" t="s">
        <v>37</v>
      </c>
      <c r="H237" s="2" t="s">
        <v>107</v>
      </c>
      <c r="I237" s="2">
        <v>44.256779999999999</v>
      </c>
      <c r="J237" s="2">
        <v>-124.3394</v>
      </c>
      <c r="K237" s="2">
        <v>3.6040450000000002</v>
      </c>
      <c r="L237" s="2"/>
      <c r="M237" s="2">
        <v>9.5124999999999993</v>
      </c>
      <c r="N237" s="2">
        <v>33.367999267578099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</row>
    <row r="238" spans="1:21" x14ac:dyDescent="0.3">
      <c r="A238" t="s">
        <v>125</v>
      </c>
      <c r="B238" s="2">
        <v>5</v>
      </c>
      <c r="C238" s="3">
        <v>36434</v>
      </c>
      <c r="D238" s="4">
        <v>0.25833333333333303</v>
      </c>
      <c r="E238" t="str">
        <f t="shared" si="6"/>
        <v>Oct</v>
      </c>
      <c r="F238" t="str">
        <f t="shared" si="7"/>
        <v>1999</v>
      </c>
      <c r="G238" s="5" t="s">
        <v>38</v>
      </c>
      <c r="H238" s="2" t="s">
        <v>108</v>
      </c>
      <c r="I238" s="2">
        <v>44.262869999999999</v>
      </c>
      <c r="J238" s="2">
        <v>-124.46299999999999</v>
      </c>
      <c r="K238" s="2">
        <v>3.6124580000000002</v>
      </c>
      <c r="L238" s="2"/>
      <c r="M238" s="2">
        <v>9.4690001487731905</v>
      </c>
      <c r="N238" s="2">
        <v>33.353500747680698</v>
      </c>
      <c r="O238" s="2">
        <v>0</v>
      </c>
      <c r="P238" s="2">
        <v>0</v>
      </c>
      <c r="Q238" s="2">
        <v>0</v>
      </c>
      <c r="R238" s="2">
        <v>0</v>
      </c>
      <c r="S238" s="2">
        <v>1</v>
      </c>
      <c r="T238" s="2">
        <v>0</v>
      </c>
      <c r="U238" s="2">
        <v>0</v>
      </c>
    </row>
    <row r="239" spans="1:21" x14ac:dyDescent="0.3">
      <c r="A239" t="s">
        <v>125</v>
      </c>
      <c r="B239" s="2">
        <v>7</v>
      </c>
      <c r="C239" s="3">
        <v>36694</v>
      </c>
      <c r="D239" s="4">
        <v>0.76249999999999996</v>
      </c>
      <c r="E239" t="str">
        <f t="shared" si="6"/>
        <v>Jun</v>
      </c>
      <c r="F239" t="str">
        <f t="shared" si="7"/>
        <v>2000</v>
      </c>
      <c r="G239" s="5" t="s">
        <v>32</v>
      </c>
      <c r="H239" s="2" t="s">
        <v>107</v>
      </c>
      <c r="I239" s="2">
        <v>44.665700000000001</v>
      </c>
      <c r="J239" s="2">
        <v>-124.18340000000001</v>
      </c>
      <c r="K239" s="2">
        <v>4.4371369999999999</v>
      </c>
      <c r="L239" s="2"/>
      <c r="M239" s="2">
        <v>9.4100000619888302</v>
      </c>
      <c r="N239" s="2">
        <v>33.271500015258802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</row>
    <row r="240" spans="1:21" x14ac:dyDescent="0.3">
      <c r="A240" t="s">
        <v>125</v>
      </c>
      <c r="B240" s="2">
        <v>7</v>
      </c>
      <c r="C240" s="3">
        <v>36695</v>
      </c>
      <c r="D240" s="4">
        <v>0.26944444444444399</v>
      </c>
      <c r="E240" t="str">
        <f t="shared" si="6"/>
        <v>Jun</v>
      </c>
      <c r="F240" t="str">
        <f t="shared" si="7"/>
        <v>2000</v>
      </c>
      <c r="G240" s="5" t="s">
        <v>74</v>
      </c>
      <c r="H240" s="2" t="s">
        <v>107</v>
      </c>
      <c r="I240" s="2">
        <v>44.686129999999999</v>
      </c>
      <c r="J240" s="2">
        <v>-124.1347</v>
      </c>
      <c r="K240" s="2">
        <v>2.9434499999999999</v>
      </c>
      <c r="L240" s="2"/>
      <c r="M240" s="2">
        <v>9.6755000114440897</v>
      </c>
      <c r="N240" s="2">
        <v>33.123500251769997</v>
      </c>
      <c r="O240" s="2">
        <v>1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</row>
    <row r="241" spans="1:21" x14ac:dyDescent="0.3">
      <c r="A241" t="s">
        <v>125</v>
      </c>
      <c r="B241" s="2">
        <v>7</v>
      </c>
      <c r="C241" s="3">
        <v>36695</v>
      </c>
      <c r="D241" s="4">
        <v>0.375</v>
      </c>
      <c r="E241" t="str">
        <f t="shared" si="6"/>
        <v>Jun</v>
      </c>
      <c r="F241" t="str">
        <f t="shared" si="7"/>
        <v>2000</v>
      </c>
      <c r="G241" s="5" t="s">
        <v>32</v>
      </c>
      <c r="H241" s="2" t="s">
        <v>107</v>
      </c>
      <c r="I241" s="2">
        <v>44.672159999999998</v>
      </c>
      <c r="J241" s="2">
        <v>-124.2002</v>
      </c>
      <c r="K241" s="2">
        <v>4.0805740000000004</v>
      </c>
      <c r="L241" s="2"/>
      <c r="M241" s="2">
        <v>8.8825000286102291</v>
      </c>
      <c r="N241" s="2">
        <v>33.5294998168945</v>
      </c>
      <c r="O241" s="2">
        <v>1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</row>
    <row r="242" spans="1:21" x14ac:dyDescent="0.3">
      <c r="A242" t="s">
        <v>125</v>
      </c>
      <c r="B242" s="2">
        <v>7</v>
      </c>
      <c r="C242" s="3">
        <v>36695</v>
      </c>
      <c r="D242" s="4">
        <v>0.67152777777777795</v>
      </c>
      <c r="E242" t="str">
        <f t="shared" si="6"/>
        <v>Jun</v>
      </c>
      <c r="F242" t="str">
        <f t="shared" si="7"/>
        <v>2000</v>
      </c>
      <c r="G242" s="5" t="s">
        <v>33</v>
      </c>
      <c r="H242" s="2" t="s">
        <v>107</v>
      </c>
      <c r="I242" s="2">
        <v>44.693159999999999</v>
      </c>
      <c r="J242" s="2">
        <v>-124.2899</v>
      </c>
      <c r="K242" s="2">
        <v>4.6699929999999998</v>
      </c>
      <c r="L242" s="2"/>
      <c r="M242" s="2">
        <v>9.0345000267028794</v>
      </c>
      <c r="N242" s="2">
        <v>32.772999763488798</v>
      </c>
      <c r="O242" s="2">
        <v>1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</row>
    <row r="243" spans="1:21" x14ac:dyDescent="0.3">
      <c r="A243" t="s">
        <v>125</v>
      </c>
      <c r="B243" s="2">
        <v>7</v>
      </c>
      <c r="C243" s="3">
        <v>36695</v>
      </c>
      <c r="D243" s="4">
        <v>0.72986111111111096</v>
      </c>
      <c r="E243" t="str">
        <f t="shared" si="6"/>
        <v>Jun</v>
      </c>
      <c r="F243" t="str">
        <f t="shared" si="7"/>
        <v>2000</v>
      </c>
      <c r="G243" s="5" t="s">
        <v>34</v>
      </c>
      <c r="H243" s="2" t="s">
        <v>107</v>
      </c>
      <c r="I243" s="2">
        <v>44.64667</v>
      </c>
      <c r="J243" s="2">
        <v>-124.40170000000001</v>
      </c>
      <c r="K243" s="2">
        <v>2.8931779999999998</v>
      </c>
      <c r="L243" s="2"/>
      <c r="M243" s="2">
        <v>12.0290001392364</v>
      </c>
      <c r="N243" s="2">
        <v>31.789000606536899</v>
      </c>
      <c r="O243" s="2">
        <v>0</v>
      </c>
      <c r="P243" s="2">
        <v>0</v>
      </c>
      <c r="Q243" s="2">
        <v>0</v>
      </c>
      <c r="R243" s="2">
        <v>0</v>
      </c>
      <c r="S243" s="2">
        <v>1</v>
      </c>
      <c r="T243" s="2">
        <v>0</v>
      </c>
      <c r="U243" s="2">
        <v>0</v>
      </c>
    </row>
    <row r="244" spans="1:21" x14ac:dyDescent="0.3">
      <c r="A244" t="s">
        <v>125</v>
      </c>
      <c r="B244" s="2">
        <v>7</v>
      </c>
      <c r="C244" s="3">
        <v>36696</v>
      </c>
      <c r="D244" s="4">
        <v>0.27708333333333302</v>
      </c>
      <c r="E244" t="str">
        <f t="shared" si="6"/>
        <v>Jun</v>
      </c>
      <c r="F244" t="str">
        <f t="shared" si="7"/>
        <v>2000</v>
      </c>
      <c r="G244" s="5" t="s">
        <v>45</v>
      </c>
      <c r="H244" s="2" t="s">
        <v>107</v>
      </c>
      <c r="I244" s="2">
        <v>45.494999999999997</v>
      </c>
      <c r="J244" s="2">
        <v>-124.0167</v>
      </c>
      <c r="K244" s="2">
        <v>4.8252439999999996</v>
      </c>
      <c r="L244" s="2"/>
      <c r="M244" s="2">
        <v>9.5500000476837208</v>
      </c>
      <c r="N244" s="2">
        <v>32.678499889373803</v>
      </c>
      <c r="O244" s="2">
        <v>1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</row>
    <row r="245" spans="1:21" x14ac:dyDescent="0.3">
      <c r="A245" t="s">
        <v>125</v>
      </c>
      <c r="B245" s="2">
        <v>7</v>
      </c>
      <c r="C245" s="3">
        <v>36696</v>
      </c>
      <c r="D245" s="4">
        <v>0.375694444444444</v>
      </c>
      <c r="E245" t="str">
        <f t="shared" si="6"/>
        <v>Jun</v>
      </c>
      <c r="F245" t="str">
        <f t="shared" si="7"/>
        <v>2000</v>
      </c>
      <c r="G245" s="5" t="s">
        <v>25</v>
      </c>
      <c r="H245" s="2" t="s">
        <v>107</v>
      </c>
      <c r="I245" s="2">
        <v>45.5</v>
      </c>
      <c r="J245" s="2">
        <v>-124.03830000000001</v>
      </c>
      <c r="K245" s="2">
        <v>4.2691920000000003</v>
      </c>
      <c r="L245" s="2"/>
      <c r="M245" s="2">
        <v>9.2510000228881797</v>
      </c>
      <c r="N245" s="2">
        <v>32.468000411987298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</row>
    <row r="246" spans="1:21" x14ac:dyDescent="0.3">
      <c r="A246" t="s">
        <v>125</v>
      </c>
      <c r="B246" s="2">
        <v>7</v>
      </c>
      <c r="C246" s="3">
        <v>36696</v>
      </c>
      <c r="D246" s="4">
        <v>0.46666666666666701</v>
      </c>
      <c r="E246" t="str">
        <f t="shared" si="6"/>
        <v>Jun</v>
      </c>
      <c r="F246" t="str">
        <f t="shared" si="7"/>
        <v>2000</v>
      </c>
      <c r="G246" s="5" t="s">
        <v>41</v>
      </c>
      <c r="H246" s="2" t="s">
        <v>107</v>
      </c>
      <c r="I246" s="2">
        <v>45.508339999999997</v>
      </c>
      <c r="J246" s="2">
        <v>-124.09</v>
      </c>
      <c r="K246" s="2">
        <v>4.269209</v>
      </c>
      <c r="L246" s="2"/>
      <c r="M246" s="2">
        <v>10.2300000441702</v>
      </c>
      <c r="N246" s="2">
        <v>32.004736548975899</v>
      </c>
      <c r="O246" s="2">
        <v>0</v>
      </c>
      <c r="P246" s="2">
        <v>0</v>
      </c>
      <c r="Q246" s="2">
        <v>1</v>
      </c>
      <c r="R246" s="2">
        <v>0</v>
      </c>
      <c r="S246" s="2">
        <v>0</v>
      </c>
      <c r="T246" s="2">
        <v>1</v>
      </c>
      <c r="U246" s="2">
        <v>0</v>
      </c>
    </row>
    <row r="247" spans="1:21" x14ac:dyDescent="0.3">
      <c r="A247" t="s">
        <v>125</v>
      </c>
      <c r="B247" s="2">
        <v>7</v>
      </c>
      <c r="C247" s="3">
        <v>36696</v>
      </c>
      <c r="D247" s="4">
        <v>0.57777777777777795</v>
      </c>
      <c r="E247" t="str">
        <f t="shared" si="6"/>
        <v>Jun</v>
      </c>
      <c r="F247" t="str">
        <f t="shared" si="7"/>
        <v>2000</v>
      </c>
      <c r="G247" s="5" t="s">
        <v>46</v>
      </c>
      <c r="H247" s="2" t="s">
        <v>107</v>
      </c>
      <c r="I247" s="2">
        <v>45.505000000000003</v>
      </c>
      <c r="J247" s="2">
        <v>-124.2067</v>
      </c>
      <c r="K247" s="2">
        <v>4.4603820000000001</v>
      </c>
      <c r="L247" s="2"/>
      <c r="M247" s="2">
        <v>11.4805000305176</v>
      </c>
      <c r="N247" s="2">
        <v>31.301499843597401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1</v>
      </c>
      <c r="U247" s="2">
        <v>0</v>
      </c>
    </row>
    <row r="248" spans="1:21" x14ac:dyDescent="0.3">
      <c r="A248" t="s">
        <v>125</v>
      </c>
      <c r="B248" s="2">
        <v>7</v>
      </c>
      <c r="C248" s="3">
        <v>36696</v>
      </c>
      <c r="D248" s="4">
        <v>0.68055555555555602</v>
      </c>
      <c r="E248" t="str">
        <f t="shared" si="6"/>
        <v>Jun</v>
      </c>
      <c r="F248" t="str">
        <f t="shared" si="7"/>
        <v>2000</v>
      </c>
      <c r="G248" s="5" t="s">
        <v>47</v>
      </c>
      <c r="H248" s="2" t="s">
        <v>107</v>
      </c>
      <c r="I248" s="2">
        <v>45.5</v>
      </c>
      <c r="J248" s="2">
        <v>-124.3267</v>
      </c>
      <c r="K248" s="2">
        <v>4.0816499999999998</v>
      </c>
      <c r="L248" s="2"/>
      <c r="M248" s="2">
        <v>12.272499942779501</v>
      </c>
      <c r="N248" s="2">
        <v>31.165500354766799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</row>
    <row r="249" spans="1:21" x14ac:dyDescent="0.3">
      <c r="A249" t="s">
        <v>125</v>
      </c>
      <c r="B249" s="2">
        <v>7</v>
      </c>
      <c r="C249" s="3">
        <v>36697</v>
      </c>
      <c r="D249" s="4">
        <v>0.328472222222222</v>
      </c>
      <c r="E249" t="str">
        <f t="shared" si="6"/>
        <v>Jun</v>
      </c>
      <c r="F249" t="str">
        <f t="shared" si="7"/>
        <v>2000</v>
      </c>
      <c r="G249" s="5" t="s">
        <v>50</v>
      </c>
      <c r="H249" s="2" t="s">
        <v>107</v>
      </c>
      <c r="I249" s="2">
        <v>46.178330000000003</v>
      </c>
      <c r="J249" s="2">
        <v>-124.12</v>
      </c>
      <c r="K249" s="2">
        <v>3.4710139999999998</v>
      </c>
      <c r="L249" s="2"/>
      <c r="M249" s="2">
        <v>9.6604999065399202</v>
      </c>
      <c r="N249" s="2">
        <v>32.088499736785899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</row>
    <row r="250" spans="1:21" x14ac:dyDescent="0.3">
      <c r="A250" t="s">
        <v>125</v>
      </c>
      <c r="B250" s="2">
        <v>7</v>
      </c>
      <c r="C250" s="3">
        <v>36697</v>
      </c>
      <c r="D250" s="4">
        <v>0.42430555555555599</v>
      </c>
      <c r="E250" t="str">
        <f t="shared" si="6"/>
        <v>Jun</v>
      </c>
      <c r="F250" t="str">
        <f t="shared" si="7"/>
        <v>2000</v>
      </c>
      <c r="G250" s="5" t="s">
        <v>4</v>
      </c>
      <c r="H250" s="2" t="s">
        <v>107</v>
      </c>
      <c r="I250" s="2">
        <v>46.178330000000003</v>
      </c>
      <c r="J250" s="2">
        <v>-124.1733</v>
      </c>
      <c r="K250" s="2">
        <v>4.1902710000000001</v>
      </c>
      <c r="L250" s="2"/>
      <c r="M250" s="2">
        <v>10.033500099182101</v>
      </c>
      <c r="N250" s="2">
        <v>31.706999874114999</v>
      </c>
      <c r="O250" s="2">
        <v>0</v>
      </c>
      <c r="P250" s="2">
        <v>0</v>
      </c>
      <c r="Q250" s="2">
        <v>1</v>
      </c>
      <c r="R250" s="2">
        <v>0</v>
      </c>
      <c r="S250" s="2">
        <v>1</v>
      </c>
      <c r="T250" s="2">
        <v>1</v>
      </c>
      <c r="U250" s="2">
        <v>0</v>
      </c>
    </row>
    <row r="251" spans="1:21" x14ac:dyDescent="0.3">
      <c r="A251" t="s">
        <v>125</v>
      </c>
      <c r="B251" s="2">
        <v>7</v>
      </c>
      <c r="C251" s="3">
        <v>36697</v>
      </c>
      <c r="D251" s="4">
        <v>0.51805555555555605</v>
      </c>
      <c r="E251" t="str">
        <f t="shared" si="6"/>
        <v>Jun</v>
      </c>
      <c r="F251" t="str">
        <f t="shared" si="7"/>
        <v>2000</v>
      </c>
      <c r="G251" s="5" t="s">
        <v>7</v>
      </c>
      <c r="H251" s="2" t="s">
        <v>107</v>
      </c>
      <c r="I251" s="2">
        <v>46.181669999999997</v>
      </c>
      <c r="J251" s="2">
        <v>-124.2133</v>
      </c>
      <c r="K251" s="2">
        <v>4.0620380000000003</v>
      </c>
      <c r="L251" s="2"/>
      <c r="M251" s="2">
        <v>12.132000064849899</v>
      </c>
      <c r="N251" s="2">
        <v>29.989000129699701</v>
      </c>
      <c r="O251" s="2">
        <v>0</v>
      </c>
      <c r="P251" s="2">
        <v>0</v>
      </c>
      <c r="Q251" s="2">
        <v>0</v>
      </c>
      <c r="R251" s="2">
        <v>0</v>
      </c>
      <c r="S251" s="2">
        <v>1</v>
      </c>
      <c r="T251" s="2">
        <v>1</v>
      </c>
      <c r="U251" s="2">
        <v>0</v>
      </c>
    </row>
    <row r="252" spans="1:21" x14ac:dyDescent="0.3">
      <c r="A252" t="s">
        <v>125</v>
      </c>
      <c r="B252" s="2">
        <v>7</v>
      </c>
      <c r="C252" s="3">
        <v>36697</v>
      </c>
      <c r="D252" s="4">
        <v>0.62083333333333302</v>
      </c>
      <c r="E252" t="str">
        <f t="shared" si="6"/>
        <v>Jun</v>
      </c>
      <c r="F252" t="str">
        <f t="shared" si="7"/>
        <v>2000</v>
      </c>
      <c r="G252" s="5" t="s">
        <v>8</v>
      </c>
      <c r="H252" s="2" t="s">
        <v>107</v>
      </c>
      <c r="I252" s="2">
        <v>46.183329999999998</v>
      </c>
      <c r="J252" s="2">
        <v>-124.33</v>
      </c>
      <c r="K252" s="2">
        <v>4.1318799999999998</v>
      </c>
      <c r="L252" s="2"/>
      <c r="M252" s="2">
        <v>12.958999919891401</v>
      </c>
      <c r="N252" s="2">
        <v>29.675500106811501</v>
      </c>
      <c r="O252" s="2">
        <v>0</v>
      </c>
      <c r="P252" s="2">
        <v>0</v>
      </c>
      <c r="Q252" s="2">
        <v>1</v>
      </c>
      <c r="R252" s="2">
        <v>0</v>
      </c>
      <c r="S252" s="2">
        <v>0</v>
      </c>
      <c r="T252" s="2">
        <v>1</v>
      </c>
      <c r="U252" s="2">
        <v>0</v>
      </c>
    </row>
    <row r="253" spans="1:21" x14ac:dyDescent="0.3">
      <c r="A253" t="s">
        <v>125</v>
      </c>
      <c r="B253" s="2">
        <v>7</v>
      </c>
      <c r="C253" s="3">
        <v>36697</v>
      </c>
      <c r="D253" s="4">
        <v>0.72291666666666698</v>
      </c>
      <c r="E253" t="str">
        <f t="shared" si="6"/>
        <v>Jun</v>
      </c>
      <c r="F253" t="str">
        <f t="shared" si="7"/>
        <v>2000</v>
      </c>
      <c r="G253" s="5" t="s">
        <v>18</v>
      </c>
      <c r="H253" s="2" t="s">
        <v>107</v>
      </c>
      <c r="I253" s="2">
        <v>46.168329999999997</v>
      </c>
      <c r="J253" s="2">
        <v>-124.4533</v>
      </c>
      <c r="K253" s="2">
        <v>3.6087590000000001</v>
      </c>
      <c r="L253" s="2"/>
      <c r="M253" s="2">
        <v>12.767500066757201</v>
      </c>
      <c r="N253" s="2">
        <v>30.828500080108601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</row>
    <row r="254" spans="1:21" x14ac:dyDescent="0.3">
      <c r="A254" t="s">
        <v>125</v>
      </c>
      <c r="B254" s="2">
        <v>7</v>
      </c>
      <c r="C254" s="3">
        <v>36698</v>
      </c>
      <c r="D254" s="4">
        <v>0.37638888888888899</v>
      </c>
      <c r="E254" t="str">
        <f t="shared" si="6"/>
        <v>Jun</v>
      </c>
      <c r="F254" t="str">
        <f t="shared" si="7"/>
        <v>2000</v>
      </c>
      <c r="G254" s="5" t="s">
        <v>19</v>
      </c>
      <c r="H254" s="2" t="s">
        <v>107</v>
      </c>
      <c r="I254" s="2">
        <v>46.178330000000003</v>
      </c>
      <c r="J254" s="2">
        <v>-124.5583</v>
      </c>
      <c r="K254" s="2">
        <v>4.0897370000000004</v>
      </c>
      <c r="L254" s="2"/>
      <c r="M254" s="2">
        <v>12.558000087738</v>
      </c>
      <c r="N254" s="2">
        <v>30.571999931335402</v>
      </c>
      <c r="O254" s="2">
        <v>0</v>
      </c>
      <c r="P254" s="2">
        <v>0</v>
      </c>
      <c r="Q254" s="2">
        <v>1</v>
      </c>
      <c r="R254" s="2">
        <v>0</v>
      </c>
      <c r="S254" s="2">
        <v>0</v>
      </c>
      <c r="T254" s="2">
        <v>0</v>
      </c>
      <c r="U254" s="2">
        <v>0</v>
      </c>
    </row>
    <row r="255" spans="1:21" x14ac:dyDescent="0.3">
      <c r="A255" t="s">
        <v>125</v>
      </c>
      <c r="B255" s="2">
        <v>7</v>
      </c>
      <c r="C255" s="3">
        <v>36698</v>
      </c>
      <c r="D255" s="4">
        <v>0.29166666666666702</v>
      </c>
      <c r="E255" t="str">
        <f t="shared" si="6"/>
        <v>Jun</v>
      </c>
      <c r="F255" t="str">
        <f t="shared" si="7"/>
        <v>2000</v>
      </c>
      <c r="G255" s="5" t="s">
        <v>57</v>
      </c>
      <c r="H255" s="2" t="s">
        <v>107</v>
      </c>
      <c r="I255" s="2">
        <v>46.188330000000001</v>
      </c>
      <c r="J255" s="2">
        <v>-124.69</v>
      </c>
      <c r="K255" s="2">
        <v>3.7105130000000002</v>
      </c>
      <c r="L255" s="2"/>
      <c r="M255" s="2">
        <v>13.3525001049042</v>
      </c>
      <c r="N255" s="2">
        <v>30.5239996910095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</row>
    <row r="256" spans="1:21" x14ac:dyDescent="0.3">
      <c r="A256" t="s">
        <v>125</v>
      </c>
      <c r="B256" s="2">
        <v>7</v>
      </c>
      <c r="C256" s="3">
        <v>36701</v>
      </c>
      <c r="D256" s="4">
        <v>0.25833333333333303</v>
      </c>
      <c r="E256" t="str">
        <f t="shared" si="6"/>
        <v>Jun</v>
      </c>
      <c r="F256" t="str">
        <f t="shared" si="7"/>
        <v>2000</v>
      </c>
      <c r="G256" s="5" t="s">
        <v>68</v>
      </c>
      <c r="H256" s="2" t="s">
        <v>107</v>
      </c>
      <c r="I256" s="2">
        <v>47.019660000000002</v>
      </c>
      <c r="J256" s="2">
        <v>-124.3142</v>
      </c>
      <c r="K256" s="2">
        <v>3.40238</v>
      </c>
      <c r="L256" s="2"/>
      <c r="M256" s="2">
        <v>9.6595000743865995</v>
      </c>
      <c r="N256" s="2">
        <v>32.286499786377</v>
      </c>
      <c r="O256" s="2">
        <v>0</v>
      </c>
      <c r="P256" s="2">
        <v>0</v>
      </c>
      <c r="Q256" s="2">
        <v>1</v>
      </c>
      <c r="R256" s="2">
        <v>0</v>
      </c>
      <c r="S256" s="2">
        <v>0</v>
      </c>
      <c r="T256" s="2">
        <v>0</v>
      </c>
      <c r="U256" s="2">
        <v>0</v>
      </c>
    </row>
    <row r="257" spans="1:21" x14ac:dyDescent="0.3">
      <c r="A257" t="s">
        <v>125</v>
      </c>
      <c r="B257" s="2">
        <v>7</v>
      </c>
      <c r="C257" s="3">
        <v>36701</v>
      </c>
      <c r="D257" s="4">
        <v>0.35138888888888897</v>
      </c>
      <c r="E257" t="str">
        <f t="shared" si="6"/>
        <v>Jun</v>
      </c>
      <c r="F257" t="str">
        <f t="shared" si="7"/>
        <v>2000</v>
      </c>
      <c r="G257" s="5" t="s">
        <v>9</v>
      </c>
      <c r="H257" s="2" t="s">
        <v>107</v>
      </c>
      <c r="I257" s="2">
        <v>47.018329999999999</v>
      </c>
      <c r="J257" s="2">
        <v>-124.41330000000001</v>
      </c>
      <c r="K257" s="2">
        <v>3.7872940000000002</v>
      </c>
      <c r="L257" s="2"/>
      <c r="M257" s="2">
        <v>9.6449999809265101</v>
      </c>
      <c r="N257" s="2">
        <v>32.242500019073503</v>
      </c>
      <c r="O257" s="2">
        <v>1</v>
      </c>
      <c r="P257" s="2">
        <v>0</v>
      </c>
      <c r="Q257" s="2">
        <v>1</v>
      </c>
      <c r="R257" s="2">
        <v>0</v>
      </c>
      <c r="S257" s="2">
        <v>1</v>
      </c>
      <c r="T257" s="2">
        <v>1</v>
      </c>
      <c r="U257" s="2">
        <v>0</v>
      </c>
    </row>
    <row r="258" spans="1:21" x14ac:dyDescent="0.3">
      <c r="A258" t="s">
        <v>125</v>
      </c>
      <c r="B258" s="2">
        <v>7</v>
      </c>
      <c r="C258" s="3">
        <v>36701</v>
      </c>
      <c r="D258" s="4">
        <v>0.452083333333333</v>
      </c>
      <c r="E258" t="str">
        <f t="shared" si="6"/>
        <v>Jun</v>
      </c>
      <c r="F258" t="str">
        <f t="shared" si="7"/>
        <v>2000</v>
      </c>
      <c r="G258" s="5" t="s">
        <v>10</v>
      </c>
      <c r="H258" s="2" t="s">
        <v>107</v>
      </c>
      <c r="I258" s="2">
        <v>47.013330000000003</v>
      </c>
      <c r="J258" s="2">
        <v>-124.55329999999999</v>
      </c>
      <c r="K258" s="2">
        <v>3.5812469999999998</v>
      </c>
      <c r="L258" s="2"/>
      <c r="M258" s="2">
        <v>10.3735001087189</v>
      </c>
      <c r="N258" s="2">
        <v>32.100999927520803</v>
      </c>
      <c r="O258" s="2">
        <v>0</v>
      </c>
      <c r="P258" s="2">
        <v>1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</row>
    <row r="259" spans="1:21" x14ac:dyDescent="0.3">
      <c r="A259" t="s">
        <v>125</v>
      </c>
      <c r="B259" s="2">
        <v>7</v>
      </c>
      <c r="C259" s="3">
        <v>36701</v>
      </c>
      <c r="D259" s="4">
        <v>0.55208333333333304</v>
      </c>
      <c r="E259" t="str">
        <f t="shared" ref="E259:E322" si="8">TEXT(C259,"MMM")</f>
        <v>Jun</v>
      </c>
      <c r="F259" t="str">
        <f t="shared" ref="F259:F322" si="9">TEXT(C259,"yyyy")</f>
        <v>2000</v>
      </c>
      <c r="G259" s="5" t="s">
        <v>11</v>
      </c>
      <c r="H259" s="2" t="s">
        <v>107</v>
      </c>
      <c r="I259" s="2">
        <v>47.016500000000001</v>
      </c>
      <c r="J259" s="2">
        <v>-124.6942</v>
      </c>
      <c r="K259" s="2">
        <v>3.9537260000000001</v>
      </c>
      <c r="L259" s="2"/>
      <c r="M259" s="2">
        <v>10.8170000076294</v>
      </c>
      <c r="N259" s="2">
        <v>32.038999748229998</v>
      </c>
      <c r="O259" s="2">
        <v>0</v>
      </c>
      <c r="P259" s="2">
        <v>1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</row>
    <row r="260" spans="1:21" x14ac:dyDescent="0.3">
      <c r="A260" t="s">
        <v>125</v>
      </c>
      <c r="B260" s="2">
        <v>7</v>
      </c>
      <c r="C260" s="3">
        <v>36701</v>
      </c>
      <c r="D260" s="4">
        <v>0.65347222222222201</v>
      </c>
      <c r="E260" t="str">
        <f t="shared" si="8"/>
        <v>Jun</v>
      </c>
      <c r="F260" t="str">
        <f t="shared" si="9"/>
        <v>2000</v>
      </c>
      <c r="G260" s="5" t="s">
        <v>12</v>
      </c>
      <c r="H260" s="2" t="s">
        <v>107</v>
      </c>
      <c r="I260" s="2">
        <v>47.016669999999998</v>
      </c>
      <c r="J260" s="2">
        <v>-124.8117</v>
      </c>
      <c r="K260" s="2">
        <v>3.4901599999999999</v>
      </c>
      <c r="L260" s="2"/>
      <c r="M260" s="2">
        <v>12.4925000667572</v>
      </c>
      <c r="N260" s="2">
        <v>31.543500328063999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</row>
    <row r="261" spans="1:21" x14ac:dyDescent="0.3">
      <c r="A261" t="s">
        <v>125</v>
      </c>
      <c r="B261" s="2">
        <v>7</v>
      </c>
      <c r="C261" s="3">
        <v>36701</v>
      </c>
      <c r="D261" s="4">
        <v>0.74722222222222201</v>
      </c>
      <c r="E261" t="str">
        <f t="shared" si="8"/>
        <v>Jun</v>
      </c>
      <c r="F261" t="str">
        <f t="shared" si="9"/>
        <v>2000</v>
      </c>
      <c r="G261" s="5" t="s">
        <v>66</v>
      </c>
      <c r="H261" s="2" t="s">
        <v>107</v>
      </c>
      <c r="I261" s="2">
        <v>47.006500000000003</v>
      </c>
      <c r="J261" s="2">
        <v>-124.9297</v>
      </c>
      <c r="K261" s="2">
        <v>3.172539</v>
      </c>
      <c r="L261" s="2"/>
      <c r="M261" s="2">
        <v>11.836499977111799</v>
      </c>
      <c r="N261" s="2">
        <v>31.830500030517602</v>
      </c>
      <c r="O261" s="2">
        <v>1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</row>
    <row r="262" spans="1:21" x14ac:dyDescent="0.3">
      <c r="A262" t="s">
        <v>125</v>
      </c>
      <c r="B262" s="2">
        <v>7</v>
      </c>
      <c r="C262" s="3">
        <v>36702</v>
      </c>
      <c r="D262" s="4">
        <v>0.60694444444444395</v>
      </c>
      <c r="E262" t="str">
        <f t="shared" si="8"/>
        <v>Jun</v>
      </c>
      <c r="F262" t="str">
        <f t="shared" si="9"/>
        <v>2000</v>
      </c>
      <c r="G262" s="5" t="s">
        <v>51</v>
      </c>
      <c r="H262" s="2" t="s">
        <v>107</v>
      </c>
      <c r="I262" s="2">
        <v>47.871670000000002</v>
      </c>
      <c r="J262" s="2">
        <v>-124.71729999999999</v>
      </c>
      <c r="K262" s="2">
        <v>2.297075</v>
      </c>
      <c r="L262" s="2"/>
      <c r="M262" s="2">
        <v>10.245500040054299</v>
      </c>
      <c r="N262" s="2">
        <v>32.691499900817902</v>
      </c>
      <c r="O262" s="2">
        <v>0</v>
      </c>
      <c r="P262" s="2">
        <v>0</v>
      </c>
      <c r="Q262" s="2">
        <v>0</v>
      </c>
      <c r="R262" s="2">
        <v>0</v>
      </c>
      <c r="S262" s="2">
        <v>1</v>
      </c>
      <c r="T262" s="2">
        <v>0</v>
      </c>
      <c r="U262" s="2">
        <v>0</v>
      </c>
    </row>
    <row r="263" spans="1:21" x14ac:dyDescent="0.3">
      <c r="A263" t="s">
        <v>125</v>
      </c>
      <c r="B263" s="2">
        <v>7</v>
      </c>
      <c r="C263" s="3">
        <v>36702</v>
      </c>
      <c r="D263" s="4">
        <v>0.50555555555555598</v>
      </c>
      <c r="E263" t="str">
        <f t="shared" si="8"/>
        <v>Jun</v>
      </c>
      <c r="F263" t="str">
        <f t="shared" si="9"/>
        <v>2000</v>
      </c>
      <c r="G263" s="5" t="s">
        <v>52</v>
      </c>
      <c r="H263" s="2" t="s">
        <v>107</v>
      </c>
      <c r="I263" s="2">
        <v>47.925829999999998</v>
      </c>
      <c r="J263" s="2">
        <v>-124.79519999999999</v>
      </c>
      <c r="K263" s="2">
        <v>2.2754699999999999</v>
      </c>
      <c r="L263" s="2"/>
      <c r="M263" s="2">
        <v>10.020499920844999</v>
      </c>
      <c r="N263" s="2">
        <v>32.323499870300303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</row>
    <row r="264" spans="1:21" x14ac:dyDescent="0.3">
      <c r="A264" t="s">
        <v>125</v>
      </c>
      <c r="B264" s="2">
        <v>7</v>
      </c>
      <c r="C264" s="3">
        <v>36702</v>
      </c>
      <c r="D264" s="4">
        <v>0.41249999999999998</v>
      </c>
      <c r="E264" t="str">
        <f t="shared" si="8"/>
        <v>Jun</v>
      </c>
      <c r="F264" t="str">
        <f t="shared" si="9"/>
        <v>2000</v>
      </c>
      <c r="G264" s="5" t="s">
        <v>53</v>
      </c>
      <c r="H264" s="2" t="s">
        <v>107</v>
      </c>
      <c r="I264" s="2">
        <v>47.918329999999997</v>
      </c>
      <c r="J264" s="2">
        <v>-124.8733</v>
      </c>
      <c r="K264" s="2">
        <v>2.0747119999999999</v>
      </c>
      <c r="L264" s="2"/>
      <c r="M264" s="2">
        <v>10.593999910354601</v>
      </c>
      <c r="N264" s="2">
        <v>32.044500064849899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</row>
    <row r="265" spans="1:21" x14ac:dyDescent="0.3">
      <c r="A265" t="s">
        <v>125</v>
      </c>
      <c r="B265" s="2">
        <v>7</v>
      </c>
      <c r="C265" s="3">
        <v>36702</v>
      </c>
      <c r="D265" s="4">
        <v>0.33541666666666697</v>
      </c>
      <c r="E265" t="str">
        <f t="shared" si="8"/>
        <v>Jun</v>
      </c>
      <c r="F265" t="str">
        <f t="shared" si="9"/>
        <v>2000</v>
      </c>
      <c r="G265" s="5" t="s">
        <v>54</v>
      </c>
      <c r="H265" s="2" t="s">
        <v>107</v>
      </c>
      <c r="I265" s="2">
        <v>47.926670000000001</v>
      </c>
      <c r="J265" s="2">
        <v>-124.96</v>
      </c>
      <c r="K265" s="2">
        <v>4.1118649999999999</v>
      </c>
      <c r="L265" s="2"/>
      <c r="M265" s="2">
        <v>9.9589999675750693</v>
      </c>
      <c r="N265" s="2">
        <v>31.8354999542236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</row>
    <row r="266" spans="1:21" x14ac:dyDescent="0.3">
      <c r="A266" t="s">
        <v>125</v>
      </c>
      <c r="B266" s="2">
        <v>7</v>
      </c>
      <c r="C266" s="3">
        <v>36702</v>
      </c>
      <c r="D266" s="4">
        <v>0.27083333333333298</v>
      </c>
      <c r="E266" t="str">
        <f t="shared" si="8"/>
        <v>Jun</v>
      </c>
      <c r="F266" t="str">
        <f t="shared" si="9"/>
        <v>2000</v>
      </c>
      <c r="G266" s="5" t="s">
        <v>55</v>
      </c>
      <c r="H266" s="2" t="s">
        <v>107</v>
      </c>
      <c r="I266" s="2">
        <v>47.936669999999999</v>
      </c>
      <c r="J266" s="2">
        <v>-125.08499999999999</v>
      </c>
      <c r="K266" s="2">
        <v>3.3775680000000001</v>
      </c>
      <c r="L266" s="2"/>
      <c r="M266" s="2">
        <v>11.2139999866486</v>
      </c>
      <c r="N266" s="2">
        <v>31.5054997444153</v>
      </c>
      <c r="O266" s="2">
        <v>0</v>
      </c>
      <c r="P266" s="2">
        <v>1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</row>
    <row r="267" spans="1:21" x14ac:dyDescent="0.3">
      <c r="A267" t="s">
        <v>125</v>
      </c>
      <c r="B267" s="2">
        <v>8</v>
      </c>
      <c r="C267" s="3">
        <v>36788</v>
      </c>
      <c r="D267" s="4">
        <v>0.77708333333333302</v>
      </c>
      <c r="E267" t="str">
        <f t="shared" si="8"/>
        <v>Sep</v>
      </c>
      <c r="F267" t="str">
        <f t="shared" si="9"/>
        <v>2000</v>
      </c>
      <c r="G267" s="5" t="s">
        <v>51</v>
      </c>
      <c r="H267" s="2" t="s">
        <v>107</v>
      </c>
      <c r="I267" s="2">
        <v>47.916499999999999</v>
      </c>
      <c r="J267" s="2">
        <v>-124.75149999999999</v>
      </c>
      <c r="K267" s="2">
        <v>3.686985</v>
      </c>
      <c r="L267" s="2"/>
      <c r="M267" s="2">
        <v>13.483694934844999</v>
      </c>
      <c r="N267" s="2">
        <v>31.7974599838257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</row>
    <row r="268" spans="1:21" x14ac:dyDescent="0.3">
      <c r="A268" t="s">
        <v>125</v>
      </c>
      <c r="B268" s="2">
        <v>8</v>
      </c>
      <c r="C268" s="3">
        <v>36788</v>
      </c>
      <c r="D268" s="4">
        <v>0.719444444444444</v>
      </c>
      <c r="E268" t="str">
        <f t="shared" si="8"/>
        <v>Sep</v>
      </c>
      <c r="F268" t="str">
        <f t="shared" si="9"/>
        <v>2000</v>
      </c>
      <c r="G268" s="5" t="s">
        <v>52</v>
      </c>
      <c r="H268" s="2" t="s">
        <v>107</v>
      </c>
      <c r="I268" s="2">
        <v>47.919670000000004</v>
      </c>
      <c r="J268" s="2">
        <v>-124.79179999999999</v>
      </c>
      <c r="K268" s="2">
        <v>2.7201749999999998</v>
      </c>
      <c r="L268" s="2"/>
      <c r="M268" s="2">
        <v>14.5917749881744</v>
      </c>
      <c r="N268" s="2">
        <v>31.372815036773702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</row>
    <row r="269" spans="1:21" x14ac:dyDescent="0.3">
      <c r="A269" t="s">
        <v>125</v>
      </c>
      <c r="B269" s="2">
        <v>8</v>
      </c>
      <c r="C269" s="3">
        <v>36788</v>
      </c>
      <c r="D269" s="4">
        <v>0.63402777777777797</v>
      </c>
      <c r="E269" t="str">
        <f t="shared" si="8"/>
        <v>Sep</v>
      </c>
      <c r="F269" t="str">
        <f t="shared" si="9"/>
        <v>2000</v>
      </c>
      <c r="G269" s="5" t="s">
        <v>53</v>
      </c>
      <c r="H269" s="2" t="s">
        <v>107</v>
      </c>
      <c r="I269" s="2">
        <v>47.914000000000001</v>
      </c>
      <c r="J269" s="2">
        <v>-124.87430000000001</v>
      </c>
      <c r="K269" s="2">
        <v>2.9253990000000001</v>
      </c>
      <c r="L269" s="2"/>
      <c r="M269" s="2">
        <v>13.507950067520101</v>
      </c>
      <c r="N269" s="2">
        <v>31.8753551483154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</row>
    <row r="270" spans="1:21" x14ac:dyDescent="0.3">
      <c r="A270" t="s">
        <v>125</v>
      </c>
      <c r="B270" s="2">
        <v>8</v>
      </c>
      <c r="C270" s="3">
        <v>36788</v>
      </c>
      <c r="D270" s="4">
        <v>0.55208333333333304</v>
      </c>
      <c r="E270" t="str">
        <f t="shared" si="8"/>
        <v>Sep</v>
      </c>
      <c r="F270" t="str">
        <f t="shared" si="9"/>
        <v>2000</v>
      </c>
      <c r="G270" s="5" t="s">
        <v>54</v>
      </c>
      <c r="H270" s="2" t="s">
        <v>107</v>
      </c>
      <c r="I270" s="2">
        <v>47.918500000000002</v>
      </c>
      <c r="J270" s="2">
        <v>-124.9653</v>
      </c>
      <c r="K270" s="2">
        <v>2.696574</v>
      </c>
      <c r="L270" s="2"/>
      <c r="M270" s="2">
        <v>11.326744985580399</v>
      </c>
      <c r="N270" s="2">
        <v>32.412279891967799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</row>
    <row r="271" spans="1:21" x14ac:dyDescent="0.3">
      <c r="A271" t="s">
        <v>125</v>
      </c>
      <c r="B271" s="2">
        <v>8</v>
      </c>
      <c r="C271" s="3">
        <v>36788</v>
      </c>
      <c r="D271" s="4">
        <v>0.44791666666666702</v>
      </c>
      <c r="E271" t="str">
        <f t="shared" si="8"/>
        <v>Sep</v>
      </c>
      <c r="F271" t="str">
        <f t="shared" si="9"/>
        <v>2000</v>
      </c>
      <c r="G271" s="5" t="s">
        <v>64</v>
      </c>
      <c r="H271" s="2" t="s">
        <v>107</v>
      </c>
      <c r="I271" s="2">
        <v>47.92633</v>
      </c>
      <c r="J271" s="2">
        <v>-125.19370000000001</v>
      </c>
      <c r="K271" s="2">
        <v>3.1220319999999999</v>
      </c>
      <c r="L271" s="2"/>
      <c r="M271" s="2">
        <v>11.9305099964142</v>
      </c>
      <c r="N271" s="2">
        <v>32.213420009613003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</row>
    <row r="272" spans="1:21" x14ac:dyDescent="0.3">
      <c r="A272" t="s">
        <v>125</v>
      </c>
      <c r="B272" s="2">
        <v>8</v>
      </c>
      <c r="C272" s="3">
        <v>36789</v>
      </c>
      <c r="D272" s="4">
        <v>0.78472222222222199</v>
      </c>
      <c r="E272" t="str">
        <f t="shared" si="8"/>
        <v>Sep</v>
      </c>
      <c r="F272" t="str">
        <f t="shared" si="9"/>
        <v>2000</v>
      </c>
      <c r="G272" s="5" t="s">
        <v>68</v>
      </c>
      <c r="H272" s="2" t="s">
        <v>107</v>
      </c>
      <c r="I272" s="2">
        <v>47.007669999999997</v>
      </c>
      <c r="J272" s="2">
        <v>-124.3233</v>
      </c>
      <c r="K272" s="2">
        <v>4.1167509999999998</v>
      </c>
      <c r="L272" s="2"/>
      <c r="M272" s="2">
        <v>14.393315029144301</v>
      </c>
      <c r="N272" s="2">
        <v>30.8790150642395</v>
      </c>
      <c r="O272" s="2">
        <v>0</v>
      </c>
      <c r="P272" s="2">
        <v>0</v>
      </c>
      <c r="Q272" s="2">
        <v>0</v>
      </c>
      <c r="R272" s="2">
        <v>1</v>
      </c>
      <c r="S272" s="2">
        <v>1</v>
      </c>
      <c r="T272" s="2">
        <v>1</v>
      </c>
      <c r="U272" s="2">
        <v>0</v>
      </c>
    </row>
    <row r="273" spans="1:21" x14ac:dyDescent="0.3">
      <c r="A273" t="s">
        <v>125</v>
      </c>
      <c r="B273" s="2">
        <v>8</v>
      </c>
      <c r="C273" s="3">
        <v>36789</v>
      </c>
      <c r="D273" s="4">
        <v>0.70138888888888895</v>
      </c>
      <c r="E273" t="str">
        <f t="shared" si="8"/>
        <v>Sep</v>
      </c>
      <c r="F273" t="str">
        <f t="shared" si="9"/>
        <v>2000</v>
      </c>
      <c r="G273" s="5" t="s">
        <v>9</v>
      </c>
      <c r="H273" s="2" t="s">
        <v>107</v>
      </c>
      <c r="I273" s="2">
        <v>47.013669999999998</v>
      </c>
      <c r="J273" s="2">
        <v>-124.4177</v>
      </c>
      <c r="K273" s="2">
        <v>3.4809589999999999</v>
      </c>
      <c r="L273" s="2"/>
      <c r="M273" s="2">
        <v>14.446650028228801</v>
      </c>
      <c r="N273" s="2">
        <v>30.673619747161901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1</v>
      </c>
      <c r="U273" s="2">
        <v>0</v>
      </c>
    </row>
    <row r="274" spans="1:21" x14ac:dyDescent="0.3">
      <c r="A274" t="s">
        <v>125</v>
      </c>
      <c r="B274" s="2">
        <v>8</v>
      </c>
      <c r="C274" s="3">
        <v>36789</v>
      </c>
      <c r="D274" s="4">
        <v>0.60972222222222205</v>
      </c>
      <c r="E274" t="str">
        <f t="shared" si="8"/>
        <v>Sep</v>
      </c>
      <c r="F274" t="str">
        <f t="shared" si="9"/>
        <v>2000</v>
      </c>
      <c r="G274" s="5" t="s">
        <v>10</v>
      </c>
      <c r="H274" s="2" t="s">
        <v>107</v>
      </c>
      <c r="I274" s="2">
        <v>46.987000000000002</v>
      </c>
      <c r="J274" s="2">
        <v>-124.5548</v>
      </c>
      <c r="K274" s="2">
        <v>2.8203</v>
      </c>
      <c r="L274" s="2"/>
      <c r="M274" s="2">
        <v>12.460960006713901</v>
      </c>
      <c r="N274" s="2">
        <v>31.821899890899701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1</v>
      </c>
      <c r="U274" s="2">
        <v>0</v>
      </c>
    </row>
    <row r="275" spans="1:21" x14ac:dyDescent="0.3">
      <c r="A275" t="s">
        <v>125</v>
      </c>
      <c r="B275" s="2">
        <v>8</v>
      </c>
      <c r="C275" s="3">
        <v>36789</v>
      </c>
      <c r="D275" s="4">
        <v>0.52083333333333304</v>
      </c>
      <c r="E275" t="str">
        <f t="shared" si="8"/>
        <v>Sep</v>
      </c>
      <c r="F275" t="str">
        <f t="shared" si="9"/>
        <v>2000</v>
      </c>
      <c r="G275" s="5" t="s">
        <v>11</v>
      </c>
      <c r="H275" s="2" t="s">
        <v>107</v>
      </c>
      <c r="I275" s="2">
        <v>46.988169999999997</v>
      </c>
      <c r="J275" s="2">
        <v>-124.69119999999999</v>
      </c>
      <c r="K275" s="2">
        <v>3.0427930000000001</v>
      </c>
      <c r="L275" s="2"/>
      <c r="M275" s="2">
        <v>13.284290075302099</v>
      </c>
      <c r="N275" s="2">
        <v>31.805865001678502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1</v>
      </c>
      <c r="U275" s="2">
        <v>0</v>
      </c>
    </row>
    <row r="276" spans="1:21" x14ac:dyDescent="0.3">
      <c r="A276" t="s">
        <v>125</v>
      </c>
      <c r="B276" s="2">
        <v>8</v>
      </c>
      <c r="C276" s="3">
        <v>36789</v>
      </c>
      <c r="D276" s="4">
        <v>0.43055555555555602</v>
      </c>
      <c r="E276" t="str">
        <f t="shared" si="8"/>
        <v>Sep</v>
      </c>
      <c r="F276" t="str">
        <f t="shared" si="9"/>
        <v>2000</v>
      </c>
      <c r="G276" s="5" t="s">
        <v>12</v>
      </c>
      <c r="H276" s="2" t="s">
        <v>107</v>
      </c>
      <c r="I276" s="2">
        <v>47.012500000000003</v>
      </c>
      <c r="J276" s="2">
        <v>-124.81570000000001</v>
      </c>
      <c r="K276" s="2">
        <v>3.3421880000000002</v>
      </c>
      <c r="L276" s="2"/>
      <c r="M276" s="2">
        <v>13.2511499404907</v>
      </c>
      <c r="N276" s="2">
        <v>32.0465353012085</v>
      </c>
      <c r="O276" s="2">
        <v>0</v>
      </c>
      <c r="P276" s="2">
        <v>0</v>
      </c>
      <c r="Q276" s="2">
        <v>0</v>
      </c>
      <c r="R276" s="2">
        <v>1</v>
      </c>
      <c r="S276" s="2">
        <v>0</v>
      </c>
      <c r="T276" s="2">
        <v>1</v>
      </c>
      <c r="U276" s="2">
        <v>0</v>
      </c>
    </row>
    <row r="277" spans="1:21" x14ac:dyDescent="0.3">
      <c r="A277" t="s">
        <v>125</v>
      </c>
      <c r="B277" s="2">
        <v>8</v>
      </c>
      <c r="C277" s="3">
        <v>36789</v>
      </c>
      <c r="D277" s="4">
        <v>0.33611111111111103</v>
      </c>
      <c r="E277" t="str">
        <f t="shared" si="8"/>
        <v>Sep</v>
      </c>
      <c r="F277" t="str">
        <f t="shared" si="9"/>
        <v>2000</v>
      </c>
      <c r="G277" s="5" t="s">
        <v>66</v>
      </c>
      <c r="H277" s="2" t="s">
        <v>107</v>
      </c>
      <c r="I277" s="2">
        <v>47.005499999999998</v>
      </c>
      <c r="J277" s="2">
        <v>-124.9387</v>
      </c>
      <c r="K277" s="2">
        <v>3.3036219999999998</v>
      </c>
      <c r="L277" s="2"/>
      <c r="M277" s="2">
        <v>13.051599979400599</v>
      </c>
      <c r="N277" s="2">
        <v>32.049169826507601</v>
      </c>
      <c r="O277" s="2">
        <v>0</v>
      </c>
      <c r="P277" s="2">
        <v>0</v>
      </c>
      <c r="Q277" s="2">
        <v>0</v>
      </c>
      <c r="R277" s="2">
        <v>0</v>
      </c>
      <c r="S277" s="2">
        <v>1</v>
      </c>
      <c r="T277" s="2">
        <v>0</v>
      </c>
      <c r="U277" s="2">
        <v>0</v>
      </c>
    </row>
    <row r="278" spans="1:21" x14ac:dyDescent="0.3">
      <c r="A278" t="s">
        <v>125</v>
      </c>
      <c r="B278" s="2">
        <v>8</v>
      </c>
      <c r="C278" s="3">
        <v>36790</v>
      </c>
      <c r="D278" s="4">
        <v>0.67708333333333304</v>
      </c>
      <c r="E278" t="str">
        <f t="shared" si="8"/>
        <v>Sep</v>
      </c>
      <c r="F278" t="str">
        <f t="shared" si="9"/>
        <v>2000</v>
      </c>
      <c r="G278" s="5" t="s">
        <v>4</v>
      </c>
      <c r="H278" s="2" t="s">
        <v>107</v>
      </c>
      <c r="I278" s="2">
        <v>46.164670000000001</v>
      </c>
      <c r="J278" s="2">
        <v>-124.1602</v>
      </c>
      <c r="K278" s="2">
        <v>4.5500210000000001</v>
      </c>
      <c r="L278" s="2"/>
      <c r="M278" s="2">
        <v>12.580285024642899</v>
      </c>
      <c r="N278" s="2">
        <v>30.5271352767944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</row>
    <row r="279" spans="1:21" x14ac:dyDescent="0.3">
      <c r="A279" t="s">
        <v>125</v>
      </c>
      <c r="B279" s="2">
        <v>8</v>
      </c>
      <c r="C279" s="3">
        <v>36790</v>
      </c>
      <c r="D279" s="4">
        <v>0.59513888888888899</v>
      </c>
      <c r="E279" t="str">
        <f t="shared" si="8"/>
        <v>Sep</v>
      </c>
      <c r="F279" t="str">
        <f t="shared" si="9"/>
        <v>2000</v>
      </c>
      <c r="G279" s="5" t="s">
        <v>7</v>
      </c>
      <c r="H279" s="2" t="s">
        <v>107</v>
      </c>
      <c r="I279" s="2">
        <v>46.174840000000003</v>
      </c>
      <c r="J279" s="2">
        <v>-124.2243</v>
      </c>
      <c r="K279" s="2">
        <v>4.0725410000000002</v>
      </c>
      <c r="L279" s="2"/>
      <c r="M279" s="2">
        <v>13.627280092239401</v>
      </c>
      <c r="N279" s="2">
        <v>29.688764762878399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</row>
    <row r="280" spans="1:21" x14ac:dyDescent="0.3">
      <c r="A280" t="s">
        <v>125</v>
      </c>
      <c r="B280" s="2">
        <v>8</v>
      </c>
      <c r="C280" s="3">
        <v>36790</v>
      </c>
      <c r="D280" s="4">
        <v>0.51041666666666696</v>
      </c>
      <c r="E280" t="str">
        <f t="shared" si="8"/>
        <v>Sep</v>
      </c>
      <c r="F280" t="str">
        <f t="shared" si="9"/>
        <v>2000</v>
      </c>
      <c r="G280" s="5" t="s">
        <v>8</v>
      </c>
      <c r="H280" s="2" t="s">
        <v>107</v>
      </c>
      <c r="I280" s="2">
        <v>46.180169999999997</v>
      </c>
      <c r="J280" s="2">
        <v>-124.34220000000001</v>
      </c>
      <c r="K280" s="2">
        <v>3.6444359999999998</v>
      </c>
      <c r="L280" s="2"/>
      <c r="M280" s="2">
        <v>13.8619750976563</v>
      </c>
      <c r="N280" s="2">
        <v>29.875754928588901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</row>
    <row r="281" spans="1:21" x14ac:dyDescent="0.3">
      <c r="A281" t="s">
        <v>125</v>
      </c>
      <c r="B281" s="2">
        <v>8</v>
      </c>
      <c r="C281" s="3">
        <v>36790</v>
      </c>
      <c r="D281" s="4">
        <v>0.420833333333333</v>
      </c>
      <c r="E281" t="str">
        <f t="shared" si="8"/>
        <v>Sep</v>
      </c>
      <c r="F281" t="str">
        <f t="shared" si="9"/>
        <v>2000</v>
      </c>
      <c r="G281" s="5" t="s">
        <v>18</v>
      </c>
      <c r="H281" s="2" t="s">
        <v>107</v>
      </c>
      <c r="I281" s="2">
        <v>46.156669999999998</v>
      </c>
      <c r="J281" s="2">
        <v>-124.4392</v>
      </c>
      <c r="K281" s="2">
        <v>3.1149870000000002</v>
      </c>
      <c r="L281" s="2"/>
      <c r="M281" s="2">
        <v>14.0643199920654</v>
      </c>
      <c r="N281" s="2">
        <v>30.466399860382101</v>
      </c>
      <c r="O281" s="2">
        <v>0</v>
      </c>
      <c r="P281" s="2">
        <v>0</v>
      </c>
      <c r="Q281" s="2">
        <v>1</v>
      </c>
      <c r="R281" s="2">
        <v>0</v>
      </c>
      <c r="S281" s="2">
        <v>0</v>
      </c>
      <c r="T281" s="2">
        <v>0</v>
      </c>
      <c r="U281" s="2">
        <v>0</v>
      </c>
    </row>
    <row r="282" spans="1:21" x14ac:dyDescent="0.3">
      <c r="A282" t="s">
        <v>125</v>
      </c>
      <c r="B282" s="2">
        <v>8</v>
      </c>
      <c r="C282" s="3">
        <v>36790</v>
      </c>
      <c r="D282" s="4">
        <v>0.34027777777777801</v>
      </c>
      <c r="E282" t="str">
        <f t="shared" si="8"/>
        <v>Sep</v>
      </c>
      <c r="F282" t="str">
        <f t="shared" si="9"/>
        <v>2000</v>
      </c>
      <c r="G282" s="5" t="s">
        <v>19</v>
      </c>
      <c r="H282" s="2" t="s">
        <v>107</v>
      </c>
      <c r="I282" s="2">
        <v>46.181170000000002</v>
      </c>
      <c r="J282" s="2">
        <v>-124.5645</v>
      </c>
      <c r="K282" s="2">
        <v>3.6738520000000001</v>
      </c>
      <c r="L282" s="2"/>
      <c r="M282" s="2">
        <v>14.4593800544739</v>
      </c>
      <c r="N282" s="2">
        <v>30.156180000305199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</row>
    <row r="283" spans="1:21" x14ac:dyDescent="0.3">
      <c r="A283" t="s">
        <v>125</v>
      </c>
      <c r="B283" s="2">
        <v>8</v>
      </c>
      <c r="C283" s="3">
        <v>36791</v>
      </c>
      <c r="D283" s="4">
        <v>0.76736111111111105</v>
      </c>
      <c r="E283" t="str">
        <f t="shared" si="8"/>
        <v>Sep</v>
      </c>
      <c r="F283" t="str">
        <f t="shared" si="9"/>
        <v>2000</v>
      </c>
      <c r="G283" s="5" t="s">
        <v>45</v>
      </c>
      <c r="H283" s="2" t="s">
        <v>107</v>
      </c>
      <c r="I283" s="2">
        <v>45.508830000000003</v>
      </c>
      <c r="J283" s="2">
        <v>-124.0108</v>
      </c>
      <c r="K283" s="2">
        <v>4.0819780000000003</v>
      </c>
      <c r="L283" s="2"/>
      <c r="M283" s="2">
        <v>9.5318398952484102</v>
      </c>
      <c r="N283" s="2">
        <v>32.750750160217301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</row>
    <row r="284" spans="1:21" x14ac:dyDescent="0.3">
      <c r="A284" t="s">
        <v>125</v>
      </c>
      <c r="B284" s="2">
        <v>8</v>
      </c>
      <c r="C284" s="3">
        <v>36791</v>
      </c>
      <c r="D284" s="4">
        <v>0.68263888888888902</v>
      </c>
      <c r="E284" t="str">
        <f t="shared" si="8"/>
        <v>Sep</v>
      </c>
      <c r="F284" t="str">
        <f t="shared" si="9"/>
        <v>2000</v>
      </c>
      <c r="G284" s="5" t="s">
        <v>25</v>
      </c>
      <c r="H284" s="2" t="s">
        <v>107</v>
      </c>
      <c r="I284" s="2">
        <v>45.474330000000002</v>
      </c>
      <c r="J284" s="2">
        <v>-124.039</v>
      </c>
      <c r="K284" s="2">
        <v>3.3220339999999999</v>
      </c>
      <c r="L284" s="2"/>
      <c r="M284" s="2">
        <v>9.3664500713348406</v>
      </c>
      <c r="N284" s="2">
        <v>32.645864963531501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</row>
    <row r="285" spans="1:21" x14ac:dyDescent="0.3">
      <c r="A285" t="s">
        <v>125</v>
      </c>
      <c r="B285" s="2">
        <v>8</v>
      </c>
      <c r="C285" s="3">
        <v>36791</v>
      </c>
      <c r="D285" s="4">
        <v>0.59166666666666701</v>
      </c>
      <c r="E285" t="str">
        <f t="shared" si="8"/>
        <v>Sep</v>
      </c>
      <c r="F285" t="str">
        <f t="shared" si="9"/>
        <v>2000</v>
      </c>
      <c r="G285" s="5" t="s">
        <v>41</v>
      </c>
      <c r="H285" s="2" t="s">
        <v>107</v>
      </c>
      <c r="I285" s="2">
        <v>45.498330000000003</v>
      </c>
      <c r="J285" s="2">
        <v>-124.0947</v>
      </c>
      <c r="K285" s="2">
        <v>3.969646</v>
      </c>
      <c r="L285" s="2"/>
      <c r="M285" s="2">
        <v>9.3958399772644103</v>
      </c>
      <c r="N285" s="2">
        <v>32.556160354614299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</row>
    <row r="286" spans="1:21" x14ac:dyDescent="0.3">
      <c r="A286" t="s">
        <v>125</v>
      </c>
      <c r="B286" s="2">
        <v>8</v>
      </c>
      <c r="C286" s="3">
        <v>36791</v>
      </c>
      <c r="D286" s="4">
        <v>0.50763888888888897</v>
      </c>
      <c r="E286" t="str">
        <f t="shared" si="8"/>
        <v>Sep</v>
      </c>
      <c r="F286" t="str">
        <f t="shared" si="9"/>
        <v>2000</v>
      </c>
      <c r="G286" s="5" t="s">
        <v>46</v>
      </c>
      <c r="H286" s="2" t="s">
        <v>107</v>
      </c>
      <c r="I286" s="2">
        <v>45.497169999999997</v>
      </c>
      <c r="J286" s="2">
        <v>-124.2063</v>
      </c>
      <c r="K286" s="2">
        <v>3.7789419999999998</v>
      </c>
      <c r="L286" s="2"/>
      <c r="M286" s="2">
        <v>10.9794600009918</v>
      </c>
      <c r="N286" s="2">
        <v>32.437150096893298</v>
      </c>
      <c r="O286" s="2">
        <v>0</v>
      </c>
      <c r="P286" s="2">
        <v>1</v>
      </c>
      <c r="Q286" s="2">
        <v>0</v>
      </c>
      <c r="R286" s="2">
        <v>1</v>
      </c>
      <c r="S286" s="2">
        <v>0</v>
      </c>
      <c r="T286" s="2">
        <v>0</v>
      </c>
      <c r="U286" s="2">
        <v>0</v>
      </c>
    </row>
    <row r="287" spans="1:21" x14ac:dyDescent="0.3">
      <c r="A287" t="s">
        <v>125</v>
      </c>
      <c r="B287" s="2">
        <v>8</v>
      </c>
      <c r="C287" s="3">
        <v>36791</v>
      </c>
      <c r="D287" s="4">
        <v>0.42499999999999999</v>
      </c>
      <c r="E287" t="str">
        <f t="shared" si="8"/>
        <v>Sep</v>
      </c>
      <c r="F287" t="str">
        <f t="shared" si="9"/>
        <v>2000</v>
      </c>
      <c r="G287" s="5" t="s">
        <v>47</v>
      </c>
      <c r="H287" s="2" t="s">
        <v>107</v>
      </c>
      <c r="I287" s="2">
        <v>45.495829999999998</v>
      </c>
      <c r="J287" s="2">
        <v>-124.3228</v>
      </c>
      <c r="K287" s="2">
        <v>3.4870009999999998</v>
      </c>
      <c r="L287" s="2"/>
      <c r="M287" s="2">
        <v>12.692150020599399</v>
      </c>
      <c r="N287" s="2">
        <v>31.8200856208801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1</v>
      </c>
    </row>
    <row r="288" spans="1:21" x14ac:dyDescent="0.3">
      <c r="A288" t="s">
        <v>125</v>
      </c>
      <c r="B288" s="2">
        <v>8</v>
      </c>
      <c r="C288" s="3">
        <v>36791</v>
      </c>
      <c r="D288" s="4">
        <v>0.34166666666666701</v>
      </c>
      <c r="E288" t="str">
        <f t="shared" si="8"/>
        <v>Sep</v>
      </c>
      <c r="F288" t="str">
        <f t="shared" si="9"/>
        <v>2000</v>
      </c>
      <c r="G288" s="5" t="s">
        <v>48</v>
      </c>
      <c r="H288" s="2" t="s">
        <v>107</v>
      </c>
      <c r="I288" s="2">
        <v>45.497329999999998</v>
      </c>
      <c r="J288" s="2">
        <v>-124.4515</v>
      </c>
      <c r="K288" s="2">
        <v>3.3584239999999999</v>
      </c>
      <c r="L288" s="2"/>
      <c r="M288" s="2">
        <v>13.5830649852753</v>
      </c>
      <c r="N288" s="2">
        <v>31.8048151016235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1</v>
      </c>
    </row>
    <row r="289" spans="1:21" x14ac:dyDescent="0.3">
      <c r="A289" t="s">
        <v>125</v>
      </c>
      <c r="B289" s="2">
        <v>8</v>
      </c>
      <c r="C289" s="3">
        <v>36792</v>
      </c>
      <c r="D289" s="4">
        <v>0.79027777777777797</v>
      </c>
      <c r="E289" t="str">
        <f t="shared" si="8"/>
        <v>Sep</v>
      </c>
      <c r="F289" t="str">
        <f t="shared" si="9"/>
        <v>2000</v>
      </c>
      <c r="G289" s="5" t="s">
        <v>26</v>
      </c>
      <c r="H289" s="2" t="s">
        <v>107</v>
      </c>
      <c r="I289" s="2">
        <v>45.037999999999997</v>
      </c>
      <c r="J289" s="2">
        <v>-124.0438</v>
      </c>
      <c r="K289" s="2">
        <v>3.385913</v>
      </c>
      <c r="L289" s="2"/>
      <c r="M289" s="2">
        <v>8.5382449626922607</v>
      </c>
      <c r="N289" s="2">
        <v>33.655315208435098</v>
      </c>
      <c r="O289" s="2">
        <v>0</v>
      </c>
      <c r="P289" s="2">
        <v>0</v>
      </c>
      <c r="Q289" s="2">
        <v>0</v>
      </c>
      <c r="R289" s="2">
        <v>0</v>
      </c>
      <c r="S289" s="2">
        <v>1</v>
      </c>
      <c r="T289" s="2">
        <v>0</v>
      </c>
      <c r="U289" s="2">
        <v>0</v>
      </c>
    </row>
    <row r="290" spans="1:21" x14ac:dyDescent="0.3">
      <c r="A290" t="s">
        <v>125</v>
      </c>
      <c r="B290" s="2">
        <v>8</v>
      </c>
      <c r="C290" s="3">
        <v>36792</v>
      </c>
      <c r="D290" s="4">
        <v>0.59652777777777799</v>
      </c>
      <c r="E290" t="str">
        <f t="shared" si="8"/>
        <v>Sep</v>
      </c>
      <c r="F290" t="str">
        <f t="shared" si="9"/>
        <v>2000</v>
      </c>
      <c r="G290" s="5" t="s">
        <v>32</v>
      </c>
      <c r="H290" s="2" t="s">
        <v>107</v>
      </c>
      <c r="I290" s="2">
        <v>44.684330000000003</v>
      </c>
      <c r="J290" s="2">
        <v>-124.1722</v>
      </c>
      <c r="K290" s="2">
        <v>2.6916880000000001</v>
      </c>
      <c r="L290" s="2"/>
      <c r="M290" s="2">
        <v>9.8361700057983406</v>
      </c>
      <c r="N290" s="2">
        <v>33.477525138855</v>
      </c>
      <c r="O290" s="2">
        <v>0</v>
      </c>
      <c r="P290" s="2">
        <v>0</v>
      </c>
      <c r="Q290" s="2">
        <v>0</v>
      </c>
      <c r="R290" s="2">
        <v>0</v>
      </c>
      <c r="S290" s="2">
        <v>1</v>
      </c>
      <c r="T290" s="2">
        <v>0</v>
      </c>
      <c r="U290" s="2">
        <v>0</v>
      </c>
    </row>
    <row r="291" spans="1:21" x14ac:dyDescent="0.3">
      <c r="A291" t="s">
        <v>125</v>
      </c>
      <c r="B291" s="2">
        <v>8</v>
      </c>
      <c r="C291" s="3">
        <v>36792</v>
      </c>
      <c r="D291" s="4">
        <v>0.51666666666666705</v>
      </c>
      <c r="E291" t="str">
        <f t="shared" si="8"/>
        <v>Sep</v>
      </c>
      <c r="F291" t="str">
        <f t="shared" si="9"/>
        <v>2000</v>
      </c>
      <c r="G291" s="5" t="s">
        <v>33</v>
      </c>
      <c r="H291" s="2" t="s">
        <v>107</v>
      </c>
      <c r="I291" s="2">
        <v>44.676169999999999</v>
      </c>
      <c r="J291" s="2">
        <v>-124.2868</v>
      </c>
      <c r="K291" s="2">
        <v>3.5702159999999998</v>
      </c>
      <c r="L291" s="2"/>
      <c r="M291" s="2">
        <v>9.6063649654388392</v>
      </c>
      <c r="N291" s="2">
        <v>33.360815238952597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</row>
    <row r="292" spans="1:21" x14ac:dyDescent="0.3">
      <c r="A292" t="s">
        <v>125</v>
      </c>
      <c r="B292" s="2">
        <v>8</v>
      </c>
      <c r="C292" s="3">
        <v>36792</v>
      </c>
      <c r="D292" s="4">
        <v>0.42986111111111103</v>
      </c>
      <c r="E292" t="str">
        <f t="shared" si="8"/>
        <v>Sep</v>
      </c>
      <c r="F292" t="str">
        <f t="shared" si="9"/>
        <v>2000</v>
      </c>
      <c r="G292" s="5" t="s">
        <v>34</v>
      </c>
      <c r="H292" s="2" t="s">
        <v>107</v>
      </c>
      <c r="I292" s="2">
        <v>44.675669999999997</v>
      </c>
      <c r="J292" s="2">
        <v>-124.4008</v>
      </c>
      <c r="K292" s="2">
        <v>3.7043889999999999</v>
      </c>
      <c r="L292" s="2"/>
      <c r="M292" s="2">
        <v>9.4833300113677996</v>
      </c>
      <c r="N292" s="2">
        <v>32.8051500320435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</row>
    <row r="293" spans="1:21" x14ac:dyDescent="0.3">
      <c r="A293" t="s">
        <v>125</v>
      </c>
      <c r="B293" s="2">
        <v>8</v>
      </c>
      <c r="C293" s="3">
        <v>36792</v>
      </c>
      <c r="D293" s="4">
        <v>0.34027777777777801</v>
      </c>
      <c r="E293" t="str">
        <f t="shared" si="8"/>
        <v>Sep</v>
      </c>
      <c r="F293" t="str">
        <f t="shared" si="9"/>
        <v>2000</v>
      </c>
      <c r="G293" s="5" t="s">
        <v>42</v>
      </c>
      <c r="H293" s="2" t="s">
        <v>107</v>
      </c>
      <c r="I293" s="2">
        <v>44.67783</v>
      </c>
      <c r="J293" s="2">
        <v>-124.5177</v>
      </c>
      <c r="K293" s="2">
        <v>3.8537149999999998</v>
      </c>
      <c r="L293" s="2"/>
      <c r="M293" s="2">
        <v>9.7257250308990493</v>
      </c>
      <c r="N293" s="2">
        <v>32.607155036926301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</row>
    <row r="294" spans="1:21" x14ac:dyDescent="0.3">
      <c r="A294" t="s">
        <v>125</v>
      </c>
      <c r="B294" s="2">
        <v>8</v>
      </c>
      <c r="C294" s="3">
        <v>36793</v>
      </c>
      <c r="D294" s="4">
        <v>0.32013888888888897</v>
      </c>
      <c r="E294" t="str">
        <f t="shared" si="8"/>
        <v>Sep</v>
      </c>
      <c r="F294" t="str">
        <f t="shared" si="9"/>
        <v>2000</v>
      </c>
      <c r="G294" s="5" t="s">
        <v>4</v>
      </c>
      <c r="H294" s="2" t="s">
        <v>107</v>
      </c>
      <c r="I294" s="2">
        <v>46.109659999999998</v>
      </c>
      <c r="J294" s="2">
        <v>-124.1692</v>
      </c>
      <c r="K294" s="2">
        <v>3.170121</v>
      </c>
      <c r="L294" s="2"/>
      <c r="M294" s="2">
        <v>12.0957799911499</v>
      </c>
      <c r="N294" s="2">
        <v>31.750689888000501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</row>
    <row r="295" spans="1:21" x14ac:dyDescent="0.3">
      <c r="A295" t="s">
        <v>125</v>
      </c>
      <c r="B295" s="2">
        <v>10</v>
      </c>
      <c r="C295" s="3">
        <v>37066</v>
      </c>
      <c r="D295" s="4">
        <v>0.30277777777777798</v>
      </c>
      <c r="E295" t="str">
        <f t="shared" si="8"/>
        <v>Jun</v>
      </c>
      <c r="F295" t="str">
        <f t="shared" si="9"/>
        <v>2001</v>
      </c>
      <c r="G295" s="5" t="s">
        <v>51</v>
      </c>
      <c r="H295" s="2" t="s">
        <v>107</v>
      </c>
      <c r="I295" s="2">
        <v>47.916780000000003</v>
      </c>
      <c r="J295" s="2">
        <v>-124.7488</v>
      </c>
      <c r="K295" s="2">
        <v>3.631618</v>
      </c>
      <c r="L295" s="2"/>
      <c r="M295" s="2">
        <v>8.4113750457763707</v>
      </c>
      <c r="N295" s="2">
        <v>33.401619720459003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</row>
    <row r="296" spans="1:21" x14ac:dyDescent="0.3">
      <c r="A296" t="s">
        <v>125</v>
      </c>
      <c r="B296" s="2">
        <v>10</v>
      </c>
      <c r="C296" s="3">
        <v>37066</v>
      </c>
      <c r="D296" s="4">
        <v>0.40625</v>
      </c>
      <c r="E296" t="str">
        <f t="shared" si="8"/>
        <v>Jun</v>
      </c>
      <c r="F296" t="str">
        <f t="shared" si="9"/>
        <v>2001</v>
      </c>
      <c r="G296" s="5" t="s">
        <v>52</v>
      </c>
      <c r="H296" s="2" t="s">
        <v>107</v>
      </c>
      <c r="I296" s="2">
        <v>47.915500000000002</v>
      </c>
      <c r="J296" s="2">
        <v>-124.7885</v>
      </c>
      <c r="K296" s="2">
        <v>1.9348890000000001</v>
      </c>
      <c r="L296" s="2"/>
      <c r="M296" s="2">
        <v>11.739054965972899</v>
      </c>
      <c r="N296" s="2">
        <v>32.253114986419703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</row>
    <row r="297" spans="1:21" x14ac:dyDescent="0.3">
      <c r="A297" t="s">
        <v>125</v>
      </c>
      <c r="B297" s="2">
        <v>10</v>
      </c>
      <c r="C297" s="3">
        <v>37066</v>
      </c>
      <c r="D297" s="4">
        <v>0.48888888888888898</v>
      </c>
      <c r="E297" t="str">
        <f t="shared" si="8"/>
        <v>Jun</v>
      </c>
      <c r="F297" t="str">
        <f t="shared" si="9"/>
        <v>2001</v>
      </c>
      <c r="G297" s="5" t="s">
        <v>53</v>
      </c>
      <c r="H297" s="2" t="s">
        <v>107</v>
      </c>
      <c r="I297" s="2">
        <v>47.923169999999999</v>
      </c>
      <c r="J297" s="2">
        <v>-124.8822</v>
      </c>
      <c r="K297" s="2">
        <v>1.1934579999999999</v>
      </c>
      <c r="L297" s="2"/>
      <c r="M297" s="2">
        <v>12.0352400779724</v>
      </c>
      <c r="N297" s="2">
        <v>31.987989521026599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</row>
    <row r="298" spans="1:21" x14ac:dyDescent="0.3">
      <c r="A298" t="s">
        <v>125</v>
      </c>
      <c r="B298" s="2">
        <v>10</v>
      </c>
      <c r="C298" s="3">
        <v>37066</v>
      </c>
      <c r="D298" s="4">
        <v>0.58402777777777803</v>
      </c>
      <c r="E298" t="str">
        <f t="shared" si="8"/>
        <v>Jun</v>
      </c>
      <c r="F298" t="str">
        <f t="shared" si="9"/>
        <v>2001</v>
      </c>
      <c r="G298" s="5" t="s">
        <v>54</v>
      </c>
      <c r="H298" s="2" t="s">
        <v>107</v>
      </c>
      <c r="I298" s="2">
        <v>47.92033</v>
      </c>
      <c r="J298" s="2">
        <v>-124.95820000000001</v>
      </c>
      <c r="K298" s="2">
        <v>3.2578459999999998</v>
      </c>
      <c r="L298" s="2"/>
      <c r="M298" s="2">
        <v>13.278805065155</v>
      </c>
      <c r="N298" s="2">
        <v>31.819609928131101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</row>
    <row r="299" spans="1:21" x14ac:dyDescent="0.3">
      <c r="A299" t="s">
        <v>125</v>
      </c>
      <c r="B299" s="2">
        <v>10</v>
      </c>
      <c r="C299" s="3">
        <v>37066</v>
      </c>
      <c r="D299" s="4">
        <v>0.67222222222222205</v>
      </c>
      <c r="E299" t="str">
        <f t="shared" si="8"/>
        <v>Jun</v>
      </c>
      <c r="F299" t="str">
        <f t="shared" si="9"/>
        <v>2001</v>
      </c>
      <c r="G299" s="5" t="s">
        <v>55</v>
      </c>
      <c r="H299" s="2" t="s">
        <v>107</v>
      </c>
      <c r="I299" s="2">
        <v>47.926830000000002</v>
      </c>
      <c r="J299" s="2">
        <v>-125.0898</v>
      </c>
      <c r="K299" s="2">
        <v>4.3028719999999998</v>
      </c>
      <c r="L299" s="2"/>
      <c r="M299" s="2">
        <v>11.8712099075317</v>
      </c>
      <c r="N299" s="2">
        <v>32.020235061645501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1</v>
      </c>
    </row>
    <row r="300" spans="1:21" x14ac:dyDescent="0.3">
      <c r="A300" t="s">
        <v>125</v>
      </c>
      <c r="B300" s="2">
        <v>10</v>
      </c>
      <c r="C300" s="3">
        <v>37066</v>
      </c>
      <c r="D300" s="4">
        <v>0.76875000000000004</v>
      </c>
      <c r="E300" t="str">
        <f t="shared" si="8"/>
        <v>Jun</v>
      </c>
      <c r="F300" t="str">
        <f t="shared" si="9"/>
        <v>2001</v>
      </c>
      <c r="G300" s="5" t="s">
        <v>64</v>
      </c>
      <c r="H300" s="2" t="s">
        <v>107</v>
      </c>
      <c r="I300" s="2">
        <v>47.924169999999997</v>
      </c>
      <c r="J300" s="2">
        <v>-125.1955</v>
      </c>
      <c r="K300" s="2">
        <v>3.368703</v>
      </c>
      <c r="L300" s="2"/>
      <c r="M300" s="2">
        <v>12.3959699630737</v>
      </c>
      <c r="N300" s="2">
        <v>31.8747447967529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</row>
    <row r="301" spans="1:21" x14ac:dyDescent="0.3">
      <c r="A301" t="s">
        <v>125</v>
      </c>
      <c r="B301" s="2">
        <v>10</v>
      </c>
      <c r="C301" s="3">
        <v>37067</v>
      </c>
      <c r="D301" s="4">
        <v>0.3125</v>
      </c>
      <c r="E301" t="str">
        <f t="shared" si="8"/>
        <v>Jun</v>
      </c>
      <c r="F301" t="str">
        <f t="shared" si="9"/>
        <v>2001</v>
      </c>
      <c r="G301" s="5" t="s">
        <v>76</v>
      </c>
      <c r="H301" s="2" t="s">
        <v>107</v>
      </c>
      <c r="I301" s="2">
        <v>47.54016</v>
      </c>
      <c r="J301" s="2">
        <v>-124.51479999999999</v>
      </c>
      <c r="K301" s="2">
        <v>1.652396</v>
      </c>
      <c r="L301" s="2"/>
      <c r="M301" s="2">
        <v>9.0825750112533594</v>
      </c>
      <c r="N301" s="2">
        <v>33.281504631042502</v>
      </c>
      <c r="O301" s="2">
        <v>1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</row>
    <row r="302" spans="1:21" x14ac:dyDescent="0.3">
      <c r="A302" t="s">
        <v>125</v>
      </c>
      <c r="B302" s="2">
        <v>10</v>
      </c>
      <c r="C302" s="3">
        <v>37067</v>
      </c>
      <c r="D302" s="4">
        <v>0.389583333333333</v>
      </c>
      <c r="E302" t="str">
        <f t="shared" si="8"/>
        <v>Jun</v>
      </c>
      <c r="F302" t="str">
        <f t="shared" si="9"/>
        <v>2001</v>
      </c>
      <c r="G302" s="5" t="s">
        <v>77</v>
      </c>
      <c r="H302" s="2" t="s">
        <v>107</v>
      </c>
      <c r="I302" s="2">
        <v>47.537669999999999</v>
      </c>
      <c r="J302" s="2">
        <v>-124.60980000000001</v>
      </c>
      <c r="K302" s="2">
        <v>1.6986239999999999</v>
      </c>
      <c r="L302" s="2"/>
      <c r="M302" s="2">
        <v>12.985400199890099</v>
      </c>
      <c r="N302" s="2">
        <v>31.971799850463899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</row>
    <row r="303" spans="1:21" x14ac:dyDescent="0.3">
      <c r="A303" t="s">
        <v>125</v>
      </c>
      <c r="B303" s="2">
        <v>10</v>
      </c>
      <c r="C303" s="3">
        <v>37067</v>
      </c>
      <c r="D303" s="4">
        <v>0.46458333333333302</v>
      </c>
      <c r="E303" t="str">
        <f t="shared" si="8"/>
        <v>Jun</v>
      </c>
      <c r="F303" t="str">
        <f t="shared" si="9"/>
        <v>2001</v>
      </c>
      <c r="G303" s="5" t="s">
        <v>78</v>
      </c>
      <c r="H303" s="2" t="s">
        <v>107</v>
      </c>
      <c r="I303" s="2">
        <v>47.539169999999999</v>
      </c>
      <c r="J303" s="2">
        <v>-124.70269999999999</v>
      </c>
      <c r="K303" s="2">
        <v>1.750275</v>
      </c>
      <c r="L303" s="2"/>
      <c r="M303" s="2">
        <v>11.9583400249481</v>
      </c>
      <c r="N303" s="2">
        <v>32.069764804840098</v>
      </c>
      <c r="O303" s="2">
        <v>0</v>
      </c>
      <c r="P303" s="2">
        <v>0</v>
      </c>
      <c r="Q303" s="2">
        <v>1</v>
      </c>
      <c r="R303" s="2">
        <v>0</v>
      </c>
      <c r="S303" s="2">
        <v>0</v>
      </c>
      <c r="T303" s="2">
        <v>0</v>
      </c>
      <c r="U303" s="2">
        <v>0</v>
      </c>
    </row>
    <row r="304" spans="1:21" x14ac:dyDescent="0.3">
      <c r="A304" t="s">
        <v>125</v>
      </c>
      <c r="B304" s="2">
        <v>10</v>
      </c>
      <c r="C304" s="3">
        <v>37067</v>
      </c>
      <c r="D304" s="4">
        <v>0.74375000000000002</v>
      </c>
      <c r="E304" t="str">
        <f t="shared" si="8"/>
        <v>Jun</v>
      </c>
      <c r="F304" t="str">
        <f t="shared" si="9"/>
        <v>2001</v>
      </c>
      <c r="G304" s="5" t="s">
        <v>78</v>
      </c>
      <c r="H304" s="2" t="s">
        <v>107</v>
      </c>
      <c r="I304" s="2">
        <v>47.533999999999999</v>
      </c>
      <c r="J304" s="2">
        <v>-124.7052</v>
      </c>
      <c r="K304" s="2">
        <v>3.4311950000000002</v>
      </c>
      <c r="L304" s="2"/>
      <c r="M304" s="2">
        <v>12.079049873352099</v>
      </c>
      <c r="N304" s="2">
        <v>32.075959873199501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</row>
    <row r="305" spans="1:21" x14ac:dyDescent="0.3">
      <c r="A305" t="s">
        <v>125</v>
      </c>
      <c r="B305" s="2">
        <v>10</v>
      </c>
      <c r="C305" s="3">
        <v>37067</v>
      </c>
      <c r="D305" s="4">
        <v>0.54513888888888895</v>
      </c>
      <c r="E305" t="str">
        <f t="shared" si="8"/>
        <v>Jun</v>
      </c>
      <c r="F305" t="str">
        <f t="shared" si="9"/>
        <v>2001</v>
      </c>
      <c r="G305" s="5" t="s">
        <v>79</v>
      </c>
      <c r="H305" s="2" t="s">
        <v>107</v>
      </c>
      <c r="I305" s="2">
        <v>47.53783</v>
      </c>
      <c r="J305" s="2">
        <v>-124.8108</v>
      </c>
      <c r="K305" s="2">
        <v>3.4428809999999999</v>
      </c>
      <c r="L305" s="2"/>
      <c r="M305" s="2">
        <v>12.910774993896499</v>
      </c>
      <c r="N305" s="2">
        <v>31.952320384979199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</row>
    <row r="306" spans="1:21" x14ac:dyDescent="0.3">
      <c r="A306" t="s">
        <v>125</v>
      </c>
      <c r="B306" s="2">
        <v>10</v>
      </c>
      <c r="C306" s="3">
        <v>37067</v>
      </c>
      <c r="D306" s="4">
        <v>0.64236111111111105</v>
      </c>
      <c r="E306" t="str">
        <f t="shared" si="8"/>
        <v>Jun</v>
      </c>
      <c r="F306" t="str">
        <f t="shared" si="9"/>
        <v>2001</v>
      </c>
      <c r="G306" s="5" t="s">
        <v>80</v>
      </c>
      <c r="H306" s="2" t="s">
        <v>107</v>
      </c>
      <c r="I306" s="2">
        <v>47.535330000000002</v>
      </c>
      <c r="J306" s="2">
        <v>-124.93470000000001</v>
      </c>
      <c r="K306" s="2">
        <v>3.417179</v>
      </c>
      <c r="L306" s="2"/>
      <c r="M306" s="2">
        <v>13.2442599773407</v>
      </c>
      <c r="N306" s="2">
        <v>31.943709945678702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1</v>
      </c>
    </row>
    <row r="307" spans="1:21" x14ac:dyDescent="0.3">
      <c r="A307" t="s">
        <v>125</v>
      </c>
      <c r="B307" s="2">
        <v>10</v>
      </c>
      <c r="C307" s="3">
        <v>37068</v>
      </c>
      <c r="D307" s="4">
        <v>0.31458333333333299</v>
      </c>
      <c r="E307" t="str">
        <f t="shared" si="8"/>
        <v>Jun</v>
      </c>
      <c r="F307" t="str">
        <f t="shared" si="9"/>
        <v>2001</v>
      </c>
      <c r="G307" s="5" t="s">
        <v>68</v>
      </c>
      <c r="H307" s="2" t="s">
        <v>107</v>
      </c>
      <c r="I307" s="2">
        <v>47.007170000000002</v>
      </c>
      <c r="J307" s="2">
        <v>-124.3223</v>
      </c>
      <c r="K307" s="2">
        <v>1.604068</v>
      </c>
      <c r="L307" s="2"/>
      <c r="M307" s="2">
        <v>9.8884700775146506</v>
      </c>
      <c r="N307" s="2">
        <v>32.7187301635742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</row>
    <row r="308" spans="1:21" x14ac:dyDescent="0.3">
      <c r="A308" t="s">
        <v>125</v>
      </c>
      <c r="B308" s="2">
        <v>10</v>
      </c>
      <c r="C308" s="3">
        <v>37068</v>
      </c>
      <c r="D308" s="4">
        <v>0.38541666666666702</v>
      </c>
      <c r="E308" t="str">
        <f t="shared" si="8"/>
        <v>Jun</v>
      </c>
      <c r="F308" t="str">
        <f t="shared" si="9"/>
        <v>2001</v>
      </c>
      <c r="G308" s="5" t="s">
        <v>9</v>
      </c>
      <c r="H308" s="2" t="s">
        <v>107</v>
      </c>
      <c r="I308" s="2">
        <v>47.009</v>
      </c>
      <c r="J308" s="2">
        <v>-124.42270000000001</v>
      </c>
      <c r="K308" s="2">
        <v>3.1618680000000001</v>
      </c>
      <c r="L308" s="2"/>
      <c r="M308" s="2">
        <v>10.3422600269318</v>
      </c>
      <c r="N308" s="2">
        <v>32.933359718322798</v>
      </c>
      <c r="O308" s="2">
        <v>1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</row>
    <row r="309" spans="1:21" x14ac:dyDescent="0.3">
      <c r="A309" t="s">
        <v>125</v>
      </c>
      <c r="B309" s="2">
        <v>10</v>
      </c>
      <c r="C309" s="3">
        <v>37068</v>
      </c>
      <c r="D309" s="4">
        <v>0.48055555555555601</v>
      </c>
      <c r="E309" t="str">
        <f t="shared" si="8"/>
        <v>Jun</v>
      </c>
      <c r="F309" t="str">
        <f t="shared" si="9"/>
        <v>2001</v>
      </c>
      <c r="G309" s="5" t="s">
        <v>10</v>
      </c>
      <c r="H309" s="2" t="s">
        <v>107</v>
      </c>
      <c r="I309" s="2">
        <v>47.005830000000003</v>
      </c>
      <c r="J309" s="2">
        <v>-124.5715</v>
      </c>
      <c r="K309" s="2">
        <v>3.2593679999999998</v>
      </c>
      <c r="L309" s="2"/>
      <c r="M309" s="2">
        <v>10.776830053329499</v>
      </c>
      <c r="N309" s="2">
        <v>32.755714988708498</v>
      </c>
      <c r="O309" s="2">
        <v>1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</row>
    <row r="310" spans="1:21" x14ac:dyDescent="0.3">
      <c r="A310" t="s">
        <v>125</v>
      </c>
      <c r="B310" s="2">
        <v>10</v>
      </c>
      <c r="C310" s="3">
        <v>37068</v>
      </c>
      <c r="D310" s="4">
        <v>0.60347222222222197</v>
      </c>
      <c r="E310" t="str">
        <f t="shared" si="8"/>
        <v>Jun</v>
      </c>
      <c r="F310" t="str">
        <f t="shared" si="9"/>
        <v>2001</v>
      </c>
      <c r="G310" s="5" t="s">
        <v>11</v>
      </c>
      <c r="H310" s="2" t="s">
        <v>107</v>
      </c>
      <c r="I310" s="2">
        <v>46.997329999999998</v>
      </c>
      <c r="J310" s="2">
        <v>-124.69199999999999</v>
      </c>
      <c r="K310" s="2">
        <v>3.6218699999999999</v>
      </c>
      <c r="L310" s="2"/>
      <c r="M310" s="2">
        <v>12.226189947128301</v>
      </c>
      <c r="N310" s="2">
        <v>32.130389595031701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1</v>
      </c>
      <c r="U310" s="2">
        <v>0</v>
      </c>
    </row>
    <row r="311" spans="1:21" x14ac:dyDescent="0.3">
      <c r="A311" t="s">
        <v>125</v>
      </c>
      <c r="B311" s="2">
        <v>10</v>
      </c>
      <c r="C311" s="3">
        <v>37068</v>
      </c>
      <c r="D311" s="4">
        <v>0.7</v>
      </c>
      <c r="E311" t="str">
        <f t="shared" si="8"/>
        <v>Jun</v>
      </c>
      <c r="F311" t="str">
        <f t="shared" si="9"/>
        <v>2001</v>
      </c>
      <c r="G311" s="5" t="s">
        <v>12</v>
      </c>
      <c r="H311" s="2" t="s">
        <v>107</v>
      </c>
      <c r="I311" s="2">
        <v>47.006830000000001</v>
      </c>
      <c r="J311" s="2">
        <v>-124.818</v>
      </c>
      <c r="K311" s="2">
        <v>3.4193280000000001</v>
      </c>
      <c r="L311" s="2"/>
      <c r="M311" s="2">
        <v>12.1156050205231</v>
      </c>
      <c r="N311" s="2">
        <v>32.050099849700899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</row>
    <row r="312" spans="1:21" x14ac:dyDescent="0.3">
      <c r="A312" t="s">
        <v>125</v>
      </c>
      <c r="B312" s="2">
        <v>10</v>
      </c>
      <c r="C312" s="3">
        <v>37068</v>
      </c>
      <c r="D312" s="4">
        <v>0.79583333333333295</v>
      </c>
      <c r="E312" t="str">
        <f t="shared" si="8"/>
        <v>Jun</v>
      </c>
      <c r="F312" t="str">
        <f t="shared" si="9"/>
        <v>2001</v>
      </c>
      <c r="G312" s="5" t="s">
        <v>66</v>
      </c>
      <c r="H312" s="2" t="s">
        <v>107</v>
      </c>
      <c r="I312" s="2">
        <v>47.004330000000003</v>
      </c>
      <c r="J312" s="2">
        <v>-124.93899999999999</v>
      </c>
      <c r="K312" s="2">
        <v>3.624552</v>
      </c>
      <c r="L312" s="2"/>
      <c r="M312" s="2">
        <v>13.5854751586914</v>
      </c>
      <c r="N312" s="2">
        <v>31.993125057220499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</row>
    <row r="313" spans="1:21" x14ac:dyDescent="0.3">
      <c r="A313" t="s">
        <v>125</v>
      </c>
      <c r="B313" s="2">
        <v>10</v>
      </c>
      <c r="C313" s="3">
        <v>37069</v>
      </c>
      <c r="D313" s="4">
        <v>0.28125</v>
      </c>
      <c r="E313" t="str">
        <f t="shared" si="8"/>
        <v>Jun</v>
      </c>
      <c r="F313" t="str">
        <f t="shared" si="9"/>
        <v>2001</v>
      </c>
      <c r="G313" s="5" t="s">
        <v>13</v>
      </c>
      <c r="H313" s="2" t="s">
        <v>107</v>
      </c>
      <c r="I313" s="2">
        <v>46.676000000000002</v>
      </c>
      <c r="J313" s="2">
        <v>-124.18600000000001</v>
      </c>
      <c r="K313" s="2">
        <v>1.624341</v>
      </c>
      <c r="L313" s="2"/>
      <c r="M313" s="2">
        <v>10.381720066070599</v>
      </c>
      <c r="N313" s="2">
        <v>32.420914936065699</v>
      </c>
      <c r="O313" s="2">
        <v>1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</row>
    <row r="314" spans="1:21" x14ac:dyDescent="0.3">
      <c r="A314" t="s">
        <v>125</v>
      </c>
      <c r="B314" s="2">
        <v>10</v>
      </c>
      <c r="C314" s="3">
        <v>37069</v>
      </c>
      <c r="D314" s="4">
        <v>0.375</v>
      </c>
      <c r="E314" t="str">
        <f t="shared" si="8"/>
        <v>Jun</v>
      </c>
      <c r="F314" t="str">
        <f t="shared" si="9"/>
        <v>2001</v>
      </c>
      <c r="G314" s="5" t="s">
        <v>14</v>
      </c>
      <c r="H314" s="2" t="s">
        <v>107</v>
      </c>
      <c r="I314" s="2">
        <v>46.673499999999997</v>
      </c>
      <c r="J314" s="2">
        <v>-124.28919999999999</v>
      </c>
      <c r="K314" s="2">
        <v>3.4328979999999998</v>
      </c>
      <c r="L314" s="2"/>
      <c r="M314" s="2">
        <v>11.1527500629425</v>
      </c>
      <c r="N314" s="2">
        <v>32.258544731140098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</row>
    <row r="315" spans="1:21" x14ac:dyDescent="0.3">
      <c r="A315" t="s">
        <v>125</v>
      </c>
      <c r="B315" s="2">
        <v>10</v>
      </c>
      <c r="C315" s="3">
        <v>37069</v>
      </c>
      <c r="D315" s="4">
        <v>0.469444444444444</v>
      </c>
      <c r="E315" t="str">
        <f t="shared" si="8"/>
        <v>Jun</v>
      </c>
      <c r="F315" t="str">
        <f t="shared" si="9"/>
        <v>2001</v>
      </c>
      <c r="G315" s="5" t="s">
        <v>15</v>
      </c>
      <c r="H315" s="2" t="s">
        <v>107</v>
      </c>
      <c r="I315" s="2">
        <v>46.67633</v>
      </c>
      <c r="J315" s="2">
        <v>-124.40349999999999</v>
      </c>
      <c r="K315" s="2">
        <v>3.2822290000000001</v>
      </c>
      <c r="L315" s="2"/>
      <c r="M315" s="2">
        <v>10.861999988555899</v>
      </c>
      <c r="N315" s="2">
        <v>32.403200340270999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</row>
    <row r="316" spans="1:21" x14ac:dyDescent="0.3">
      <c r="A316" t="s">
        <v>125</v>
      </c>
      <c r="B316" s="2">
        <v>10</v>
      </c>
      <c r="C316" s="3">
        <v>37069</v>
      </c>
      <c r="D316" s="4">
        <v>0.64583333333333304</v>
      </c>
      <c r="E316" t="str">
        <f t="shared" si="8"/>
        <v>Jun</v>
      </c>
      <c r="F316" t="str">
        <f t="shared" si="9"/>
        <v>2001</v>
      </c>
      <c r="G316" s="5" t="s">
        <v>16</v>
      </c>
      <c r="H316" s="2" t="s">
        <v>107</v>
      </c>
      <c r="I316" s="2">
        <v>46.67183</v>
      </c>
      <c r="J316" s="2">
        <v>-124.5068</v>
      </c>
      <c r="K316" s="2">
        <v>3.434294</v>
      </c>
      <c r="L316" s="2"/>
      <c r="M316" s="2">
        <v>12.3105750560761</v>
      </c>
      <c r="N316" s="2">
        <v>32.055265235900897</v>
      </c>
      <c r="O316" s="2">
        <v>0</v>
      </c>
      <c r="P316" s="2">
        <v>0</v>
      </c>
      <c r="Q316" s="2">
        <v>0</v>
      </c>
      <c r="R316" s="2">
        <v>1</v>
      </c>
      <c r="S316" s="2">
        <v>1</v>
      </c>
      <c r="T316" s="2">
        <v>1</v>
      </c>
      <c r="U316" s="2">
        <v>1</v>
      </c>
    </row>
    <row r="317" spans="1:21" x14ac:dyDescent="0.3">
      <c r="A317" t="s">
        <v>125</v>
      </c>
      <c r="B317" s="2">
        <v>10</v>
      </c>
      <c r="C317" s="3">
        <v>37069</v>
      </c>
      <c r="D317" s="4">
        <v>0.74861111111111101</v>
      </c>
      <c r="E317" t="str">
        <f t="shared" si="8"/>
        <v>Jun</v>
      </c>
      <c r="F317" t="str">
        <f t="shared" si="9"/>
        <v>2001</v>
      </c>
      <c r="G317" s="5" t="s">
        <v>71</v>
      </c>
      <c r="H317" s="2" t="s">
        <v>107</v>
      </c>
      <c r="I317" s="2">
        <v>46.675330000000002</v>
      </c>
      <c r="J317" s="2">
        <v>-124.60850000000001</v>
      </c>
      <c r="K317" s="2">
        <v>3.1625399999999999</v>
      </c>
      <c r="L317" s="2"/>
      <c r="M317" s="2">
        <v>12.1336450576782</v>
      </c>
      <c r="N317" s="2">
        <v>32.119784832000697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1</v>
      </c>
      <c r="U317" s="2">
        <v>0</v>
      </c>
    </row>
    <row r="318" spans="1:21" x14ac:dyDescent="0.3">
      <c r="A318" t="s">
        <v>125</v>
      </c>
      <c r="B318" s="2">
        <v>10</v>
      </c>
      <c r="C318" s="3">
        <v>37070</v>
      </c>
      <c r="D318" s="4">
        <v>0.28680555555555598</v>
      </c>
      <c r="E318" t="str">
        <f t="shared" si="8"/>
        <v>Jun</v>
      </c>
      <c r="F318" t="str">
        <f t="shared" si="9"/>
        <v>2001</v>
      </c>
      <c r="G318" s="5" t="s">
        <v>50</v>
      </c>
      <c r="H318" s="2" t="s">
        <v>107</v>
      </c>
      <c r="I318" s="2">
        <v>46.155329999999999</v>
      </c>
      <c r="J318" s="2">
        <v>-124.0758</v>
      </c>
      <c r="K318" s="2">
        <v>1.478335</v>
      </c>
      <c r="L318" s="2"/>
      <c r="M318" s="2">
        <v>12.229185056686401</v>
      </c>
      <c r="N318" s="2">
        <v>31.3666197776794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0</v>
      </c>
      <c r="U318" s="2">
        <v>0</v>
      </c>
    </row>
    <row r="319" spans="1:21" x14ac:dyDescent="0.3">
      <c r="A319" t="s">
        <v>125</v>
      </c>
      <c r="B319" s="2">
        <v>10</v>
      </c>
      <c r="C319" s="3">
        <v>37070</v>
      </c>
      <c r="D319" s="4">
        <v>0.36388888888888898</v>
      </c>
      <c r="E319" t="str">
        <f t="shared" si="8"/>
        <v>Jun</v>
      </c>
      <c r="F319" t="str">
        <f t="shared" si="9"/>
        <v>2001</v>
      </c>
      <c r="G319" s="5" t="s">
        <v>4</v>
      </c>
      <c r="H319" s="2" t="s">
        <v>107</v>
      </c>
      <c r="I319" s="2">
        <v>46.14967</v>
      </c>
      <c r="J319" s="2">
        <v>-124.142</v>
      </c>
      <c r="K319" s="2">
        <v>3.3071199999999998</v>
      </c>
      <c r="L319" s="2"/>
      <c r="M319" s="2">
        <v>10.6129700660706</v>
      </c>
      <c r="N319" s="2">
        <v>31.361045169830302</v>
      </c>
      <c r="O319" s="2">
        <v>1</v>
      </c>
      <c r="P319" s="2">
        <v>0</v>
      </c>
      <c r="Q319" s="2">
        <v>0</v>
      </c>
      <c r="R319" s="2">
        <v>0</v>
      </c>
      <c r="S319" s="2">
        <v>1</v>
      </c>
      <c r="T319" s="2">
        <v>0</v>
      </c>
      <c r="U319" s="2">
        <v>0</v>
      </c>
    </row>
    <row r="320" spans="1:21" x14ac:dyDescent="0.3">
      <c r="A320" t="s">
        <v>125</v>
      </c>
      <c r="B320" s="2">
        <v>10</v>
      </c>
      <c r="C320" s="3">
        <v>37070</v>
      </c>
      <c r="D320" s="4">
        <v>0.44930555555555601</v>
      </c>
      <c r="E320" t="str">
        <f t="shared" si="8"/>
        <v>Jun</v>
      </c>
      <c r="F320" t="str">
        <f t="shared" si="9"/>
        <v>2001</v>
      </c>
      <c r="G320" s="5" t="s">
        <v>7</v>
      </c>
      <c r="H320" s="2" t="s">
        <v>107</v>
      </c>
      <c r="I320" s="2">
        <v>46.15117</v>
      </c>
      <c r="J320" s="2">
        <v>-124.2007</v>
      </c>
      <c r="K320" s="2">
        <v>3.3082050000000001</v>
      </c>
      <c r="L320" s="2"/>
      <c r="M320" s="2">
        <v>9.9955500125885006</v>
      </c>
      <c r="N320" s="2">
        <v>31.777224922180199</v>
      </c>
      <c r="O320" s="2">
        <v>0</v>
      </c>
      <c r="P320" s="2">
        <v>1</v>
      </c>
      <c r="Q320" s="2">
        <v>1</v>
      </c>
      <c r="R320" s="2">
        <v>1</v>
      </c>
      <c r="S320" s="2">
        <v>0</v>
      </c>
      <c r="T320" s="2">
        <v>1</v>
      </c>
      <c r="U320" s="2">
        <v>0</v>
      </c>
    </row>
    <row r="321" spans="1:21" x14ac:dyDescent="0.3">
      <c r="A321" t="s">
        <v>125</v>
      </c>
      <c r="B321" s="2">
        <v>10</v>
      </c>
      <c r="C321" s="3">
        <v>37070</v>
      </c>
      <c r="D321" s="4">
        <v>0.53958333333333297</v>
      </c>
      <c r="E321" t="str">
        <f t="shared" si="8"/>
        <v>Jun</v>
      </c>
      <c r="F321" t="str">
        <f t="shared" si="9"/>
        <v>2001</v>
      </c>
      <c r="G321" s="5" t="s">
        <v>8</v>
      </c>
      <c r="H321" s="2" t="s">
        <v>107</v>
      </c>
      <c r="I321" s="2">
        <v>46.17633</v>
      </c>
      <c r="J321" s="2">
        <v>-124.3437</v>
      </c>
      <c r="K321" s="2">
        <v>3.5201069999999999</v>
      </c>
      <c r="L321" s="2"/>
      <c r="M321" s="2">
        <v>9.8906549453735408</v>
      </c>
      <c r="N321" s="2">
        <v>32.578279876708997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1</v>
      </c>
      <c r="U321" s="2">
        <v>0</v>
      </c>
    </row>
    <row r="322" spans="1:21" x14ac:dyDescent="0.3">
      <c r="A322" t="s">
        <v>125</v>
      </c>
      <c r="B322" s="2">
        <v>10</v>
      </c>
      <c r="C322" s="3">
        <v>37070</v>
      </c>
      <c r="D322" s="4">
        <v>0.63611111111111096</v>
      </c>
      <c r="E322" t="str">
        <f t="shared" si="8"/>
        <v>Jun</v>
      </c>
      <c r="F322" t="str">
        <f t="shared" si="9"/>
        <v>2001</v>
      </c>
      <c r="G322" s="5" t="s">
        <v>18</v>
      </c>
      <c r="H322" s="2" t="s">
        <v>107</v>
      </c>
      <c r="I322" s="2">
        <v>46.171329999999998</v>
      </c>
      <c r="J322" s="2">
        <v>-124.45269999999999</v>
      </c>
      <c r="K322" s="2">
        <v>3.4902739999999999</v>
      </c>
      <c r="L322" s="2"/>
      <c r="M322" s="2">
        <v>9.8906549453735408</v>
      </c>
      <c r="N322" s="2">
        <v>32.578279876708997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</row>
    <row r="323" spans="1:21" x14ac:dyDescent="0.3">
      <c r="A323" t="s">
        <v>125</v>
      </c>
      <c r="B323" s="2">
        <v>10</v>
      </c>
      <c r="C323" s="3">
        <v>37070</v>
      </c>
      <c r="D323" s="4">
        <v>0.73472222222222205</v>
      </c>
      <c r="E323" t="str">
        <f t="shared" ref="E323:E386" si="10">TEXT(C323,"MMM")</f>
        <v>Jun</v>
      </c>
      <c r="F323" t="str">
        <f t="shared" ref="F323:F386" si="11">TEXT(C323,"yyyy")</f>
        <v>2001</v>
      </c>
      <c r="G323" s="5" t="s">
        <v>19</v>
      </c>
      <c r="H323" s="2" t="s">
        <v>107</v>
      </c>
      <c r="I323" s="2">
        <v>46.170830000000002</v>
      </c>
      <c r="J323" s="2">
        <v>-124.5575</v>
      </c>
      <c r="K323" s="2">
        <v>3.5535600000000001</v>
      </c>
      <c r="L323" s="2"/>
      <c r="M323" s="2">
        <v>12.0708851337433</v>
      </c>
      <c r="N323" s="2">
        <v>32.270775032043503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</row>
    <row r="324" spans="1:21" x14ac:dyDescent="0.3">
      <c r="A324" t="s">
        <v>125</v>
      </c>
      <c r="B324" s="2">
        <v>10</v>
      </c>
      <c r="C324" s="3">
        <v>37070</v>
      </c>
      <c r="D324" s="4">
        <v>0.83750000000000002</v>
      </c>
      <c r="E324" t="str">
        <f t="shared" si="10"/>
        <v>Jun</v>
      </c>
      <c r="F324" t="str">
        <f t="shared" si="11"/>
        <v>2001</v>
      </c>
      <c r="G324" s="5" t="s">
        <v>57</v>
      </c>
      <c r="H324" s="2" t="s">
        <v>107</v>
      </c>
      <c r="I324" s="2">
        <v>46.176499999999997</v>
      </c>
      <c r="J324" s="2">
        <v>-124.6992</v>
      </c>
      <c r="K324" s="2">
        <v>3.4664079999999999</v>
      </c>
      <c r="L324" s="2"/>
      <c r="M324" s="2">
        <v>13.4276599407196</v>
      </c>
      <c r="N324" s="2">
        <v>32.121094703674302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</row>
    <row r="325" spans="1:21" x14ac:dyDescent="0.3">
      <c r="A325" t="s">
        <v>125</v>
      </c>
      <c r="B325" s="2">
        <v>10</v>
      </c>
      <c r="C325" s="3">
        <v>37071</v>
      </c>
      <c r="D325" s="4">
        <v>0.28125</v>
      </c>
      <c r="E325" t="str">
        <f t="shared" si="10"/>
        <v>Jun</v>
      </c>
      <c r="F325" t="str">
        <f t="shared" si="11"/>
        <v>2001</v>
      </c>
      <c r="G325" s="5" t="s">
        <v>45</v>
      </c>
      <c r="H325" s="2" t="s">
        <v>107</v>
      </c>
      <c r="I325" s="2">
        <v>45.461829999999999</v>
      </c>
      <c r="J325" s="2">
        <v>-124.0172</v>
      </c>
      <c r="K325" s="2">
        <v>3.2855470000000002</v>
      </c>
      <c r="L325" s="2"/>
      <c r="M325" s="2">
        <v>12.1914400577545</v>
      </c>
      <c r="N325" s="2">
        <v>31.932460308075001</v>
      </c>
      <c r="O325" s="2">
        <v>0</v>
      </c>
      <c r="P325" s="2">
        <v>0</v>
      </c>
      <c r="Q325" s="2">
        <v>0</v>
      </c>
      <c r="R325" s="2">
        <v>0</v>
      </c>
      <c r="S325" s="2">
        <v>1</v>
      </c>
      <c r="T325" s="2">
        <v>0</v>
      </c>
      <c r="U325" s="2">
        <v>0</v>
      </c>
    </row>
    <row r="326" spans="1:21" x14ac:dyDescent="0.3">
      <c r="A326" t="s">
        <v>125</v>
      </c>
      <c r="B326" s="2">
        <v>10</v>
      </c>
      <c r="C326" s="3">
        <v>37071</v>
      </c>
      <c r="D326" s="4">
        <v>0.35763888888888901</v>
      </c>
      <c r="E326" t="str">
        <f t="shared" si="10"/>
        <v>Jun</v>
      </c>
      <c r="F326" t="str">
        <f t="shared" si="11"/>
        <v>2001</v>
      </c>
      <c r="G326" s="5" t="s">
        <v>25</v>
      </c>
      <c r="H326" s="2" t="s">
        <v>107</v>
      </c>
      <c r="I326" s="2">
        <v>45.465829999999997</v>
      </c>
      <c r="J326" s="2">
        <v>-124.033</v>
      </c>
      <c r="K326" s="2">
        <v>3.4258510000000002</v>
      </c>
      <c r="L326" s="2"/>
      <c r="M326" s="2">
        <v>12.2553649902344</v>
      </c>
      <c r="N326" s="2">
        <v>32.209104728698698</v>
      </c>
      <c r="O326" s="2">
        <v>0</v>
      </c>
      <c r="P326" s="2">
        <v>0</v>
      </c>
      <c r="Q326" s="2">
        <v>1</v>
      </c>
      <c r="R326" s="2">
        <v>0</v>
      </c>
      <c r="S326" s="2">
        <v>0</v>
      </c>
      <c r="T326" s="2">
        <v>0</v>
      </c>
      <c r="U326" s="2">
        <v>0</v>
      </c>
    </row>
    <row r="327" spans="1:21" x14ac:dyDescent="0.3">
      <c r="A327" t="s">
        <v>125</v>
      </c>
      <c r="B327" s="2">
        <v>10</v>
      </c>
      <c r="C327" s="3">
        <v>37071</v>
      </c>
      <c r="D327" s="4">
        <v>0.43333333333333302</v>
      </c>
      <c r="E327" t="str">
        <f t="shared" si="10"/>
        <v>Jun</v>
      </c>
      <c r="F327" t="str">
        <f t="shared" si="11"/>
        <v>2001</v>
      </c>
      <c r="G327" s="5" t="s">
        <v>41</v>
      </c>
      <c r="H327" s="2" t="s">
        <v>107</v>
      </c>
      <c r="I327" s="2">
        <v>45.492170000000002</v>
      </c>
      <c r="J327" s="2">
        <v>-124.096</v>
      </c>
      <c r="K327" s="2">
        <v>3.369081</v>
      </c>
      <c r="L327" s="2"/>
      <c r="M327" s="2">
        <v>12.581125020980799</v>
      </c>
      <c r="N327" s="2">
        <v>32.120769882202097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</row>
    <row r="328" spans="1:21" x14ac:dyDescent="0.3">
      <c r="A328" t="s">
        <v>125</v>
      </c>
      <c r="B328" s="2">
        <v>10</v>
      </c>
      <c r="C328" s="3">
        <v>37071</v>
      </c>
      <c r="D328" s="4">
        <v>0.52500000000000002</v>
      </c>
      <c r="E328" t="str">
        <f t="shared" si="10"/>
        <v>Jun</v>
      </c>
      <c r="F328" t="str">
        <f t="shared" si="11"/>
        <v>2001</v>
      </c>
      <c r="G328" s="5" t="s">
        <v>46</v>
      </c>
      <c r="H328" s="2" t="s">
        <v>107</v>
      </c>
      <c r="I328" s="2">
        <v>45.463329999999999</v>
      </c>
      <c r="J328" s="2">
        <v>-124.205</v>
      </c>
      <c r="K328" s="2">
        <v>3.216952</v>
      </c>
      <c r="L328" s="2"/>
      <c r="M328" s="2">
        <v>13.5233249187469</v>
      </c>
      <c r="N328" s="2">
        <v>32.0707750320435</v>
      </c>
      <c r="O328" s="2">
        <v>1</v>
      </c>
      <c r="P328" s="2">
        <v>0</v>
      </c>
      <c r="Q328" s="2">
        <v>1</v>
      </c>
      <c r="R328" s="2">
        <v>1</v>
      </c>
      <c r="S328" s="2">
        <v>0</v>
      </c>
      <c r="T328" s="2">
        <v>1</v>
      </c>
      <c r="U328" s="2">
        <v>0</v>
      </c>
    </row>
    <row r="329" spans="1:21" x14ac:dyDescent="0.3">
      <c r="A329" t="s">
        <v>125</v>
      </c>
      <c r="B329" s="2">
        <v>10</v>
      </c>
      <c r="C329" s="3">
        <v>37071</v>
      </c>
      <c r="D329" s="4">
        <v>0.61805555555555602</v>
      </c>
      <c r="E329" t="str">
        <f t="shared" si="10"/>
        <v>Jun</v>
      </c>
      <c r="F329" t="str">
        <f t="shared" si="11"/>
        <v>2001</v>
      </c>
      <c r="G329" s="5" t="s">
        <v>47</v>
      </c>
      <c r="H329" s="2" t="s">
        <v>107</v>
      </c>
      <c r="I329" s="2">
        <v>45.483330000000002</v>
      </c>
      <c r="J329" s="2">
        <v>-124.328</v>
      </c>
      <c r="K329" s="2">
        <v>3.308735</v>
      </c>
      <c r="L329" s="2"/>
      <c r="M329" s="2">
        <v>13.587919950485199</v>
      </c>
      <c r="N329" s="2">
        <v>32.154725265502897</v>
      </c>
      <c r="O329" s="2">
        <v>0</v>
      </c>
      <c r="P329" s="2">
        <v>0</v>
      </c>
      <c r="Q329" s="2">
        <v>1</v>
      </c>
      <c r="R329" s="2">
        <v>0</v>
      </c>
      <c r="S329" s="2">
        <v>0</v>
      </c>
      <c r="T329" s="2">
        <v>1</v>
      </c>
      <c r="U329" s="2">
        <v>1</v>
      </c>
    </row>
    <row r="330" spans="1:21" x14ac:dyDescent="0.3">
      <c r="A330" t="s">
        <v>125</v>
      </c>
      <c r="B330" s="2">
        <v>10</v>
      </c>
      <c r="C330" s="3">
        <v>37071</v>
      </c>
      <c r="D330" s="4">
        <v>0.70416666666666705</v>
      </c>
      <c r="E330" t="str">
        <f t="shared" si="10"/>
        <v>Jun</v>
      </c>
      <c r="F330" t="str">
        <f t="shared" si="11"/>
        <v>2001</v>
      </c>
      <c r="G330" s="5" t="s">
        <v>48</v>
      </c>
      <c r="H330" s="2" t="s">
        <v>107</v>
      </c>
      <c r="I330" s="2">
        <v>45.470329999999997</v>
      </c>
      <c r="J330" s="2">
        <v>-124.4418</v>
      </c>
      <c r="K330" s="2">
        <v>3.3815770000000001</v>
      </c>
      <c r="L330" s="2"/>
      <c r="M330" s="2">
        <v>13.6682549953461</v>
      </c>
      <c r="N330" s="2">
        <v>32.0883296966553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1</v>
      </c>
    </row>
    <row r="331" spans="1:21" x14ac:dyDescent="0.3">
      <c r="A331" t="s">
        <v>125</v>
      </c>
      <c r="B331" s="2">
        <v>10</v>
      </c>
      <c r="C331" s="3">
        <v>37072</v>
      </c>
      <c r="D331" s="4">
        <v>0.27916666666666701</v>
      </c>
      <c r="E331" t="str">
        <f t="shared" si="10"/>
        <v>Jun</v>
      </c>
      <c r="F331" t="str">
        <f t="shared" si="11"/>
        <v>2001</v>
      </c>
      <c r="G331" s="5" t="s">
        <v>26</v>
      </c>
      <c r="H331" s="2" t="s">
        <v>107</v>
      </c>
      <c r="I331" s="2">
        <v>45.06767</v>
      </c>
      <c r="J331" s="2">
        <v>-124.03400000000001</v>
      </c>
      <c r="K331" s="2">
        <v>3.742054</v>
      </c>
      <c r="L331" s="2"/>
      <c r="M331" s="2">
        <v>9.5442049503326398</v>
      </c>
      <c r="N331" s="2">
        <v>33.028164958953901</v>
      </c>
      <c r="O331" s="2">
        <v>0</v>
      </c>
      <c r="P331" s="2">
        <v>0</v>
      </c>
      <c r="Q331" s="2">
        <v>0</v>
      </c>
      <c r="R331" s="2">
        <v>1</v>
      </c>
      <c r="S331" s="2">
        <v>1</v>
      </c>
      <c r="T331" s="2">
        <v>1</v>
      </c>
      <c r="U331" s="2">
        <v>0</v>
      </c>
    </row>
    <row r="332" spans="1:21" x14ac:dyDescent="0.3">
      <c r="A332" t="s">
        <v>125</v>
      </c>
      <c r="B332" s="2">
        <v>10</v>
      </c>
      <c r="C332" s="3">
        <v>37072</v>
      </c>
      <c r="D332" s="4">
        <v>0.36597222222222198</v>
      </c>
      <c r="E332" t="str">
        <f t="shared" si="10"/>
        <v>Jun</v>
      </c>
      <c r="F332" t="str">
        <f t="shared" si="11"/>
        <v>2001</v>
      </c>
      <c r="G332" s="5" t="s">
        <v>27</v>
      </c>
      <c r="H332" s="2" t="s">
        <v>107</v>
      </c>
      <c r="I332" s="2">
        <v>45.076169999999998</v>
      </c>
      <c r="J332" s="2">
        <v>-124.0772</v>
      </c>
      <c r="K332" s="2">
        <v>3.5902180000000001</v>
      </c>
      <c r="L332" s="2"/>
      <c r="M332" s="2">
        <v>12.2335000514984</v>
      </c>
      <c r="N332" s="2">
        <v>32.096569919586202</v>
      </c>
      <c r="O332" s="2">
        <v>0</v>
      </c>
      <c r="P332" s="2">
        <v>0</v>
      </c>
      <c r="Q332" s="2">
        <v>1</v>
      </c>
      <c r="R332" s="2">
        <v>0</v>
      </c>
      <c r="S332" s="2">
        <v>1</v>
      </c>
      <c r="T332" s="2">
        <v>1</v>
      </c>
      <c r="U332" s="2">
        <v>0</v>
      </c>
    </row>
    <row r="333" spans="1:21" x14ac:dyDescent="0.3">
      <c r="A333" t="s">
        <v>125</v>
      </c>
      <c r="B333" s="2">
        <v>10</v>
      </c>
      <c r="C333" s="3">
        <v>37072</v>
      </c>
      <c r="D333" s="4">
        <v>0.44791666666666702</v>
      </c>
      <c r="E333" t="str">
        <f t="shared" si="10"/>
        <v>Jun</v>
      </c>
      <c r="F333" t="str">
        <f t="shared" si="11"/>
        <v>2001</v>
      </c>
      <c r="G333" s="5" t="s">
        <v>28</v>
      </c>
      <c r="H333" s="2" t="s">
        <v>107</v>
      </c>
      <c r="I333" s="2">
        <v>45.031170000000003</v>
      </c>
      <c r="J333" s="2">
        <v>-124.1362</v>
      </c>
      <c r="K333" s="2">
        <v>3.173467</v>
      </c>
      <c r="L333" s="2"/>
      <c r="M333" s="2">
        <v>11.193249940872199</v>
      </c>
      <c r="N333" s="2">
        <v>32.060834503173801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</row>
    <row r="334" spans="1:21" x14ac:dyDescent="0.3">
      <c r="A334" t="s">
        <v>125</v>
      </c>
      <c r="B334" s="2">
        <v>10</v>
      </c>
      <c r="C334" s="3">
        <v>37072</v>
      </c>
      <c r="D334" s="4">
        <v>0.53402777777777799</v>
      </c>
      <c r="E334" t="str">
        <f t="shared" si="10"/>
        <v>Jun</v>
      </c>
      <c r="F334" t="str">
        <f t="shared" si="11"/>
        <v>2001</v>
      </c>
      <c r="G334" s="5" t="s">
        <v>29</v>
      </c>
      <c r="H334" s="2" t="s">
        <v>107</v>
      </c>
      <c r="I334" s="2">
        <v>45.029829999999997</v>
      </c>
      <c r="J334" s="2">
        <v>-124.2328</v>
      </c>
      <c r="K334" s="2">
        <v>3.145</v>
      </c>
      <c r="L334" s="2"/>
      <c r="M334" s="2">
        <v>11.510094976425201</v>
      </c>
      <c r="N334" s="2">
        <v>32.152820014953598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</row>
    <row r="335" spans="1:21" x14ac:dyDescent="0.3">
      <c r="A335" t="s">
        <v>125</v>
      </c>
      <c r="B335" s="2">
        <v>10</v>
      </c>
      <c r="C335" s="3">
        <v>37072</v>
      </c>
      <c r="D335" s="4">
        <v>0.82013888888888897</v>
      </c>
      <c r="E335" t="str">
        <f t="shared" si="10"/>
        <v>Jun</v>
      </c>
      <c r="F335" t="str">
        <f t="shared" si="11"/>
        <v>2001</v>
      </c>
      <c r="G335" s="5" t="s">
        <v>29</v>
      </c>
      <c r="H335" s="2" t="s">
        <v>107</v>
      </c>
      <c r="I335" s="2">
        <v>45.059829999999998</v>
      </c>
      <c r="J335" s="2">
        <v>-124.2372</v>
      </c>
      <c r="K335" s="2">
        <v>3.569833</v>
      </c>
      <c r="L335" s="2"/>
      <c r="M335" s="2">
        <v>13.0086501121521</v>
      </c>
      <c r="N335" s="2">
        <v>32.195334815979002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</row>
    <row r="336" spans="1:21" x14ac:dyDescent="0.3">
      <c r="A336" t="s">
        <v>125</v>
      </c>
      <c r="B336" s="2">
        <v>10</v>
      </c>
      <c r="C336" s="3">
        <v>37072</v>
      </c>
      <c r="D336" s="4">
        <v>0.61944444444444402</v>
      </c>
      <c r="E336" t="str">
        <f t="shared" si="10"/>
        <v>Jun</v>
      </c>
      <c r="F336" t="str">
        <f t="shared" si="11"/>
        <v>2001</v>
      </c>
      <c r="G336" s="5" t="s">
        <v>30</v>
      </c>
      <c r="H336" s="2" t="s">
        <v>107</v>
      </c>
      <c r="I336" s="2">
        <v>45.031999999999996</v>
      </c>
      <c r="J336" s="2">
        <v>-124.336</v>
      </c>
      <c r="K336" s="2">
        <v>3.1499299999999999</v>
      </c>
      <c r="L336" s="2"/>
      <c r="M336" s="2">
        <v>13.901375007629399</v>
      </c>
      <c r="N336" s="2">
        <v>32.003090000152604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</row>
    <row r="337" spans="1:21" x14ac:dyDescent="0.3">
      <c r="A337" t="s">
        <v>125</v>
      </c>
      <c r="B337" s="2">
        <v>10</v>
      </c>
      <c r="C337" s="3">
        <v>37072</v>
      </c>
      <c r="D337" s="4">
        <v>0.71041666666666703</v>
      </c>
      <c r="E337" t="str">
        <f t="shared" si="10"/>
        <v>Jun</v>
      </c>
      <c r="F337" t="str">
        <f t="shared" si="11"/>
        <v>2001</v>
      </c>
      <c r="G337" s="5" t="s">
        <v>31</v>
      </c>
      <c r="H337" s="2" t="s">
        <v>107</v>
      </c>
      <c r="I337" s="2">
        <v>45.06033</v>
      </c>
      <c r="J337" s="2">
        <v>-124.4607</v>
      </c>
      <c r="K337" s="2">
        <v>3.4576630000000002</v>
      </c>
      <c r="L337" s="2"/>
      <c r="M337" s="2">
        <v>14.191619968414299</v>
      </c>
      <c r="N337" s="2">
        <v>31.943930149078401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</row>
    <row r="338" spans="1:21" x14ac:dyDescent="0.3">
      <c r="A338" t="s">
        <v>125</v>
      </c>
      <c r="B338" s="2">
        <v>10</v>
      </c>
      <c r="C338" s="3">
        <v>37073</v>
      </c>
      <c r="D338" s="4">
        <v>0.33194444444444399</v>
      </c>
      <c r="E338" t="str">
        <f t="shared" si="10"/>
        <v>Jul</v>
      </c>
      <c r="F338" t="str">
        <f t="shared" si="11"/>
        <v>2001</v>
      </c>
      <c r="G338" s="5" t="s">
        <v>32</v>
      </c>
      <c r="H338" s="2" t="s">
        <v>107</v>
      </c>
      <c r="I338" s="2">
        <v>44.658329999999999</v>
      </c>
      <c r="J338" s="2">
        <v>-124.1842</v>
      </c>
      <c r="K338" s="2">
        <v>3.546592</v>
      </c>
      <c r="L338" s="2"/>
      <c r="M338" s="2">
        <v>10.822739839553799</v>
      </c>
      <c r="N338" s="2">
        <v>32.961394691467298</v>
      </c>
      <c r="O338" s="2">
        <v>1</v>
      </c>
      <c r="P338" s="2">
        <v>0</v>
      </c>
      <c r="Q338" s="2">
        <v>0</v>
      </c>
      <c r="R338" s="2">
        <v>0</v>
      </c>
      <c r="S338" s="2">
        <v>1</v>
      </c>
      <c r="T338" s="2">
        <v>0</v>
      </c>
      <c r="U338" s="2">
        <v>0</v>
      </c>
    </row>
    <row r="339" spans="1:21" x14ac:dyDescent="0.3">
      <c r="A339" t="s">
        <v>125</v>
      </c>
      <c r="B339" s="2">
        <v>10</v>
      </c>
      <c r="C339" s="3">
        <v>37073</v>
      </c>
      <c r="D339" s="4">
        <v>0.41666666666666702</v>
      </c>
      <c r="E339" t="str">
        <f t="shared" si="10"/>
        <v>Jul</v>
      </c>
      <c r="F339" t="str">
        <f t="shared" si="11"/>
        <v>2001</v>
      </c>
      <c r="G339" s="5" t="s">
        <v>33</v>
      </c>
      <c r="H339" s="2" t="s">
        <v>107</v>
      </c>
      <c r="I339" s="2">
        <v>44.64667</v>
      </c>
      <c r="J339" s="2">
        <v>-124.2868</v>
      </c>
      <c r="K339" s="2">
        <v>3.2189920000000001</v>
      </c>
      <c r="L339" s="2"/>
      <c r="M339" s="2">
        <v>11.6653649806976</v>
      </c>
      <c r="N339" s="2">
        <v>32.198270034789999</v>
      </c>
      <c r="O339" s="2">
        <v>1</v>
      </c>
      <c r="P339" s="2">
        <v>0</v>
      </c>
      <c r="Q339" s="2">
        <v>0</v>
      </c>
      <c r="R339" s="2">
        <v>0</v>
      </c>
      <c r="S339" s="2">
        <v>1</v>
      </c>
      <c r="T339" s="2">
        <v>0</v>
      </c>
      <c r="U339" s="2">
        <v>0</v>
      </c>
    </row>
    <row r="340" spans="1:21" x14ac:dyDescent="0.3">
      <c r="A340" t="s">
        <v>125</v>
      </c>
      <c r="B340" s="2">
        <v>10</v>
      </c>
      <c r="C340" s="3">
        <v>37073</v>
      </c>
      <c r="D340" s="4">
        <v>0.50624999999999998</v>
      </c>
      <c r="E340" t="str">
        <f t="shared" si="10"/>
        <v>Jul</v>
      </c>
      <c r="F340" t="str">
        <f t="shared" si="11"/>
        <v>2001</v>
      </c>
      <c r="G340" s="5" t="s">
        <v>34</v>
      </c>
      <c r="H340" s="2" t="s">
        <v>107</v>
      </c>
      <c r="I340" s="2">
        <v>44.653170000000003</v>
      </c>
      <c r="J340" s="2">
        <v>-124.40179999999999</v>
      </c>
      <c r="K340" s="2">
        <v>3.0950579999999999</v>
      </c>
      <c r="L340" s="2"/>
      <c r="M340" s="2">
        <v>11.9372999668121</v>
      </c>
      <c r="N340" s="2">
        <v>32.169309997558599</v>
      </c>
      <c r="O340" s="2">
        <v>1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</row>
    <row r="341" spans="1:21" x14ac:dyDescent="0.3">
      <c r="A341" t="s">
        <v>125</v>
      </c>
      <c r="B341" s="2">
        <v>10</v>
      </c>
      <c r="C341" s="3">
        <v>37073</v>
      </c>
      <c r="D341" s="4">
        <v>0.68541666666666701</v>
      </c>
      <c r="E341" t="str">
        <f t="shared" si="10"/>
        <v>Jul</v>
      </c>
      <c r="F341" t="str">
        <f t="shared" si="11"/>
        <v>2001</v>
      </c>
      <c r="G341" s="5" t="s">
        <v>34</v>
      </c>
      <c r="H341" s="2" t="s">
        <v>107</v>
      </c>
      <c r="I341" s="2">
        <v>44.652830000000002</v>
      </c>
      <c r="J341" s="2">
        <v>-124.4045</v>
      </c>
      <c r="K341" s="2">
        <v>3.1542620000000001</v>
      </c>
      <c r="L341" s="2"/>
      <c r="M341" s="2">
        <v>13.6346299648285</v>
      </c>
      <c r="N341" s="2">
        <v>32.077910041809098</v>
      </c>
      <c r="O341" s="2">
        <v>1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1</v>
      </c>
    </row>
    <row r="342" spans="1:21" x14ac:dyDescent="0.3">
      <c r="A342" t="s">
        <v>125</v>
      </c>
      <c r="B342" s="2">
        <v>10</v>
      </c>
      <c r="C342" s="3">
        <v>37073</v>
      </c>
      <c r="D342" s="4">
        <v>0.59027777777777801</v>
      </c>
      <c r="E342" t="str">
        <f t="shared" si="10"/>
        <v>Jul</v>
      </c>
      <c r="F342" t="str">
        <f t="shared" si="11"/>
        <v>2001</v>
      </c>
      <c r="G342" s="5" t="s">
        <v>42</v>
      </c>
      <c r="H342" s="2" t="s">
        <v>107</v>
      </c>
      <c r="I342" s="2">
        <v>44.65</v>
      </c>
      <c r="J342" s="2">
        <v>-124.51949999999999</v>
      </c>
      <c r="K342" s="2">
        <v>3.1738810000000002</v>
      </c>
      <c r="L342" s="2"/>
      <c r="M342" s="2">
        <v>13.5839950084686</v>
      </c>
      <c r="N342" s="2">
        <v>32.077170372009299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</row>
    <row r="343" spans="1:21" x14ac:dyDescent="0.3">
      <c r="A343" t="s">
        <v>125</v>
      </c>
      <c r="B343" s="2">
        <v>11</v>
      </c>
      <c r="C343" s="3">
        <v>37155</v>
      </c>
      <c r="D343" s="4">
        <v>0.34027777777777801</v>
      </c>
      <c r="E343" t="str">
        <f t="shared" si="10"/>
        <v>Sep</v>
      </c>
      <c r="F343" t="str">
        <f t="shared" si="11"/>
        <v>2001</v>
      </c>
      <c r="G343" s="5" t="s">
        <v>51</v>
      </c>
      <c r="H343" s="2" t="s">
        <v>107</v>
      </c>
      <c r="I343" s="2">
        <v>47.922499999999999</v>
      </c>
      <c r="J343" s="2">
        <v>-124.7513</v>
      </c>
      <c r="K343" s="2">
        <v>3.6959949999999999</v>
      </c>
      <c r="L343" s="2"/>
      <c r="M343" s="2">
        <v>9.3714999198913596</v>
      </c>
      <c r="N343" s="2">
        <v>33.022000122070303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</row>
    <row r="344" spans="1:21" x14ac:dyDescent="0.3">
      <c r="A344" t="s">
        <v>125</v>
      </c>
      <c r="B344" s="2">
        <v>11</v>
      </c>
      <c r="C344" s="3">
        <v>37155</v>
      </c>
      <c r="D344" s="4">
        <v>0.41666666666666702</v>
      </c>
      <c r="E344" t="str">
        <f t="shared" si="10"/>
        <v>Sep</v>
      </c>
      <c r="F344" t="str">
        <f t="shared" si="11"/>
        <v>2001</v>
      </c>
      <c r="G344" s="5" t="s">
        <v>52</v>
      </c>
      <c r="H344" s="2" t="s">
        <v>107</v>
      </c>
      <c r="I344" s="2">
        <v>47.920499999999997</v>
      </c>
      <c r="J344" s="2">
        <v>-124.79949999999999</v>
      </c>
      <c r="K344" s="2">
        <v>3.628244</v>
      </c>
      <c r="L344" s="2"/>
      <c r="M344" s="2">
        <v>11.4375</v>
      </c>
      <c r="N344" s="2">
        <v>32.473999977111802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</row>
    <row r="345" spans="1:21" x14ac:dyDescent="0.3">
      <c r="A345" t="s">
        <v>125</v>
      </c>
      <c r="B345" s="2">
        <v>11</v>
      </c>
      <c r="C345" s="3">
        <v>37155</v>
      </c>
      <c r="D345" s="4">
        <v>0.50347222222222199</v>
      </c>
      <c r="E345" t="str">
        <f t="shared" si="10"/>
        <v>Sep</v>
      </c>
      <c r="F345" t="str">
        <f t="shared" si="11"/>
        <v>2001</v>
      </c>
      <c r="G345" s="5" t="s">
        <v>53</v>
      </c>
      <c r="H345" s="2" t="s">
        <v>107</v>
      </c>
      <c r="I345" s="2">
        <v>47.932169999999999</v>
      </c>
      <c r="J345" s="2">
        <v>-124.889</v>
      </c>
      <c r="K345" s="2">
        <v>3.2825289999999998</v>
      </c>
      <c r="L345" s="2"/>
      <c r="M345" s="2">
        <v>11.2174998760223</v>
      </c>
      <c r="N345" s="2">
        <v>32.352999877929697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</row>
    <row r="346" spans="1:21" x14ac:dyDescent="0.3">
      <c r="A346" t="s">
        <v>125</v>
      </c>
      <c r="B346" s="2">
        <v>11</v>
      </c>
      <c r="C346" s="3">
        <v>37155</v>
      </c>
      <c r="D346" s="4">
        <v>0.60069444444444398</v>
      </c>
      <c r="E346" t="str">
        <f t="shared" si="10"/>
        <v>Sep</v>
      </c>
      <c r="F346" t="str">
        <f t="shared" si="11"/>
        <v>2001</v>
      </c>
      <c r="G346" s="5" t="s">
        <v>54</v>
      </c>
      <c r="H346" s="2" t="s">
        <v>107</v>
      </c>
      <c r="I346" s="2">
        <v>47.936160000000001</v>
      </c>
      <c r="J346" s="2">
        <v>-124.9567</v>
      </c>
      <c r="K346" s="2">
        <v>3.4043480000000002</v>
      </c>
      <c r="L346" s="2"/>
      <c r="M346" s="2">
        <v>12.142500066757201</v>
      </c>
      <c r="N346" s="2">
        <v>31.982000350952099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</row>
    <row r="347" spans="1:21" x14ac:dyDescent="0.3">
      <c r="A347" t="s">
        <v>125</v>
      </c>
      <c r="B347" s="2">
        <v>11</v>
      </c>
      <c r="C347" s="3">
        <v>37155</v>
      </c>
      <c r="D347" s="4">
        <v>0.69583333333333297</v>
      </c>
      <c r="E347" t="str">
        <f t="shared" si="10"/>
        <v>Sep</v>
      </c>
      <c r="F347" t="str">
        <f t="shared" si="11"/>
        <v>2001</v>
      </c>
      <c r="G347" s="5" t="s">
        <v>55</v>
      </c>
      <c r="H347" s="2" t="s">
        <v>107</v>
      </c>
      <c r="I347" s="2">
        <v>47.928669999999997</v>
      </c>
      <c r="J347" s="2">
        <v>-125.1</v>
      </c>
      <c r="K347" s="2">
        <v>3.5106600000000001</v>
      </c>
      <c r="L347" s="2"/>
      <c r="M347" s="2">
        <v>10.419500017166101</v>
      </c>
      <c r="N347" s="2">
        <v>32.179999828338602</v>
      </c>
      <c r="O347" s="2">
        <v>0</v>
      </c>
      <c r="P347" s="2">
        <v>1</v>
      </c>
      <c r="Q347" s="2">
        <v>0</v>
      </c>
      <c r="R347" s="2">
        <v>1</v>
      </c>
      <c r="S347" s="2">
        <v>0</v>
      </c>
      <c r="T347" s="2">
        <v>0</v>
      </c>
      <c r="U347" s="2">
        <v>0</v>
      </c>
    </row>
    <row r="348" spans="1:21" x14ac:dyDescent="0.3">
      <c r="A348" t="s">
        <v>125</v>
      </c>
      <c r="B348" s="2">
        <v>11</v>
      </c>
      <c r="C348" s="3">
        <v>37155</v>
      </c>
      <c r="D348" s="4">
        <v>0.78749999999999998</v>
      </c>
      <c r="E348" t="str">
        <f t="shared" si="10"/>
        <v>Sep</v>
      </c>
      <c r="F348" t="str">
        <f t="shared" si="11"/>
        <v>2001</v>
      </c>
      <c r="G348" s="5" t="s">
        <v>64</v>
      </c>
      <c r="H348" s="2" t="s">
        <v>107</v>
      </c>
      <c r="I348" s="2">
        <v>47.922829999999998</v>
      </c>
      <c r="J348" s="2">
        <v>-125.20180000000001</v>
      </c>
      <c r="K348" s="2">
        <v>3.4802390000000001</v>
      </c>
      <c r="L348" s="2"/>
      <c r="M348" s="2">
        <v>11.6599999904633</v>
      </c>
      <c r="N348" s="2">
        <v>31.969500160217301</v>
      </c>
      <c r="O348" s="2">
        <v>0</v>
      </c>
      <c r="P348" s="2">
        <v>0</v>
      </c>
      <c r="Q348" s="2">
        <v>0</v>
      </c>
      <c r="R348" s="2">
        <v>1</v>
      </c>
      <c r="S348" s="2">
        <v>0</v>
      </c>
      <c r="T348" s="2">
        <v>1</v>
      </c>
      <c r="U348" s="2">
        <v>0</v>
      </c>
    </row>
    <row r="349" spans="1:21" x14ac:dyDescent="0.3">
      <c r="A349" t="s">
        <v>125</v>
      </c>
      <c r="B349" s="2">
        <v>11</v>
      </c>
      <c r="C349" s="3">
        <v>37156</v>
      </c>
      <c r="D349" s="4">
        <v>0.36388888888888898</v>
      </c>
      <c r="E349" t="str">
        <f t="shared" si="10"/>
        <v>Sep</v>
      </c>
      <c r="F349" t="str">
        <f t="shared" si="11"/>
        <v>2001</v>
      </c>
      <c r="G349" s="5" t="s">
        <v>76</v>
      </c>
      <c r="H349" s="2" t="s">
        <v>107</v>
      </c>
      <c r="I349" s="2">
        <v>47.538829999999997</v>
      </c>
      <c r="J349" s="2">
        <v>-124.5127</v>
      </c>
      <c r="K349" s="2">
        <v>3.3156490000000001</v>
      </c>
      <c r="L349" s="2"/>
      <c r="M349" s="2">
        <v>9.5435000419616696</v>
      </c>
      <c r="N349" s="2">
        <v>33.229999732971201</v>
      </c>
      <c r="O349" s="2">
        <v>0</v>
      </c>
      <c r="P349" s="2">
        <v>0</v>
      </c>
      <c r="Q349" s="2">
        <v>0</v>
      </c>
      <c r="R349" s="2">
        <v>0</v>
      </c>
      <c r="S349" s="2">
        <v>1</v>
      </c>
      <c r="T349" s="2">
        <v>0</v>
      </c>
      <c r="U349" s="2">
        <v>0</v>
      </c>
    </row>
    <row r="350" spans="1:21" x14ac:dyDescent="0.3">
      <c r="A350" t="s">
        <v>125</v>
      </c>
      <c r="B350" s="2">
        <v>11</v>
      </c>
      <c r="C350" s="3">
        <v>37156</v>
      </c>
      <c r="D350" s="4">
        <v>0.50277777777777799</v>
      </c>
      <c r="E350" t="str">
        <f t="shared" si="10"/>
        <v>Sep</v>
      </c>
      <c r="F350" t="str">
        <f t="shared" si="11"/>
        <v>2001</v>
      </c>
      <c r="G350" s="5" t="s">
        <v>77</v>
      </c>
      <c r="H350" s="2" t="s">
        <v>107</v>
      </c>
      <c r="I350" s="2">
        <v>47.536830000000002</v>
      </c>
      <c r="J350" s="2">
        <v>-124.60680000000001</v>
      </c>
      <c r="K350" s="2">
        <v>3.9963030000000002</v>
      </c>
      <c r="L350" s="2"/>
      <c r="M350" s="2">
        <v>11.591000032424899</v>
      </c>
      <c r="N350" s="2">
        <v>32.593000221252403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</row>
    <row r="351" spans="1:21" x14ac:dyDescent="0.3">
      <c r="A351" t="s">
        <v>125</v>
      </c>
      <c r="B351" s="2">
        <v>11</v>
      </c>
      <c r="C351" s="3">
        <v>37156</v>
      </c>
      <c r="D351" s="4">
        <v>0.59930555555555598</v>
      </c>
      <c r="E351" t="str">
        <f t="shared" si="10"/>
        <v>Sep</v>
      </c>
      <c r="F351" t="str">
        <f t="shared" si="11"/>
        <v>2001</v>
      </c>
      <c r="G351" s="5" t="s">
        <v>78</v>
      </c>
      <c r="H351" s="2" t="s">
        <v>107</v>
      </c>
      <c r="I351" s="2">
        <v>47.534500000000001</v>
      </c>
      <c r="J351" s="2">
        <v>-124.7012</v>
      </c>
      <c r="K351" s="2">
        <v>3.5918559999999999</v>
      </c>
      <c r="L351" s="2"/>
      <c r="M351" s="2">
        <v>12.015500116348299</v>
      </c>
      <c r="N351" s="2">
        <v>32.4639995574951</v>
      </c>
      <c r="O351" s="2">
        <v>0</v>
      </c>
      <c r="P351" s="2">
        <v>0</v>
      </c>
      <c r="Q351" s="2">
        <v>0</v>
      </c>
      <c r="R351" s="2">
        <v>0</v>
      </c>
      <c r="S351" s="2">
        <v>1</v>
      </c>
      <c r="T351" s="2">
        <v>0</v>
      </c>
      <c r="U351" s="2">
        <v>0</v>
      </c>
    </row>
    <row r="352" spans="1:21" x14ac:dyDescent="0.3">
      <c r="A352" t="s">
        <v>125</v>
      </c>
      <c r="B352" s="2">
        <v>11</v>
      </c>
      <c r="C352" s="3">
        <v>37156</v>
      </c>
      <c r="D352" s="4">
        <v>0.69374999999999998</v>
      </c>
      <c r="E352" t="str">
        <f t="shared" si="10"/>
        <v>Sep</v>
      </c>
      <c r="F352" t="str">
        <f t="shared" si="11"/>
        <v>2001</v>
      </c>
      <c r="G352" s="5" t="s">
        <v>79</v>
      </c>
      <c r="H352" s="2" t="s">
        <v>107</v>
      </c>
      <c r="I352" s="2">
        <v>47.538330000000002</v>
      </c>
      <c r="J352" s="2">
        <v>-124.8107</v>
      </c>
      <c r="K352" s="2">
        <v>3.4962840000000002</v>
      </c>
      <c r="L352" s="2"/>
      <c r="M352" s="2">
        <v>13.640000009536701</v>
      </c>
      <c r="N352" s="2">
        <v>32.2435001373291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</row>
    <row r="353" spans="1:21" x14ac:dyDescent="0.3">
      <c r="A353" t="s">
        <v>125</v>
      </c>
      <c r="B353" s="2">
        <v>11</v>
      </c>
      <c r="C353" s="3">
        <v>37156</v>
      </c>
      <c r="D353" s="4">
        <v>0.79027777777777797</v>
      </c>
      <c r="E353" t="str">
        <f t="shared" si="10"/>
        <v>Sep</v>
      </c>
      <c r="F353" t="str">
        <f t="shared" si="11"/>
        <v>2001</v>
      </c>
      <c r="G353" s="5" t="s">
        <v>80</v>
      </c>
      <c r="H353" s="2" t="s">
        <v>107</v>
      </c>
      <c r="I353" s="2">
        <v>47.538170000000001</v>
      </c>
      <c r="J353" s="2">
        <v>-124.934</v>
      </c>
      <c r="K353" s="2">
        <v>3.544006</v>
      </c>
      <c r="L353" s="2"/>
      <c r="M353" s="2">
        <v>11.440526209379501</v>
      </c>
      <c r="N353" s="2">
        <v>32.327368485300198</v>
      </c>
      <c r="O353" s="2">
        <v>0</v>
      </c>
      <c r="P353" s="2">
        <v>0</v>
      </c>
      <c r="Q353" s="2">
        <v>0</v>
      </c>
      <c r="R353" s="2">
        <v>0</v>
      </c>
      <c r="S353" s="2">
        <v>1</v>
      </c>
      <c r="T353" s="2">
        <v>0</v>
      </c>
      <c r="U353" s="2">
        <v>0</v>
      </c>
    </row>
    <row r="354" spans="1:21" x14ac:dyDescent="0.3">
      <c r="A354" t="s">
        <v>125</v>
      </c>
      <c r="B354" s="2">
        <v>11</v>
      </c>
      <c r="C354" s="3">
        <v>37157</v>
      </c>
      <c r="D354" s="4">
        <v>0.36111111111111099</v>
      </c>
      <c r="E354" t="str">
        <f t="shared" si="10"/>
        <v>Sep</v>
      </c>
      <c r="F354" t="str">
        <f t="shared" si="11"/>
        <v>2001</v>
      </c>
      <c r="G354" s="5" t="s">
        <v>68</v>
      </c>
      <c r="H354" s="2" t="s">
        <v>107</v>
      </c>
      <c r="I354" s="2">
        <v>47.004170000000002</v>
      </c>
      <c r="J354" s="2">
        <v>-124.3207</v>
      </c>
      <c r="K354" s="2">
        <v>3.5425499999999999</v>
      </c>
      <c r="L354" s="2"/>
      <c r="M354" s="2">
        <v>9.5915000915527404</v>
      </c>
      <c r="N354" s="2">
        <v>33.194000244140597</v>
      </c>
      <c r="O354" s="2">
        <v>0</v>
      </c>
      <c r="P354" s="2">
        <v>0</v>
      </c>
      <c r="Q354" s="2">
        <v>0</v>
      </c>
      <c r="R354" s="2">
        <v>0</v>
      </c>
      <c r="S354" s="2">
        <v>1</v>
      </c>
      <c r="T354" s="2">
        <v>0</v>
      </c>
      <c r="U354" s="2">
        <v>0</v>
      </c>
    </row>
    <row r="355" spans="1:21" x14ac:dyDescent="0.3">
      <c r="A355" t="s">
        <v>125</v>
      </c>
      <c r="B355" s="2">
        <v>11</v>
      </c>
      <c r="C355" s="3">
        <v>37157</v>
      </c>
      <c r="D355" s="4">
        <v>0.452777777777778</v>
      </c>
      <c r="E355" t="str">
        <f t="shared" si="10"/>
        <v>Sep</v>
      </c>
      <c r="F355" t="str">
        <f t="shared" si="11"/>
        <v>2001</v>
      </c>
      <c r="G355" s="5" t="s">
        <v>9</v>
      </c>
      <c r="H355" s="2" t="s">
        <v>107</v>
      </c>
      <c r="I355" s="2">
        <v>47.003999999999998</v>
      </c>
      <c r="J355" s="2">
        <v>-124.42149999999999</v>
      </c>
      <c r="K355" s="2">
        <v>3.4540690000000001</v>
      </c>
      <c r="L355" s="2"/>
      <c r="M355" s="2">
        <v>11.8130000591278</v>
      </c>
      <c r="N355" s="2">
        <v>32.802000236511198</v>
      </c>
      <c r="O355" s="2">
        <v>0</v>
      </c>
      <c r="P355" s="2">
        <v>1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</row>
    <row r="356" spans="1:21" x14ac:dyDescent="0.3">
      <c r="A356" t="s">
        <v>125</v>
      </c>
      <c r="B356" s="2">
        <v>11</v>
      </c>
      <c r="C356" s="3">
        <v>37157</v>
      </c>
      <c r="D356" s="4">
        <v>0.56041666666666701</v>
      </c>
      <c r="E356" t="str">
        <f t="shared" si="10"/>
        <v>Sep</v>
      </c>
      <c r="F356" t="str">
        <f t="shared" si="11"/>
        <v>2001</v>
      </c>
      <c r="G356" s="5" t="s">
        <v>10</v>
      </c>
      <c r="H356" s="2" t="s">
        <v>107</v>
      </c>
      <c r="I356" s="2">
        <v>47.005499999999998</v>
      </c>
      <c r="J356" s="2">
        <v>-124.5622</v>
      </c>
      <c r="K356" s="2">
        <v>3.2552639999999999</v>
      </c>
      <c r="L356" s="2"/>
      <c r="M356" s="2">
        <v>10.718499994278</v>
      </c>
      <c r="N356" s="2">
        <v>32.932499885559103</v>
      </c>
      <c r="O356" s="2">
        <v>0</v>
      </c>
      <c r="P356" s="2">
        <v>0</v>
      </c>
      <c r="Q356" s="2">
        <v>0</v>
      </c>
      <c r="R356" s="2">
        <v>0</v>
      </c>
      <c r="S356" s="2">
        <v>1</v>
      </c>
      <c r="T356" s="2">
        <v>0</v>
      </c>
      <c r="U356" s="2">
        <v>0</v>
      </c>
    </row>
    <row r="357" spans="1:21" x14ac:dyDescent="0.3">
      <c r="A357" t="s">
        <v>125</v>
      </c>
      <c r="B357" s="2">
        <v>11</v>
      </c>
      <c r="C357" s="3">
        <v>37157</v>
      </c>
      <c r="D357" s="4">
        <v>0.67708333333333304</v>
      </c>
      <c r="E357" t="str">
        <f t="shared" si="10"/>
        <v>Sep</v>
      </c>
      <c r="F357" t="str">
        <f t="shared" si="11"/>
        <v>2001</v>
      </c>
      <c r="G357" s="5" t="s">
        <v>11</v>
      </c>
      <c r="H357" s="2" t="s">
        <v>107</v>
      </c>
      <c r="I357" s="2">
        <v>47.001339999999999</v>
      </c>
      <c r="J357" s="2">
        <v>-124.697</v>
      </c>
      <c r="K357" s="2">
        <v>3.3666809999999998</v>
      </c>
      <c r="L357" s="2"/>
      <c r="M357" s="2">
        <v>10.851500082016001</v>
      </c>
      <c r="N357" s="2">
        <v>32.780500221252403</v>
      </c>
      <c r="O357" s="2">
        <v>0</v>
      </c>
      <c r="P357" s="2">
        <v>1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</row>
    <row r="358" spans="1:21" x14ac:dyDescent="0.3">
      <c r="A358" t="s">
        <v>125</v>
      </c>
      <c r="B358" s="2">
        <v>11</v>
      </c>
      <c r="C358" s="3">
        <v>37157</v>
      </c>
      <c r="D358" s="4">
        <v>0.76805555555555605</v>
      </c>
      <c r="E358" t="str">
        <f t="shared" si="10"/>
        <v>Sep</v>
      </c>
      <c r="F358" t="str">
        <f t="shared" si="11"/>
        <v>2001</v>
      </c>
      <c r="G358" s="5" t="s">
        <v>12</v>
      </c>
      <c r="H358" s="2" t="s">
        <v>107</v>
      </c>
      <c r="I358" s="2">
        <v>47.001170000000002</v>
      </c>
      <c r="J358" s="2">
        <v>-124.8155</v>
      </c>
      <c r="K358" s="2">
        <v>3.483733</v>
      </c>
      <c r="L358" s="2"/>
      <c r="M358" s="2">
        <v>12.5980000019073</v>
      </c>
      <c r="N358" s="2">
        <v>32.443000221252397</v>
      </c>
      <c r="O358" s="2">
        <v>0</v>
      </c>
      <c r="P358" s="2">
        <v>0</v>
      </c>
      <c r="Q358" s="2">
        <v>0</v>
      </c>
      <c r="R358" s="2">
        <v>1</v>
      </c>
      <c r="S358" s="2">
        <v>1</v>
      </c>
      <c r="T358" s="2">
        <v>1</v>
      </c>
      <c r="U358" s="2">
        <v>0</v>
      </c>
    </row>
    <row r="359" spans="1:21" x14ac:dyDescent="0.3">
      <c r="A359" t="s">
        <v>125</v>
      </c>
      <c r="B359" s="2">
        <v>11</v>
      </c>
      <c r="C359" s="3">
        <v>37158</v>
      </c>
      <c r="D359" s="4">
        <v>0.32291666666666702</v>
      </c>
      <c r="E359" t="str">
        <f t="shared" si="10"/>
        <v>Sep</v>
      </c>
      <c r="F359" t="str">
        <f t="shared" si="11"/>
        <v>2001</v>
      </c>
      <c r="G359" s="5" t="s">
        <v>13</v>
      </c>
      <c r="H359" s="2" t="s">
        <v>107</v>
      </c>
      <c r="I359" s="2">
        <v>46.669670000000004</v>
      </c>
      <c r="J359" s="2">
        <v>-124.185</v>
      </c>
      <c r="K359" s="2">
        <v>3.3521749999999999</v>
      </c>
      <c r="L359" s="2"/>
      <c r="M359" s="2">
        <v>9.8674999237060508</v>
      </c>
      <c r="N359" s="2">
        <v>32.910499858856198</v>
      </c>
      <c r="O359" s="2">
        <v>1</v>
      </c>
      <c r="P359" s="2">
        <v>0</v>
      </c>
      <c r="Q359" s="2">
        <v>0</v>
      </c>
      <c r="R359" s="2">
        <v>0</v>
      </c>
      <c r="S359" s="2">
        <v>1</v>
      </c>
      <c r="T359" s="2">
        <v>0</v>
      </c>
      <c r="U359" s="2">
        <v>0</v>
      </c>
    </row>
    <row r="360" spans="1:21" x14ac:dyDescent="0.3">
      <c r="A360" t="s">
        <v>125</v>
      </c>
      <c r="B360" s="2">
        <v>11</v>
      </c>
      <c r="C360" s="3">
        <v>37158</v>
      </c>
      <c r="D360" s="4">
        <v>0.43055555555555602</v>
      </c>
      <c r="E360" t="str">
        <f t="shared" si="10"/>
        <v>Sep</v>
      </c>
      <c r="F360" t="str">
        <f t="shared" si="11"/>
        <v>2001</v>
      </c>
      <c r="G360" s="5" t="s">
        <v>14</v>
      </c>
      <c r="H360" s="2" t="s">
        <v>107</v>
      </c>
      <c r="I360" s="2">
        <v>46.67033</v>
      </c>
      <c r="J360" s="2">
        <v>-124.29049999999999</v>
      </c>
      <c r="K360" s="2">
        <v>3.5608379999999999</v>
      </c>
      <c r="L360" s="2"/>
      <c r="M360" s="2">
        <v>11.7545000553131</v>
      </c>
      <c r="N360" s="2">
        <v>32.648999977111799</v>
      </c>
      <c r="O360" s="2">
        <v>1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</row>
    <row r="361" spans="1:21" x14ac:dyDescent="0.3">
      <c r="A361" t="s">
        <v>125</v>
      </c>
      <c r="B361" s="2">
        <v>11</v>
      </c>
      <c r="C361" s="3">
        <v>37158</v>
      </c>
      <c r="D361" s="4">
        <v>0.51666666666666705</v>
      </c>
      <c r="E361" t="str">
        <f t="shared" si="10"/>
        <v>Sep</v>
      </c>
      <c r="F361" t="str">
        <f t="shared" si="11"/>
        <v>2001</v>
      </c>
      <c r="G361" s="5" t="s">
        <v>15</v>
      </c>
      <c r="H361" s="2" t="s">
        <v>107</v>
      </c>
      <c r="I361" s="2">
        <v>46.674329999999998</v>
      </c>
      <c r="J361" s="2">
        <v>-124.39749999999999</v>
      </c>
      <c r="K361" s="2">
        <v>3.5195400000000001</v>
      </c>
      <c r="L361" s="2"/>
      <c r="M361" s="2">
        <v>12.671500062942499</v>
      </c>
      <c r="N361" s="2">
        <v>32.543000602722202</v>
      </c>
      <c r="O361" s="2">
        <v>1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</row>
    <row r="362" spans="1:21" x14ac:dyDescent="0.3">
      <c r="A362" t="s">
        <v>125</v>
      </c>
      <c r="B362" s="2">
        <v>11</v>
      </c>
      <c r="C362" s="3">
        <v>37158</v>
      </c>
      <c r="D362" s="4">
        <v>0.62916666666666698</v>
      </c>
      <c r="E362" t="str">
        <f t="shared" si="10"/>
        <v>Sep</v>
      </c>
      <c r="F362" t="str">
        <f t="shared" si="11"/>
        <v>2001</v>
      </c>
      <c r="G362" s="5" t="s">
        <v>16</v>
      </c>
      <c r="H362" s="2" t="s">
        <v>107</v>
      </c>
      <c r="I362" s="2">
        <v>46.659329999999997</v>
      </c>
      <c r="J362" s="2">
        <v>-124.47199999999999</v>
      </c>
      <c r="K362" s="2">
        <v>3.565442</v>
      </c>
      <c r="L362" s="2"/>
      <c r="M362" s="2">
        <v>11.5499999523163</v>
      </c>
      <c r="N362" s="2">
        <v>32.589999961853003</v>
      </c>
      <c r="O362" s="2">
        <v>0</v>
      </c>
      <c r="P362" s="2">
        <v>1</v>
      </c>
      <c r="Q362" s="2">
        <v>0</v>
      </c>
      <c r="R362" s="2">
        <v>0</v>
      </c>
      <c r="S362" s="2">
        <v>0</v>
      </c>
      <c r="T362" s="2">
        <v>1</v>
      </c>
      <c r="U362" s="2">
        <v>1</v>
      </c>
    </row>
    <row r="363" spans="1:21" x14ac:dyDescent="0.3">
      <c r="A363" t="s">
        <v>125</v>
      </c>
      <c r="B363" s="2">
        <v>11</v>
      </c>
      <c r="C363" s="3">
        <v>37158</v>
      </c>
      <c r="D363" s="4">
        <v>0.71597222222222201</v>
      </c>
      <c r="E363" t="str">
        <f t="shared" si="10"/>
        <v>Sep</v>
      </c>
      <c r="F363" t="str">
        <f t="shared" si="11"/>
        <v>2001</v>
      </c>
      <c r="G363" s="5" t="s">
        <v>71</v>
      </c>
      <c r="H363" s="2" t="s">
        <v>107</v>
      </c>
      <c r="I363" s="2">
        <v>46.664830000000002</v>
      </c>
      <c r="J363" s="2">
        <v>-124.60469999999999</v>
      </c>
      <c r="K363" s="2">
        <v>3.207687</v>
      </c>
      <c r="L363" s="2"/>
      <c r="M363" s="2">
        <v>11.133500003814699</v>
      </c>
      <c r="N363" s="2">
        <v>32.674500083923299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</row>
    <row r="364" spans="1:21" x14ac:dyDescent="0.3">
      <c r="A364" t="s">
        <v>125</v>
      </c>
      <c r="B364" s="2">
        <v>11</v>
      </c>
      <c r="C364" s="3">
        <v>37159</v>
      </c>
      <c r="D364" s="4">
        <v>0.33541666666666697</v>
      </c>
      <c r="E364" t="str">
        <f t="shared" si="10"/>
        <v>Sep</v>
      </c>
      <c r="F364" t="str">
        <f t="shared" si="11"/>
        <v>2001</v>
      </c>
      <c r="G364" s="5" t="s">
        <v>50</v>
      </c>
      <c r="H364" s="2" t="s">
        <v>107</v>
      </c>
      <c r="I364" s="2">
        <v>46.153829999999999</v>
      </c>
      <c r="J364" s="2">
        <v>-124.0688</v>
      </c>
      <c r="K364" s="2">
        <v>3.339639</v>
      </c>
      <c r="L364" s="2"/>
      <c r="M364" s="2">
        <v>9.5134999752044695</v>
      </c>
      <c r="N364" s="2">
        <v>32.576499938964801</v>
      </c>
      <c r="O364" s="2">
        <v>1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</row>
    <row r="365" spans="1:21" x14ac:dyDescent="0.3">
      <c r="A365" t="s">
        <v>125</v>
      </c>
      <c r="B365" s="2">
        <v>11</v>
      </c>
      <c r="C365" s="3">
        <v>37159</v>
      </c>
      <c r="D365" s="4">
        <v>0.422222222222222</v>
      </c>
      <c r="E365" t="str">
        <f t="shared" si="10"/>
        <v>Sep</v>
      </c>
      <c r="F365" t="str">
        <f t="shared" si="11"/>
        <v>2001</v>
      </c>
      <c r="G365" s="5" t="s">
        <v>4</v>
      </c>
      <c r="H365" s="2" t="s">
        <v>107</v>
      </c>
      <c r="I365" s="2">
        <v>46.168500000000002</v>
      </c>
      <c r="J365" s="2">
        <v>-124.16030000000001</v>
      </c>
      <c r="K365" s="2">
        <v>2.873456</v>
      </c>
      <c r="L365" s="2"/>
      <c r="M365" s="2">
        <v>9.4329998731613198</v>
      </c>
      <c r="N365" s="2">
        <v>32.450999546051001</v>
      </c>
      <c r="O365" s="2">
        <v>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</row>
    <row r="366" spans="1:21" x14ac:dyDescent="0.3">
      <c r="A366" t="s">
        <v>125</v>
      </c>
      <c r="B366" s="2">
        <v>11</v>
      </c>
      <c r="C366" s="3">
        <v>37159</v>
      </c>
      <c r="D366" s="4">
        <v>0.50138888888888899</v>
      </c>
      <c r="E366" t="str">
        <f t="shared" si="10"/>
        <v>Sep</v>
      </c>
      <c r="F366" t="str">
        <f t="shared" si="11"/>
        <v>2001</v>
      </c>
      <c r="G366" s="5" t="s">
        <v>7</v>
      </c>
      <c r="H366" s="2" t="s">
        <v>107</v>
      </c>
      <c r="I366" s="2">
        <v>46.155830000000002</v>
      </c>
      <c r="J366" s="2">
        <v>-124.2085</v>
      </c>
      <c r="K366" s="2">
        <v>3.4596079999999998</v>
      </c>
      <c r="L366" s="2"/>
      <c r="M366" s="2">
        <v>9.9844999313354492</v>
      </c>
      <c r="N366" s="2">
        <v>31.939000034332299</v>
      </c>
      <c r="O366" s="2">
        <v>1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</row>
    <row r="367" spans="1:21" x14ac:dyDescent="0.3">
      <c r="A367" t="s">
        <v>125</v>
      </c>
      <c r="B367" s="2">
        <v>11</v>
      </c>
      <c r="C367" s="3">
        <v>37159</v>
      </c>
      <c r="D367" s="4">
        <v>0.58750000000000002</v>
      </c>
      <c r="E367" t="str">
        <f t="shared" si="10"/>
        <v>Sep</v>
      </c>
      <c r="F367" t="str">
        <f t="shared" si="11"/>
        <v>2001</v>
      </c>
      <c r="G367" s="5" t="s">
        <v>8</v>
      </c>
      <c r="H367" s="2" t="s">
        <v>107</v>
      </c>
      <c r="I367" s="2">
        <v>46.176499999999997</v>
      </c>
      <c r="J367" s="2">
        <v>-124.33499999999999</v>
      </c>
      <c r="K367" s="2">
        <v>3.5630259999999998</v>
      </c>
      <c r="L367" s="2"/>
      <c r="M367" s="2">
        <v>10.9000000953674</v>
      </c>
      <c r="N367" s="2">
        <v>31.756999969482401</v>
      </c>
      <c r="O367" s="2">
        <v>1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</row>
    <row r="368" spans="1:21" x14ac:dyDescent="0.3">
      <c r="A368" t="s">
        <v>125</v>
      </c>
      <c r="B368" s="2">
        <v>11</v>
      </c>
      <c r="C368" s="3">
        <v>37159</v>
      </c>
      <c r="D368" s="4">
        <v>0.67986111111111103</v>
      </c>
      <c r="E368" t="str">
        <f t="shared" si="10"/>
        <v>Sep</v>
      </c>
      <c r="F368" t="str">
        <f t="shared" si="11"/>
        <v>2001</v>
      </c>
      <c r="G368" s="5" t="s">
        <v>18</v>
      </c>
      <c r="H368" s="2" t="s">
        <v>107</v>
      </c>
      <c r="I368" s="2">
        <v>46.184669999999997</v>
      </c>
      <c r="J368" s="2">
        <v>-124.444</v>
      </c>
      <c r="K368" s="2">
        <v>3.2566060000000001</v>
      </c>
      <c r="L368" s="2"/>
      <c r="M368" s="2">
        <v>11.7945001125336</v>
      </c>
      <c r="N368" s="2">
        <v>30.895500087738</v>
      </c>
      <c r="O368" s="2">
        <v>0</v>
      </c>
      <c r="P368" s="2">
        <v>0</v>
      </c>
      <c r="Q368" s="2">
        <v>0</v>
      </c>
      <c r="R368" s="2">
        <v>0</v>
      </c>
      <c r="S368" s="2">
        <v>1</v>
      </c>
      <c r="T368" s="2">
        <v>0</v>
      </c>
      <c r="U368" s="2">
        <v>0</v>
      </c>
    </row>
    <row r="369" spans="1:21" x14ac:dyDescent="0.3">
      <c r="A369" t="s">
        <v>125</v>
      </c>
      <c r="B369" s="2">
        <v>11</v>
      </c>
      <c r="C369" s="3">
        <v>37159</v>
      </c>
      <c r="D369" s="4">
        <v>0.76458333333333295</v>
      </c>
      <c r="E369" t="str">
        <f t="shared" si="10"/>
        <v>Sep</v>
      </c>
      <c r="F369" t="str">
        <f t="shared" si="11"/>
        <v>2001</v>
      </c>
      <c r="G369" s="5" t="s">
        <v>19</v>
      </c>
      <c r="H369" s="2" t="s">
        <v>107</v>
      </c>
      <c r="I369" s="2">
        <v>46.158670000000001</v>
      </c>
      <c r="J369" s="2">
        <v>-124.5568</v>
      </c>
      <c r="K369" s="2">
        <v>3.2296719999999999</v>
      </c>
      <c r="L369" s="2"/>
      <c r="M369" s="2">
        <v>13.173000001907299</v>
      </c>
      <c r="N369" s="2">
        <v>32.380000114440897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</row>
    <row r="370" spans="1:21" x14ac:dyDescent="0.3">
      <c r="A370" t="s">
        <v>125</v>
      </c>
      <c r="B370" s="2">
        <v>11</v>
      </c>
      <c r="C370" s="3">
        <v>37160</v>
      </c>
      <c r="D370" s="4">
        <v>0.33194444444444399</v>
      </c>
      <c r="E370" t="str">
        <f t="shared" si="10"/>
        <v>Sep</v>
      </c>
      <c r="F370" t="str">
        <f t="shared" si="11"/>
        <v>2001</v>
      </c>
      <c r="G370" s="5" t="s">
        <v>45</v>
      </c>
      <c r="H370" s="2" t="s">
        <v>107</v>
      </c>
      <c r="I370" s="2">
        <v>45.494669999999999</v>
      </c>
      <c r="J370" s="2">
        <v>-124.0065</v>
      </c>
      <c r="K370" s="2">
        <v>2.7260710000000001</v>
      </c>
      <c r="L370" s="2"/>
      <c r="M370" s="2">
        <v>11.223000097274801</v>
      </c>
      <c r="N370" s="2">
        <v>32.379499912261998</v>
      </c>
      <c r="O370" s="2">
        <v>1</v>
      </c>
      <c r="P370" s="2">
        <v>0</v>
      </c>
      <c r="Q370" s="2">
        <v>0</v>
      </c>
      <c r="R370" s="2">
        <v>0</v>
      </c>
      <c r="S370" s="2">
        <v>1</v>
      </c>
      <c r="T370" s="2">
        <v>0</v>
      </c>
      <c r="U370" s="2">
        <v>0</v>
      </c>
    </row>
    <row r="371" spans="1:21" x14ac:dyDescent="0.3">
      <c r="A371" t="s">
        <v>125</v>
      </c>
      <c r="B371" s="2">
        <v>11</v>
      </c>
      <c r="C371" s="3">
        <v>37160</v>
      </c>
      <c r="D371" s="4">
        <v>0.76249999999999996</v>
      </c>
      <c r="E371" t="str">
        <f t="shared" si="10"/>
        <v>Sep</v>
      </c>
      <c r="F371" t="str">
        <f t="shared" si="11"/>
        <v>2001</v>
      </c>
      <c r="G371" s="5" t="s">
        <v>45</v>
      </c>
      <c r="H371" s="2" t="s">
        <v>107</v>
      </c>
      <c r="I371" s="2">
        <v>45.468330000000002</v>
      </c>
      <c r="J371" s="2">
        <v>-124.0163</v>
      </c>
      <c r="K371" s="2">
        <v>3.2260390000000001</v>
      </c>
      <c r="L371" s="2"/>
      <c r="M371" s="2">
        <v>11.238999986648601</v>
      </c>
      <c r="N371" s="2">
        <v>32.322500133514403</v>
      </c>
      <c r="O371" s="2">
        <v>1</v>
      </c>
      <c r="P371" s="2">
        <v>0</v>
      </c>
      <c r="Q371" s="2">
        <v>0</v>
      </c>
      <c r="R371" s="2">
        <v>0</v>
      </c>
      <c r="S371" s="2">
        <v>1</v>
      </c>
      <c r="T371" s="2">
        <v>0</v>
      </c>
      <c r="U371" s="2">
        <v>0</v>
      </c>
    </row>
    <row r="372" spans="1:21" x14ac:dyDescent="0.3">
      <c r="A372" t="s">
        <v>125</v>
      </c>
      <c r="B372" s="2">
        <v>11</v>
      </c>
      <c r="C372" s="3">
        <v>37160</v>
      </c>
      <c r="D372" s="4">
        <v>0.67430555555555605</v>
      </c>
      <c r="E372" t="str">
        <f t="shared" si="10"/>
        <v>Sep</v>
      </c>
      <c r="F372" t="str">
        <f t="shared" si="11"/>
        <v>2001</v>
      </c>
      <c r="G372" s="5" t="s">
        <v>25</v>
      </c>
      <c r="H372" s="2" t="s">
        <v>107</v>
      </c>
      <c r="I372" s="2">
        <v>45.491660000000003</v>
      </c>
      <c r="J372" s="2">
        <v>-124.03279999999999</v>
      </c>
      <c r="K372" s="2">
        <v>3.3646750000000001</v>
      </c>
      <c r="L372" s="2"/>
      <c r="M372" s="2">
        <v>12.1535000801086</v>
      </c>
      <c r="N372" s="2">
        <v>32.002000045776398</v>
      </c>
      <c r="O372" s="2">
        <v>1</v>
      </c>
      <c r="P372" s="2">
        <v>1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</row>
    <row r="373" spans="1:21" x14ac:dyDescent="0.3">
      <c r="A373" t="s">
        <v>125</v>
      </c>
      <c r="B373" s="2">
        <v>11</v>
      </c>
      <c r="C373" s="3">
        <v>37160</v>
      </c>
      <c r="D373" s="4">
        <v>0.41666666666666702</v>
      </c>
      <c r="E373" t="str">
        <f t="shared" si="10"/>
        <v>Sep</v>
      </c>
      <c r="F373" t="str">
        <f t="shared" si="11"/>
        <v>2001</v>
      </c>
      <c r="G373" s="5" t="s">
        <v>25</v>
      </c>
      <c r="H373" s="2" t="s">
        <v>107</v>
      </c>
      <c r="I373" s="2">
        <v>45.470329999999997</v>
      </c>
      <c r="J373" s="2">
        <v>-124.0427</v>
      </c>
      <c r="K373" s="2">
        <v>3.6865770000000002</v>
      </c>
      <c r="L373" s="2"/>
      <c r="M373" s="2">
        <v>10.668499946594199</v>
      </c>
      <c r="N373" s="2">
        <v>32.593999958038303</v>
      </c>
      <c r="O373" s="2">
        <v>1</v>
      </c>
      <c r="P373" s="2">
        <v>0</v>
      </c>
      <c r="Q373" s="2">
        <v>0</v>
      </c>
      <c r="R373" s="2">
        <v>0</v>
      </c>
      <c r="S373" s="2">
        <v>1</v>
      </c>
      <c r="T373" s="2">
        <v>0</v>
      </c>
      <c r="U373" s="2">
        <v>0</v>
      </c>
    </row>
    <row r="374" spans="1:21" x14ac:dyDescent="0.3">
      <c r="A374" t="s">
        <v>125</v>
      </c>
      <c r="B374" s="2">
        <v>11</v>
      </c>
      <c r="C374" s="3">
        <v>37160</v>
      </c>
      <c r="D374" s="4">
        <v>0.499305555555556</v>
      </c>
      <c r="E374" t="str">
        <f t="shared" si="10"/>
        <v>Sep</v>
      </c>
      <c r="F374" t="str">
        <f t="shared" si="11"/>
        <v>2001</v>
      </c>
      <c r="G374" s="5" t="s">
        <v>41</v>
      </c>
      <c r="H374" s="2" t="s">
        <v>107</v>
      </c>
      <c r="I374" s="2">
        <v>45.474499999999999</v>
      </c>
      <c r="J374" s="2">
        <v>-124.0805</v>
      </c>
      <c r="K374" s="2">
        <v>3.2498040000000001</v>
      </c>
      <c r="L374" s="2"/>
      <c r="M374" s="2">
        <v>11.951000070571901</v>
      </c>
      <c r="N374" s="2">
        <v>32.036000156402601</v>
      </c>
      <c r="O374" s="2">
        <v>0</v>
      </c>
      <c r="P374" s="2">
        <v>0</v>
      </c>
      <c r="Q374" s="2">
        <v>1</v>
      </c>
      <c r="R374" s="2">
        <v>0</v>
      </c>
      <c r="S374" s="2">
        <v>0</v>
      </c>
      <c r="T374" s="2">
        <v>0</v>
      </c>
      <c r="U374" s="2">
        <v>1</v>
      </c>
    </row>
    <row r="375" spans="1:21" x14ac:dyDescent="0.3">
      <c r="A375" t="s">
        <v>125</v>
      </c>
      <c r="B375" s="2">
        <v>11</v>
      </c>
      <c r="C375" s="3">
        <v>37160</v>
      </c>
      <c r="D375" s="4">
        <v>0.58680555555555602</v>
      </c>
      <c r="E375" t="str">
        <f t="shared" si="10"/>
        <v>Sep</v>
      </c>
      <c r="F375" t="str">
        <f t="shared" si="11"/>
        <v>2001</v>
      </c>
      <c r="G375" s="5" t="s">
        <v>46</v>
      </c>
      <c r="H375" s="2" t="s">
        <v>107</v>
      </c>
      <c r="I375" s="2">
        <v>45.488</v>
      </c>
      <c r="J375" s="2">
        <v>-124.21299999999999</v>
      </c>
      <c r="K375" s="2">
        <v>3.7116280000000001</v>
      </c>
      <c r="L375" s="2"/>
      <c r="M375" s="2">
        <v>13.0314999580383</v>
      </c>
      <c r="N375" s="2">
        <v>32.241500282287603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</row>
    <row r="376" spans="1:21" x14ac:dyDescent="0.3">
      <c r="A376" t="s">
        <v>125</v>
      </c>
      <c r="B376" s="2">
        <v>11</v>
      </c>
      <c r="C376" s="3">
        <v>37161</v>
      </c>
      <c r="D376" s="4">
        <v>0.32986111111111099</v>
      </c>
      <c r="E376" t="str">
        <f t="shared" si="10"/>
        <v>Sep</v>
      </c>
      <c r="F376" t="str">
        <f t="shared" si="11"/>
        <v>2001</v>
      </c>
      <c r="G376" s="5" t="s">
        <v>26</v>
      </c>
      <c r="H376" s="2" t="s">
        <v>107</v>
      </c>
      <c r="I376" s="2">
        <v>45.027500000000003</v>
      </c>
      <c r="J376" s="2">
        <v>-124.0478</v>
      </c>
      <c r="K376" s="2">
        <v>3.1446990000000001</v>
      </c>
      <c r="L376" s="2"/>
      <c r="M376" s="2">
        <v>10.715499973297099</v>
      </c>
      <c r="N376" s="2">
        <v>32.779999732971199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</row>
    <row r="377" spans="1:21" x14ac:dyDescent="0.3">
      <c r="A377" t="s">
        <v>125</v>
      </c>
      <c r="B377" s="2">
        <v>11</v>
      </c>
      <c r="C377" s="3">
        <v>37161</v>
      </c>
      <c r="D377" s="4">
        <v>0.405555555555556</v>
      </c>
      <c r="E377" t="str">
        <f t="shared" si="10"/>
        <v>Sep</v>
      </c>
      <c r="F377" t="str">
        <f t="shared" si="11"/>
        <v>2001</v>
      </c>
      <c r="G377" s="5" t="s">
        <v>27</v>
      </c>
      <c r="H377" s="2" t="s">
        <v>107</v>
      </c>
      <c r="I377" s="2">
        <v>45.056669999999997</v>
      </c>
      <c r="J377" s="2">
        <v>-124.07170000000001</v>
      </c>
      <c r="K377" s="2">
        <v>3.6702729999999999</v>
      </c>
      <c r="L377" s="2"/>
      <c r="M377" s="2">
        <v>11.108000135421801</v>
      </c>
      <c r="N377" s="2">
        <v>32.617499732971197</v>
      </c>
      <c r="O377" s="2">
        <v>1</v>
      </c>
      <c r="P377" s="2">
        <v>0</v>
      </c>
      <c r="Q377" s="2">
        <v>1</v>
      </c>
      <c r="R377" s="2">
        <v>0</v>
      </c>
      <c r="S377" s="2">
        <v>0</v>
      </c>
      <c r="T377" s="2">
        <v>0</v>
      </c>
      <c r="U377" s="2">
        <v>0</v>
      </c>
    </row>
    <row r="378" spans="1:21" x14ac:dyDescent="0.3">
      <c r="A378" t="s">
        <v>125</v>
      </c>
      <c r="B378" s="2">
        <v>11</v>
      </c>
      <c r="C378" s="3">
        <v>37161</v>
      </c>
      <c r="D378" s="4">
        <v>0.47986111111111102</v>
      </c>
      <c r="E378" t="str">
        <f t="shared" si="10"/>
        <v>Sep</v>
      </c>
      <c r="F378" t="str">
        <f t="shared" si="11"/>
        <v>2001</v>
      </c>
      <c r="G378" s="5" t="s">
        <v>28</v>
      </c>
      <c r="H378" s="2" t="s">
        <v>107</v>
      </c>
      <c r="I378" s="2">
        <v>45.041170000000001</v>
      </c>
      <c r="J378" s="2">
        <v>-124.13549999999999</v>
      </c>
      <c r="K378" s="2">
        <v>3.3173629999999998</v>
      </c>
      <c r="L378" s="2"/>
      <c r="M378" s="2">
        <v>11.5155000209808</v>
      </c>
      <c r="N378" s="2">
        <v>32.354999828338599</v>
      </c>
      <c r="O378" s="2">
        <v>1</v>
      </c>
      <c r="P378" s="2">
        <v>0</v>
      </c>
      <c r="Q378" s="2">
        <v>1</v>
      </c>
      <c r="R378" s="2">
        <v>0</v>
      </c>
      <c r="S378" s="2">
        <v>1</v>
      </c>
      <c r="T378" s="2">
        <v>0</v>
      </c>
      <c r="U378" s="2">
        <v>0</v>
      </c>
    </row>
    <row r="379" spans="1:21" x14ac:dyDescent="0.3">
      <c r="A379" t="s">
        <v>125</v>
      </c>
      <c r="B379" s="2">
        <v>11</v>
      </c>
      <c r="C379" s="3">
        <v>37161</v>
      </c>
      <c r="D379" s="4">
        <v>0.57013888888888897</v>
      </c>
      <c r="E379" t="str">
        <f t="shared" si="10"/>
        <v>Sep</v>
      </c>
      <c r="F379" t="str">
        <f t="shared" si="11"/>
        <v>2001</v>
      </c>
      <c r="G379" s="5" t="s">
        <v>29</v>
      </c>
      <c r="H379" s="2" t="s">
        <v>107</v>
      </c>
      <c r="I379" s="2">
        <v>45.043999999999997</v>
      </c>
      <c r="J379" s="2">
        <v>-124.23180000000001</v>
      </c>
      <c r="K379" s="2">
        <v>3.1552129999999998</v>
      </c>
      <c r="L379" s="2"/>
      <c r="M379" s="2">
        <v>11.8630000114441</v>
      </c>
      <c r="N379" s="2">
        <v>32.308500099182098</v>
      </c>
      <c r="O379" s="2">
        <v>0</v>
      </c>
      <c r="P379" s="2">
        <v>0</v>
      </c>
      <c r="Q379" s="2">
        <v>1</v>
      </c>
      <c r="R379" s="2">
        <v>0</v>
      </c>
      <c r="S379" s="2">
        <v>1</v>
      </c>
      <c r="T379" s="2">
        <v>1</v>
      </c>
      <c r="U379" s="2">
        <v>0</v>
      </c>
    </row>
    <row r="380" spans="1:21" x14ac:dyDescent="0.3">
      <c r="A380" t="s">
        <v>125</v>
      </c>
      <c r="B380" s="2">
        <v>11</v>
      </c>
      <c r="C380" s="3">
        <v>37161</v>
      </c>
      <c r="D380" s="4">
        <v>0.65972222222222199</v>
      </c>
      <c r="E380" t="str">
        <f t="shared" si="10"/>
        <v>Sep</v>
      </c>
      <c r="F380" t="str">
        <f t="shared" si="11"/>
        <v>2001</v>
      </c>
      <c r="G380" s="5" t="s">
        <v>30</v>
      </c>
      <c r="H380" s="2" t="s">
        <v>107</v>
      </c>
      <c r="I380" s="2">
        <v>45.043329999999997</v>
      </c>
      <c r="J380" s="2">
        <v>-124.3373</v>
      </c>
      <c r="K380" s="2">
        <v>3.2748360000000001</v>
      </c>
      <c r="L380" s="2"/>
      <c r="M380" s="2">
        <v>12.2039999485016</v>
      </c>
      <c r="N380" s="2">
        <v>32.354000091552699</v>
      </c>
      <c r="O380" s="2">
        <v>0</v>
      </c>
      <c r="P380" s="2">
        <v>0</v>
      </c>
      <c r="Q380" s="2">
        <v>1</v>
      </c>
      <c r="R380" s="2">
        <v>0</v>
      </c>
      <c r="S380" s="2">
        <v>0</v>
      </c>
      <c r="T380" s="2">
        <v>1</v>
      </c>
      <c r="U380" s="2">
        <v>0</v>
      </c>
    </row>
    <row r="381" spans="1:21" x14ac:dyDescent="0.3">
      <c r="A381" t="s">
        <v>125</v>
      </c>
      <c r="B381" s="2">
        <v>11</v>
      </c>
      <c r="C381" s="3">
        <v>37161</v>
      </c>
      <c r="D381" s="4">
        <v>0.74444444444444402</v>
      </c>
      <c r="E381" t="str">
        <f t="shared" si="10"/>
        <v>Sep</v>
      </c>
      <c r="F381" t="str">
        <f t="shared" si="11"/>
        <v>2001</v>
      </c>
      <c r="G381" s="5" t="s">
        <v>31</v>
      </c>
      <c r="H381" s="2" t="s">
        <v>107</v>
      </c>
      <c r="I381" s="2">
        <v>45.050330000000002</v>
      </c>
      <c r="J381" s="2">
        <v>-124.4575</v>
      </c>
      <c r="K381" s="2">
        <v>3.470472</v>
      </c>
      <c r="L381" s="2"/>
      <c r="M381" s="2">
        <v>11.2279999732971</v>
      </c>
      <c r="N381" s="2">
        <v>32.468500328064003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</row>
    <row r="382" spans="1:21" x14ac:dyDescent="0.3">
      <c r="A382" t="s">
        <v>125</v>
      </c>
      <c r="B382" s="2">
        <v>11</v>
      </c>
      <c r="C382" s="3">
        <v>37162</v>
      </c>
      <c r="D382" s="4">
        <v>0.33124999999999999</v>
      </c>
      <c r="E382" t="str">
        <f t="shared" si="10"/>
        <v>Sep</v>
      </c>
      <c r="F382" t="str">
        <f t="shared" si="11"/>
        <v>2001</v>
      </c>
      <c r="G382" s="5" t="s">
        <v>74</v>
      </c>
      <c r="H382" s="2" t="s">
        <v>107</v>
      </c>
      <c r="I382" s="2">
        <v>44.656500000000001</v>
      </c>
      <c r="J382" s="2">
        <v>-124.1323</v>
      </c>
      <c r="K382" s="2">
        <v>3.7710170000000001</v>
      </c>
      <c r="L382" s="2"/>
      <c r="M382" s="2">
        <v>9.9614999771118207</v>
      </c>
      <c r="N382" s="2">
        <v>33.493000411987303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</row>
    <row r="383" spans="1:21" x14ac:dyDescent="0.3">
      <c r="A383" t="s">
        <v>125</v>
      </c>
      <c r="B383" s="2">
        <v>11</v>
      </c>
      <c r="C383" s="3">
        <v>37162</v>
      </c>
      <c r="D383" s="4">
        <v>0.40625</v>
      </c>
      <c r="E383" t="str">
        <f t="shared" si="10"/>
        <v>Sep</v>
      </c>
      <c r="F383" t="str">
        <f t="shared" si="11"/>
        <v>2001</v>
      </c>
      <c r="G383" s="5" t="s">
        <v>32</v>
      </c>
      <c r="H383" s="2" t="s">
        <v>107</v>
      </c>
      <c r="I383" s="2">
        <v>44.658000000000001</v>
      </c>
      <c r="J383" s="2">
        <v>-124.1748</v>
      </c>
      <c r="K383" s="2">
        <v>3.3806750000000001</v>
      </c>
      <c r="L383" s="2"/>
      <c r="M383" s="2">
        <v>9.4780000209808293</v>
      </c>
      <c r="N383" s="2">
        <v>33.1740001678467</v>
      </c>
      <c r="O383" s="2">
        <v>1</v>
      </c>
      <c r="P383" s="2">
        <v>0</v>
      </c>
      <c r="Q383" s="2">
        <v>1</v>
      </c>
      <c r="R383" s="2">
        <v>0</v>
      </c>
      <c r="S383" s="2">
        <v>1</v>
      </c>
      <c r="T383" s="2">
        <v>1</v>
      </c>
      <c r="U383" s="2">
        <v>0</v>
      </c>
    </row>
    <row r="384" spans="1:21" x14ac:dyDescent="0.3">
      <c r="A384" t="s">
        <v>125</v>
      </c>
      <c r="B384" s="2">
        <v>11</v>
      </c>
      <c r="C384" s="3">
        <v>37162</v>
      </c>
      <c r="D384" s="4">
        <v>0.49166666666666697</v>
      </c>
      <c r="E384" t="str">
        <f t="shared" si="10"/>
        <v>Sep</v>
      </c>
      <c r="F384" t="str">
        <f t="shared" si="11"/>
        <v>2001</v>
      </c>
      <c r="G384" s="5" t="s">
        <v>33</v>
      </c>
      <c r="H384" s="2" t="s">
        <v>107</v>
      </c>
      <c r="I384" s="2">
        <v>44.657330000000002</v>
      </c>
      <c r="J384" s="2">
        <v>-124.2863</v>
      </c>
      <c r="K384" s="2">
        <v>3.5550950000000001</v>
      </c>
      <c r="L384" s="2"/>
      <c r="M384" s="2">
        <v>10.658000040054301</v>
      </c>
      <c r="N384" s="2">
        <v>32.678500556945799</v>
      </c>
      <c r="O384" s="2">
        <v>1</v>
      </c>
      <c r="P384" s="2">
        <v>0</v>
      </c>
      <c r="Q384" s="2">
        <v>1</v>
      </c>
      <c r="R384" s="2">
        <v>0</v>
      </c>
      <c r="S384" s="2">
        <v>0</v>
      </c>
      <c r="T384" s="2">
        <v>1</v>
      </c>
      <c r="U384" s="2">
        <v>1</v>
      </c>
    </row>
    <row r="385" spans="1:21" x14ac:dyDescent="0.3">
      <c r="A385" t="s">
        <v>125</v>
      </c>
      <c r="B385" s="2">
        <v>11</v>
      </c>
      <c r="C385" s="3">
        <v>37162</v>
      </c>
      <c r="D385" s="4">
        <v>0.58055555555555605</v>
      </c>
      <c r="E385" t="str">
        <f t="shared" si="10"/>
        <v>Sep</v>
      </c>
      <c r="F385" t="str">
        <f t="shared" si="11"/>
        <v>2001</v>
      </c>
      <c r="G385" s="5" t="s">
        <v>34</v>
      </c>
      <c r="H385" s="2" t="s">
        <v>107</v>
      </c>
      <c r="I385" s="2">
        <v>44.677500000000002</v>
      </c>
      <c r="J385" s="2">
        <v>-124.4063</v>
      </c>
      <c r="K385" s="2">
        <v>3.552486</v>
      </c>
      <c r="L385" s="2"/>
      <c r="M385" s="2">
        <v>11.5005000114441</v>
      </c>
      <c r="N385" s="2">
        <v>32.564500045776398</v>
      </c>
      <c r="O385" s="2">
        <v>1</v>
      </c>
      <c r="P385" s="2">
        <v>0</v>
      </c>
      <c r="Q385" s="2">
        <v>1</v>
      </c>
      <c r="R385" s="2">
        <v>0</v>
      </c>
      <c r="S385" s="2">
        <v>1</v>
      </c>
      <c r="T385" s="2">
        <v>0</v>
      </c>
      <c r="U385" s="2">
        <v>0</v>
      </c>
    </row>
    <row r="386" spans="1:21" x14ac:dyDescent="0.3">
      <c r="A386" t="s">
        <v>125</v>
      </c>
      <c r="B386" s="2">
        <v>11</v>
      </c>
      <c r="C386" s="3">
        <v>37162</v>
      </c>
      <c r="D386" s="4">
        <v>0.67013888888888895</v>
      </c>
      <c r="E386" t="str">
        <f t="shared" si="10"/>
        <v>Sep</v>
      </c>
      <c r="F386" t="str">
        <f t="shared" si="11"/>
        <v>2001</v>
      </c>
      <c r="G386" s="5" t="s">
        <v>42</v>
      </c>
      <c r="H386" s="2" t="s">
        <v>107</v>
      </c>
      <c r="I386" s="2">
        <v>44.677669999999999</v>
      </c>
      <c r="J386" s="2">
        <v>-124.5205</v>
      </c>
      <c r="K386" s="2">
        <v>3.5642649999999998</v>
      </c>
      <c r="L386" s="2"/>
      <c r="M386" s="2">
        <v>13.975000095367401</v>
      </c>
      <c r="N386" s="2">
        <v>32.349999237060501</v>
      </c>
      <c r="O386" s="2">
        <v>0</v>
      </c>
      <c r="P386" s="2">
        <v>0</v>
      </c>
      <c r="Q386" s="2">
        <v>1</v>
      </c>
      <c r="R386" s="2">
        <v>0</v>
      </c>
      <c r="S386" s="2">
        <v>0</v>
      </c>
      <c r="T386" s="2">
        <v>1</v>
      </c>
      <c r="U386" s="2">
        <v>0</v>
      </c>
    </row>
    <row r="387" spans="1:21" x14ac:dyDescent="0.3">
      <c r="A387" t="s">
        <v>125</v>
      </c>
      <c r="B387" s="2">
        <v>13</v>
      </c>
      <c r="C387" s="3">
        <v>37428</v>
      </c>
      <c r="D387" s="4">
        <v>0.421527777777778</v>
      </c>
      <c r="E387" t="str">
        <f t="shared" ref="E387:E450" si="12">TEXT(C387,"MMM")</f>
        <v>Jun</v>
      </c>
      <c r="F387" t="str">
        <f t="shared" ref="F387:F450" si="13">TEXT(C387,"yyyy")</f>
        <v>2002</v>
      </c>
      <c r="G387" s="5" t="s">
        <v>32</v>
      </c>
      <c r="H387" s="2" t="s">
        <v>107</v>
      </c>
      <c r="I387" s="2">
        <v>44.661670000000001</v>
      </c>
      <c r="J387" s="2">
        <v>-124.16500000000001</v>
      </c>
      <c r="K387" s="2">
        <v>3.381113</v>
      </c>
      <c r="L387" s="2"/>
      <c r="M387" s="2">
        <v>10.067139863967901</v>
      </c>
      <c r="N387" s="2">
        <v>33.071115303039498</v>
      </c>
      <c r="O387" s="2">
        <v>1</v>
      </c>
      <c r="P387" s="2">
        <v>0</v>
      </c>
      <c r="Q387" s="2">
        <v>0</v>
      </c>
      <c r="R387" s="2">
        <v>0</v>
      </c>
      <c r="S387" s="2">
        <v>1</v>
      </c>
      <c r="T387" s="2">
        <v>0</v>
      </c>
      <c r="U387" s="2">
        <v>0</v>
      </c>
    </row>
    <row r="388" spans="1:21" x14ac:dyDescent="0.3">
      <c r="A388" t="s">
        <v>125</v>
      </c>
      <c r="B388" s="2">
        <v>13</v>
      </c>
      <c r="C388" s="3">
        <v>37428</v>
      </c>
      <c r="D388" s="4">
        <v>0.47152777777777799</v>
      </c>
      <c r="E388" t="str">
        <f t="shared" si="12"/>
        <v>Jun</v>
      </c>
      <c r="F388" t="str">
        <f t="shared" si="13"/>
        <v>2002</v>
      </c>
      <c r="G388" s="5" t="s">
        <v>32</v>
      </c>
      <c r="H388" s="2" t="s">
        <v>107</v>
      </c>
      <c r="I388" s="2">
        <v>44.676670000000001</v>
      </c>
      <c r="J388" s="2">
        <v>-124.19670000000001</v>
      </c>
      <c r="K388" s="2">
        <v>3.3559169999999998</v>
      </c>
      <c r="L388" s="2"/>
      <c r="M388" s="2">
        <v>10.067139863967901</v>
      </c>
      <c r="N388" s="2">
        <v>33.071115303039498</v>
      </c>
      <c r="O388" s="2">
        <v>1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</row>
    <row r="389" spans="1:21" x14ac:dyDescent="0.3">
      <c r="A389" t="s">
        <v>125</v>
      </c>
      <c r="B389" s="2">
        <v>13</v>
      </c>
      <c r="C389" s="3">
        <v>37428</v>
      </c>
      <c r="D389" s="4">
        <v>0.56388888888888899</v>
      </c>
      <c r="E389" t="str">
        <f t="shared" si="12"/>
        <v>Jun</v>
      </c>
      <c r="F389" t="str">
        <f t="shared" si="13"/>
        <v>2002</v>
      </c>
      <c r="G389" s="5" t="s">
        <v>33</v>
      </c>
      <c r="H389" s="2" t="s">
        <v>107</v>
      </c>
      <c r="I389" s="2">
        <v>44.674999999999997</v>
      </c>
      <c r="J389" s="2">
        <v>-124.28830000000001</v>
      </c>
      <c r="K389" s="2">
        <v>3.036232</v>
      </c>
      <c r="L389" s="2"/>
      <c r="M389" s="2">
        <v>9.2067749261856093</v>
      </c>
      <c r="N389" s="2">
        <v>32.551970195770302</v>
      </c>
      <c r="O389" s="2">
        <v>1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</row>
    <row r="390" spans="1:21" x14ac:dyDescent="0.3">
      <c r="A390" t="s">
        <v>125</v>
      </c>
      <c r="B390" s="2">
        <v>13</v>
      </c>
      <c r="C390" s="3">
        <v>37428</v>
      </c>
      <c r="D390" s="4">
        <v>0.656944444444444</v>
      </c>
      <c r="E390" t="str">
        <f t="shared" si="12"/>
        <v>Jun</v>
      </c>
      <c r="F390" t="str">
        <f t="shared" si="13"/>
        <v>2002</v>
      </c>
      <c r="G390" s="5" t="s">
        <v>34</v>
      </c>
      <c r="H390" s="2" t="s">
        <v>107</v>
      </c>
      <c r="I390" s="2">
        <v>44.671669999999999</v>
      </c>
      <c r="J390" s="2">
        <v>-124.4083</v>
      </c>
      <c r="K390" s="2">
        <v>3.5443020000000001</v>
      </c>
      <c r="L390" s="2"/>
      <c r="M390" s="2">
        <v>10.602424931526199</v>
      </c>
      <c r="N390" s="2">
        <v>31.891199779510501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</row>
    <row r="391" spans="1:21" x14ac:dyDescent="0.3">
      <c r="A391" t="s">
        <v>125</v>
      </c>
      <c r="B391" s="2">
        <v>13</v>
      </c>
      <c r="C391" s="3">
        <v>37428</v>
      </c>
      <c r="D391" s="4">
        <v>0.69791666666666696</v>
      </c>
      <c r="E391" t="str">
        <f t="shared" si="12"/>
        <v>Jun</v>
      </c>
      <c r="F391" t="str">
        <f t="shared" si="13"/>
        <v>2002</v>
      </c>
      <c r="G391" s="5" t="s">
        <v>34</v>
      </c>
      <c r="H391" s="2" t="s">
        <v>107</v>
      </c>
      <c r="I391" s="2">
        <v>44.641669999999998</v>
      </c>
      <c r="J391" s="2">
        <v>-124.395</v>
      </c>
      <c r="K391" s="2">
        <v>3.0725039999999999</v>
      </c>
      <c r="L391" s="2"/>
      <c r="M391" s="2">
        <v>10.602424931526199</v>
      </c>
      <c r="N391" s="2">
        <v>31.891199779510501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</row>
    <row r="392" spans="1:21" x14ac:dyDescent="0.3">
      <c r="A392" t="s">
        <v>125</v>
      </c>
      <c r="B392" s="2">
        <v>13</v>
      </c>
      <c r="C392" s="3">
        <v>37428</v>
      </c>
      <c r="D392" s="4">
        <v>0.77916666666666701</v>
      </c>
      <c r="E392" t="str">
        <f t="shared" si="12"/>
        <v>Jun</v>
      </c>
      <c r="F392" t="str">
        <f t="shared" si="13"/>
        <v>2002</v>
      </c>
      <c r="G392" s="5" t="s">
        <v>42</v>
      </c>
      <c r="H392" s="2" t="s">
        <v>107</v>
      </c>
      <c r="I392" s="2">
        <v>44.658329999999999</v>
      </c>
      <c r="J392" s="2">
        <v>-124.5167</v>
      </c>
      <c r="K392" s="2">
        <v>3.37032</v>
      </c>
      <c r="L392" s="2"/>
      <c r="M392" s="2">
        <v>12.650835037231399</v>
      </c>
      <c r="N392" s="2">
        <v>31.3877949714661</v>
      </c>
      <c r="O392" s="2">
        <v>0</v>
      </c>
      <c r="P392" s="2">
        <v>0</v>
      </c>
      <c r="Q392" s="2">
        <v>1</v>
      </c>
      <c r="R392" s="2">
        <v>0</v>
      </c>
      <c r="S392" s="2">
        <v>0</v>
      </c>
      <c r="T392" s="2">
        <v>1</v>
      </c>
      <c r="U392" s="2">
        <v>0</v>
      </c>
    </row>
    <row r="393" spans="1:21" x14ac:dyDescent="0.3">
      <c r="A393" t="s">
        <v>125</v>
      </c>
      <c r="B393" s="2">
        <v>13</v>
      </c>
      <c r="C393" s="3">
        <v>37428</v>
      </c>
      <c r="D393" s="4">
        <v>0.85763888888888895</v>
      </c>
      <c r="E393" t="str">
        <f t="shared" si="12"/>
        <v>Jun</v>
      </c>
      <c r="F393" t="str">
        <f t="shared" si="13"/>
        <v>2002</v>
      </c>
      <c r="G393" s="5" t="s">
        <v>43</v>
      </c>
      <c r="H393" s="2" t="s">
        <v>107</v>
      </c>
      <c r="I393" s="2">
        <v>44.664999999999999</v>
      </c>
      <c r="J393" s="2">
        <v>-124.63500000000001</v>
      </c>
      <c r="K393" s="2">
        <v>3.196879</v>
      </c>
      <c r="L393" s="2"/>
      <c r="M393" s="2">
        <v>13.574430036544801</v>
      </c>
      <c r="N393" s="2">
        <v>31.302359962463399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1</v>
      </c>
    </row>
    <row r="394" spans="1:21" x14ac:dyDescent="0.3">
      <c r="A394" t="s">
        <v>125</v>
      </c>
      <c r="B394" s="2">
        <v>13</v>
      </c>
      <c r="C394" s="3">
        <v>37429</v>
      </c>
      <c r="D394" s="4">
        <v>0.27430555555555602</v>
      </c>
      <c r="E394" t="str">
        <f t="shared" si="12"/>
        <v>Jun</v>
      </c>
      <c r="F394" t="str">
        <f t="shared" si="13"/>
        <v>2002</v>
      </c>
      <c r="G394" s="5" t="s">
        <v>26</v>
      </c>
      <c r="H394" s="2" t="s">
        <v>107</v>
      </c>
      <c r="I394" s="2">
        <v>45.046669999999999</v>
      </c>
      <c r="J394" s="2">
        <v>-124.0367</v>
      </c>
      <c r="K394" s="2">
        <v>2.9686659999999998</v>
      </c>
      <c r="L394" s="2"/>
      <c r="M394" s="2">
        <v>7.9492800712585403</v>
      </c>
      <c r="N394" s="2">
        <v>33.592145347595199</v>
      </c>
      <c r="O394" s="2">
        <v>0</v>
      </c>
      <c r="P394" s="2">
        <v>0</v>
      </c>
      <c r="Q394" s="2">
        <v>0</v>
      </c>
      <c r="R394" s="2">
        <v>0</v>
      </c>
      <c r="S394" s="2">
        <v>1</v>
      </c>
      <c r="T394" s="2">
        <v>0</v>
      </c>
      <c r="U394" s="2">
        <v>0</v>
      </c>
    </row>
    <row r="395" spans="1:21" x14ac:dyDescent="0.3">
      <c r="A395" t="s">
        <v>125</v>
      </c>
      <c r="B395" s="2">
        <v>13</v>
      </c>
      <c r="C395" s="3">
        <v>37429</v>
      </c>
      <c r="D395" s="4">
        <v>0.34097222222222201</v>
      </c>
      <c r="E395" t="str">
        <f t="shared" si="12"/>
        <v>Jun</v>
      </c>
      <c r="F395" t="str">
        <f t="shared" si="13"/>
        <v>2002</v>
      </c>
      <c r="G395" s="5" t="s">
        <v>27</v>
      </c>
      <c r="H395" s="2" t="s">
        <v>107</v>
      </c>
      <c r="I395" s="2">
        <v>45.056669999999997</v>
      </c>
      <c r="J395" s="2">
        <v>-124.0733</v>
      </c>
      <c r="K395" s="2">
        <v>3.898298</v>
      </c>
      <c r="L395" s="2"/>
      <c r="M395" s="2">
        <v>9.4154400587081906</v>
      </c>
      <c r="N395" s="2">
        <v>32.588500022888198</v>
      </c>
      <c r="O395" s="2">
        <v>0</v>
      </c>
      <c r="P395" s="2">
        <v>0</v>
      </c>
      <c r="Q395" s="2">
        <v>0</v>
      </c>
      <c r="R395" s="2">
        <v>1</v>
      </c>
      <c r="S395" s="2">
        <v>0</v>
      </c>
      <c r="T395" s="2">
        <v>1</v>
      </c>
      <c r="U395" s="2">
        <v>0</v>
      </c>
    </row>
    <row r="396" spans="1:21" x14ac:dyDescent="0.3">
      <c r="A396" t="s">
        <v>125</v>
      </c>
      <c r="B396" s="2">
        <v>13</v>
      </c>
      <c r="C396" s="3">
        <v>37429</v>
      </c>
      <c r="D396" s="4">
        <v>0.42777777777777798</v>
      </c>
      <c r="E396" t="str">
        <f t="shared" si="12"/>
        <v>Jun</v>
      </c>
      <c r="F396" t="str">
        <f t="shared" si="13"/>
        <v>2002</v>
      </c>
      <c r="G396" s="5" t="s">
        <v>28</v>
      </c>
      <c r="H396" s="2" t="s">
        <v>107</v>
      </c>
      <c r="I396" s="2">
        <v>45.06</v>
      </c>
      <c r="J396" s="2">
        <v>-124.13500000000001</v>
      </c>
      <c r="K396" s="2">
        <v>3.612079</v>
      </c>
      <c r="L396" s="2"/>
      <c r="M396" s="2">
        <v>9.5946099758148193</v>
      </c>
      <c r="N396" s="2">
        <v>32.161634922027602</v>
      </c>
      <c r="O396" s="2">
        <v>0</v>
      </c>
      <c r="P396" s="2">
        <v>1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</row>
    <row r="397" spans="1:21" x14ac:dyDescent="0.3">
      <c r="A397" t="s">
        <v>125</v>
      </c>
      <c r="B397" s="2">
        <v>13</v>
      </c>
      <c r="C397" s="3">
        <v>37429</v>
      </c>
      <c r="D397" s="4">
        <v>0.51180555555555596</v>
      </c>
      <c r="E397" t="str">
        <f t="shared" si="12"/>
        <v>Jun</v>
      </c>
      <c r="F397" t="str">
        <f t="shared" si="13"/>
        <v>2002</v>
      </c>
      <c r="G397" s="5" t="s">
        <v>29</v>
      </c>
      <c r="H397" s="2" t="s">
        <v>107</v>
      </c>
      <c r="I397" s="2">
        <v>45.06</v>
      </c>
      <c r="J397" s="2">
        <v>-124.2367</v>
      </c>
      <c r="K397" s="2">
        <v>3.542036</v>
      </c>
      <c r="L397" s="2"/>
      <c r="M397" s="2">
        <v>11.908799934387201</v>
      </c>
      <c r="N397" s="2">
        <v>31.713814830779999</v>
      </c>
      <c r="O397" s="2">
        <v>1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</row>
    <row r="398" spans="1:21" x14ac:dyDescent="0.3">
      <c r="A398" t="s">
        <v>125</v>
      </c>
      <c r="B398" s="2">
        <v>13</v>
      </c>
      <c r="C398" s="3">
        <v>37429</v>
      </c>
      <c r="D398" s="4">
        <v>0.59513888888888899</v>
      </c>
      <c r="E398" t="str">
        <f t="shared" si="12"/>
        <v>Jun</v>
      </c>
      <c r="F398" t="str">
        <f t="shared" si="13"/>
        <v>2002</v>
      </c>
      <c r="G398" s="5" t="s">
        <v>30</v>
      </c>
      <c r="H398" s="2" t="s">
        <v>107</v>
      </c>
      <c r="I398" s="2">
        <v>45.06</v>
      </c>
      <c r="J398" s="2">
        <v>-124.345</v>
      </c>
      <c r="K398" s="2">
        <v>3.5006400000000002</v>
      </c>
      <c r="L398" s="2"/>
      <c r="M398" s="2">
        <v>13.492410039901699</v>
      </c>
      <c r="N398" s="2">
        <v>31.864205074310298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</row>
    <row r="399" spans="1:21" x14ac:dyDescent="0.3">
      <c r="A399" t="s">
        <v>125</v>
      </c>
      <c r="B399" s="2">
        <v>13</v>
      </c>
      <c r="C399" s="3">
        <v>37429</v>
      </c>
      <c r="D399" s="4">
        <v>0.63194444444444398</v>
      </c>
      <c r="E399" t="str">
        <f t="shared" si="12"/>
        <v>Jun</v>
      </c>
      <c r="F399" t="str">
        <f t="shared" si="13"/>
        <v>2002</v>
      </c>
      <c r="G399" s="5" t="s">
        <v>30</v>
      </c>
      <c r="H399" s="2" t="s">
        <v>107</v>
      </c>
      <c r="I399" s="2">
        <v>45.028329999999997</v>
      </c>
      <c r="J399" s="2">
        <v>-124.3383</v>
      </c>
      <c r="K399" s="2">
        <v>2.9715470000000002</v>
      </c>
      <c r="L399" s="2"/>
      <c r="M399" s="2">
        <v>13.492410039901699</v>
      </c>
      <c r="N399" s="2">
        <v>31.864205074310298</v>
      </c>
      <c r="O399" s="2">
        <v>1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</row>
    <row r="400" spans="1:21" x14ac:dyDescent="0.3">
      <c r="A400" t="s">
        <v>125</v>
      </c>
      <c r="B400" s="2">
        <v>13</v>
      </c>
      <c r="C400" s="3">
        <v>37429</v>
      </c>
      <c r="D400" s="4">
        <v>0.79027777777777797</v>
      </c>
      <c r="E400" t="str">
        <f t="shared" si="12"/>
        <v>Jun</v>
      </c>
      <c r="F400" t="str">
        <f t="shared" si="13"/>
        <v>2002</v>
      </c>
      <c r="G400" s="5" t="s">
        <v>30</v>
      </c>
      <c r="H400" s="2" t="s">
        <v>107</v>
      </c>
      <c r="I400" s="2">
        <v>45.036670000000001</v>
      </c>
      <c r="J400" s="2">
        <v>-124.3317</v>
      </c>
      <c r="K400" s="2">
        <v>3.2448769999999998</v>
      </c>
      <c r="L400" s="2"/>
      <c r="M400" s="2">
        <v>12.7008900165558</v>
      </c>
      <c r="N400" s="2">
        <v>31.755020046234101</v>
      </c>
      <c r="O400" s="2">
        <v>1</v>
      </c>
      <c r="P400" s="2">
        <v>0</v>
      </c>
      <c r="Q400" s="2">
        <v>1</v>
      </c>
      <c r="R400" s="2">
        <v>0</v>
      </c>
      <c r="S400" s="2">
        <v>0</v>
      </c>
      <c r="T400" s="2">
        <v>0</v>
      </c>
      <c r="U400" s="2">
        <v>0</v>
      </c>
    </row>
    <row r="401" spans="1:21" x14ac:dyDescent="0.3">
      <c r="A401" t="s">
        <v>125</v>
      </c>
      <c r="B401" s="2">
        <v>13</v>
      </c>
      <c r="C401" s="3">
        <v>37429</v>
      </c>
      <c r="D401" s="4">
        <v>0.71180555555555602</v>
      </c>
      <c r="E401" t="str">
        <f t="shared" si="12"/>
        <v>Jun</v>
      </c>
      <c r="F401" t="str">
        <f t="shared" si="13"/>
        <v>2002</v>
      </c>
      <c r="G401" s="5" t="s">
        <v>31</v>
      </c>
      <c r="H401" s="2" t="s">
        <v>107</v>
      </c>
      <c r="I401" s="2">
        <v>45.04</v>
      </c>
      <c r="J401" s="2">
        <v>-124.455</v>
      </c>
      <c r="K401" s="2">
        <v>3.1067670000000001</v>
      </c>
      <c r="L401" s="2"/>
      <c r="M401" s="2">
        <v>13.2149849891663</v>
      </c>
      <c r="N401" s="2">
        <v>32.023655319213901</v>
      </c>
      <c r="O401" s="2">
        <v>1</v>
      </c>
      <c r="P401" s="2">
        <v>0</v>
      </c>
      <c r="Q401" s="2">
        <v>0</v>
      </c>
      <c r="R401" s="2">
        <v>0</v>
      </c>
      <c r="S401" s="2">
        <v>1</v>
      </c>
      <c r="T401" s="2">
        <v>0</v>
      </c>
      <c r="U401" s="2">
        <v>0</v>
      </c>
    </row>
    <row r="402" spans="1:21" x14ac:dyDescent="0.3">
      <c r="A402" t="s">
        <v>125</v>
      </c>
      <c r="B402" s="2">
        <v>13</v>
      </c>
      <c r="C402" s="3">
        <v>37430</v>
      </c>
      <c r="D402" s="4">
        <v>0.26944444444444399</v>
      </c>
      <c r="E402" t="str">
        <f t="shared" si="12"/>
        <v>Jun</v>
      </c>
      <c r="F402" t="str">
        <f t="shared" si="13"/>
        <v>2002</v>
      </c>
      <c r="G402" s="5" t="s">
        <v>45</v>
      </c>
      <c r="H402" s="2" t="s">
        <v>107</v>
      </c>
      <c r="I402" s="2">
        <v>45.473329999999997</v>
      </c>
      <c r="J402" s="2">
        <v>-124.01</v>
      </c>
      <c r="K402" s="2">
        <v>1.9659720000000001</v>
      </c>
      <c r="L402" s="2"/>
      <c r="M402" s="2">
        <v>10.636885070800799</v>
      </c>
      <c r="N402" s="2">
        <v>31.797314929962202</v>
      </c>
      <c r="O402" s="2">
        <v>1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</row>
    <row r="403" spans="1:21" x14ac:dyDescent="0.3">
      <c r="A403" t="s">
        <v>125</v>
      </c>
      <c r="B403" s="2">
        <v>13</v>
      </c>
      <c r="C403" s="3">
        <v>37430</v>
      </c>
      <c r="D403" s="4">
        <v>0.33680555555555602</v>
      </c>
      <c r="E403" t="str">
        <f t="shared" si="12"/>
        <v>Jun</v>
      </c>
      <c r="F403" t="str">
        <f t="shared" si="13"/>
        <v>2002</v>
      </c>
      <c r="G403" s="5" t="s">
        <v>25</v>
      </c>
      <c r="H403" s="2" t="s">
        <v>107</v>
      </c>
      <c r="I403" s="2">
        <v>45.494999999999997</v>
      </c>
      <c r="J403" s="2">
        <v>-124.04</v>
      </c>
      <c r="K403" s="2">
        <v>3.7128049999999999</v>
      </c>
      <c r="L403" s="2"/>
      <c r="M403" s="2">
        <v>11.0774300575256</v>
      </c>
      <c r="N403" s="2">
        <v>31.440034961700398</v>
      </c>
      <c r="O403" s="2">
        <v>1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</row>
    <row r="404" spans="1:21" x14ac:dyDescent="0.3">
      <c r="A404" t="s">
        <v>125</v>
      </c>
      <c r="B404" s="2">
        <v>13</v>
      </c>
      <c r="C404" s="3">
        <v>37430</v>
      </c>
      <c r="D404" s="4">
        <v>0.40625</v>
      </c>
      <c r="E404" t="str">
        <f t="shared" si="12"/>
        <v>Jun</v>
      </c>
      <c r="F404" t="str">
        <f t="shared" si="13"/>
        <v>2002</v>
      </c>
      <c r="G404" s="5" t="s">
        <v>41</v>
      </c>
      <c r="H404" s="2" t="s">
        <v>107</v>
      </c>
      <c r="I404" s="2">
        <v>45.471670000000003</v>
      </c>
      <c r="J404" s="2">
        <v>-124.08329999999999</v>
      </c>
      <c r="K404" s="2">
        <v>3.1452339999999999</v>
      </c>
      <c r="L404" s="2"/>
      <c r="M404" s="2">
        <v>12.257999944686899</v>
      </c>
      <c r="N404" s="2">
        <v>31.198200035095201</v>
      </c>
      <c r="O404" s="2">
        <v>1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</row>
    <row r="405" spans="1:21" x14ac:dyDescent="0.3">
      <c r="A405" t="s">
        <v>125</v>
      </c>
      <c r="B405" s="2">
        <v>13</v>
      </c>
      <c r="C405" s="3">
        <v>37430</v>
      </c>
      <c r="D405" s="4">
        <v>0.48819444444444399</v>
      </c>
      <c r="E405" t="str">
        <f t="shared" si="12"/>
        <v>Jun</v>
      </c>
      <c r="F405" t="str">
        <f t="shared" si="13"/>
        <v>2002</v>
      </c>
      <c r="G405" s="5" t="s">
        <v>46</v>
      </c>
      <c r="H405" s="2" t="s">
        <v>107</v>
      </c>
      <c r="I405" s="2">
        <v>45.468330000000002</v>
      </c>
      <c r="J405" s="2">
        <v>-124.2033</v>
      </c>
      <c r="K405" s="2">
        <v>3.2489859999999999</v>
      </c>
      <c r="L405" s="2"/>
      <c r="M405" s="2">
        <v>13.212514972686799</v>
      </c>
      <c r="N405" s="2">
        <v>31.086270046234102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1</v>
      </c>
    </row>
    <row r="406" spans="1:21" x14ac:dyDescent="0.3">
      <c r="A406" t="s">
        <v>125</v>
      </c>
      <c r="B406" s="2">
        <v>13</v>
      </c>
      <c r="C406" s="3">
        <v>37430</v>
      </c>
      <c r="D406" s="4">
        <v>0.56874999999999998</v>
      </c>
      <c r="E406" t="str">
        <f t="shared" si="12"/>
        <v>Jun</v>
      </c>
      <c r="F406" t="str">
        <f t="shared" si="13"/>
        <v>2002</v>
      </c>
      <c r="G406" s="5" t="s">
        <v>47</v>
      </c>
      <c r="H406" s="2" t="s">
        <v>107</v>
      </c>
      <c r="I406" s="2">
        <v>45.47</v>
      </c>
      <c r="J406" s="2">
        <v>-124.32</v>
      </c>
      <c r="K406" s="2">
        <v>2.9937550000000002</v>
      </c>
      <c r="L406" s="2"/>
      <c r="M406" s="2">
        <v>13.352395009994501</v>
      </c>
      <c r="N406" s="2">
        <v>31.016899967193599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1</v>
      </c>
    </row>
    <row r="407" spans="1:21" x14ac:dyDescent="0.3">
      <c r="A407" t="s">
        <v>125</v>
      </c>
      <c r="B407" s="2">
        <v>13</v>
      </c>
      <c r="C407" s="3">
        <v>37430</v>
      </c>
      <c r="D407" s="4">
        <v>0.8125</v>
      </c>
      <c r="E407" t="str">
        <f t="shared" si="12"/>
        <v>Jun</v>
      </c>
      <c r="F407" t="str">
        <f t="shared" si="13"/>
        <v>2002</v>
      </c>
      <c r="G407" s="5" t="s">
        <v>50</v>
      </c>
      <c r="H407" s="2" t="s">
        <v>107</v>
      </c>
      <c r="I407" s="2">
        <v>46.155000000000001</v>
      </c>
      <c r="J407" s="2">
        <v>-124.0633</v>
      </c>
      <c r="K407" s="2">
        <v>3.341621</v>
      </c>
      <c r="L407" s="2"/>
      <c r="M407" s="2">
        <v>10.1851200819015</v>
      </c>
      <c r="N407" s="2">
        <v>30.769550228118899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</row>
    <row r="408" spans="1:21" x14ac:dyDescent="0.3">
      <c r="A408" t="s">
        <v>125</v>
      </c>
      <c r="B408" s="2">
        <v>13</v>
      </c>
      <c r="C408" s="3">
        <v>37431</v>
      </c>
      <c r="D408" s="4">
        <v>0.26944444444444399</v>
      </c>
      <c r="E408" t="str">
        <f t="shared" si="12"/>
        <v>Jun</v>
      </c>
      <c r="F408" t="str">
        <f t="shared" si="13"/>
        <v>2002</v>
      </c>
      <c r="G408" s="5" t="s">
        <v>4</v>
      </c>
      <c r="H408" s="2" t="s">
        <v>107</v>
      </c>
      <c r="I408" s="2">
        <v>46.171669999999999</v>
      </c>
      <c r="J408" s="2">
        <v>-124.16330000000001</v>
      </c>
      <c r="K408" s="2">
        <v>3.181276</v>
      </c>
      <c r="L408" s="2"/>
      <c r="M408" s="2">
        <v>10.023020029068</v>
      </c>
      <c r="N408" s="2">
        <v>30.973120117187499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</row>
    <row r="409" spans="1:21" x14ac:dyDescent="0.3">
      <c r="A409" t="s">
        <v>125</v>
      </c>
      <c r="B409" s="2">
        <v>13</v>
      </c>
      <c r="C409" s="3">
        <v>37431</v>
      </c>
      <c r="D409" s="4">
        <v>0.34097222222222201</v>
      </c>
      <c r="E409" t="str">
        <f t="shared" si="12"/>
        <v>Jun</v>
      </c>
      <c r="F409" t="str">
        <f t="shared" si="13"/>
        <v>2002</v>
      </c>
      <c r="G409" s="5" t="s">
        <v>7</v>
      </c>
      <c r="H409" s="2" t="s">
        <v>107</v>
      </c>
      <c r="I409" s="2">
        <v>46.156669999999998</v>
      </c>
      <c r="J409" s="2">
        <v>-124.20829999999999</v>
      </c>
      <c r="K409" s="2">
        <v>3.3935770000000001</v>
      </c>
      <c r="L409" s="2"/>
      <c r="M409" s="2">
        <v>10.519434928894</v>
      </c>
      <c r="N409" s="2">
        <v>29.8290298461914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</row>
    <row r="410" spans="1:21" x14ac:dyDescent="0.3">
      <c r="A410" t="s">
        <v>125</v>
      </c>
      <c r="B410" s="2">
        <v>13</v>
      </c>
      <c r="C410" s="3">
        <v>37431</v>
      </c>
      <c r="D410" s="4">
        <v>0.422222222222222</v>
      </c>
      <c r="E410" t="str">
        <f t="shared" si="12"/>
        <v>Jun</v>
      </c>
      <c r="F410" t="str">
        <f t="shared" si="13"/>
        <v>2002</v>
      </c>
      <c r="G410" s="5" t="s">
        <v>8</v>
      </c>
      <c r="H410" s="2" t="s">
        <v>107</v>
      </c>
      <c r="I410" s="2">
        <v>46.151670000000003</v>
      </c>
      <c r="J410" s="2">
        <v>-124.33499999999999</v>
      </c>
      <c r="K410" s="2">
        <v>3.4272499999999999</v>
      </c>
      <c r="L410" s="2"/>
      <c r="M410" s="2">
        <v>12.4925999641418</v>
      </c>
      <c r="N410" s="2">
        <v>28.836054897308401</v>
      </c>
      <c r="O410" s="2">
        <v>1</v>
      </c>
      <c r="P410" s="2">
        <v>1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</row>
    <row r="411" spans="1:21" x14ac:dyDescent="0.3">
      <c r="A411" t="s">
        <v>125</v>
      </c>
      <c r="B411" s="2">
        <v>13</v>
      </c>
      <c r="C411" s="3">
        <v>37431</v>
      </c>
      <c r="D411" s="4">
        <v>0.50902777777777797</v>
      </c>
      <c r="E411" t="str">
        <f t="shared" si="12"/>
        <v>Jun</v>
      </c>
      <c r="F411" t="str">
        <f t="shared" si="13"/>
        <v>2002</v>
      </c>
      <c r="G411" s="5" t="s">
        <v>18</v>
      </c>
      <c r="H411" s="2" t="s">
        <v>107</v>
      </c>
      <c r="I411" s="2">
        <v>46.153329999999997</v>
      </c>
      <c r="J411" s="2">
        <v>-124.4567</v>
      </c>
      <c r="K411" s="2">
        <v>3.3496769999999998</v>
      </c>
      <c r="L411" s="2"/>
      <c r="M411" s="2">
        <v>13.3159749507904</v>
      </c>
      <c r="N411" s="2">
        <v>30.0278052330017</v>
      </c>
      <c r="O411" s="2">
        <v>1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</row>
    <row r="412" spans="1:21" x14ac:dyDescent="0.3">
      <c r="A412" t="s">
        <v>125</v>
      </c>
      <c r="B412" s="2">
        <v>13</v>
      </c>
      <c r="C412" s="3">
        <v>37431</v>
      </c>
      <c r="D412" s="4">
        <v>0.59375</v>
      </c>
      <c r="E412" t="str">
        <f t="shared" si="12"/>
        <v>Jun</v>
      </c>
      <c r="F412" t="str">
        <f t="shared" si="13"/>
        <v>2002</v>
      </c>
      <c r="G412" s="5" t="s">
        <v>19</v>
      </c>
      <c r="H412" s="2" t="s">
        <v>107</v>
      </c>
      <c r="I412" s="2">
        <v>46.174999999999997</v>
      </c>
      <c r="J412" s="2">
        <v>-124.5633</v>
      </c>
      <c r="K412" s="2">
        <v>3.685216</v>
      </c>
      <c r="L412" s="2"/>
      <c r="M412" s="2">
        <v>13.146040058136</v>
      </c>
      <c r="N412" s="2">
        <v>30.2073750495911</v>
      </c>
      <c r="O412" s="2">
        <v>0</v>
      </c>
      <c r="P412" s="2">
        <v>1</v>
      </c>
      <c r="Q412" s="2">
        <v>1</v>
      </c>
      <c r="R412" s="2">
        <v>0</v>
      </c>
      <c r="S412" s="2">
        <v>0</v>
      </c>
      <c r="T412" s="2">
        <v>0</v>
      </c>
      <c r="U412" s="2">
        <v>0</v>
      </c>
    </row>
    <row r="413" spans="1:21" x14ac:dyDescent="0.3">
      <c r="A413" t="s">
        <v>125</v>
      </c>
      <c r="B413" s="2">
        <v>13</v>
      </c>
      <c r="C413" s="3">
        <v>37431</v>
      </c>
      <c r="D413" s="4">
        <v>0.62986111111111098</v>
      </c>
      <c r="E413" t="str">
        <f t="shared" si="12"/>
        <v>Jun</v>
      </c>
      <c r="F413" t="str">
        <f t="shared" si="13"/>
        <v>2002</v>
      </c>
      <c r="G413" s="5" t="s">
        <v>19</v>
      </c>
      <c r="H413" s="2" t="s">
        <v>107</v>
      </c>
      <c r="I413" s="2">
        <v>46.148330000000001</v>
      </c>
      <c r="J413" s="2">
        <v>-124.5433</v>
      </c>
      <c r="K413" s="2">
        <v>3.0649280000000001</v>
      </c>
      <c r="L413" s="2"/>
      <c r="M413" s="2">
        <v>13.146040058136</v>
      </c>
      <c r="N413" s="2">
        <v>30.2073750495911</v>
      </c>
      <c r="O413" s="2">
        <v>1</v>
      </c>
      <c r="P413" s="2">
        <v>0</v>
      </c>
      <c r="Q413" s="2">
        <v>1</v>
      </c>
      <c r="R413" s="2">
        <v>0</v>
      </c>
      <c r="S413" s="2">
        <v>0</v>
      </c>
      <c r="T413" s="2">
        <v>1</v>
      </c>
      <c r="U413" s="2">
        <v>0</v>
      </c>
    </row>
    <row r="414" spans="1:21" x14ac:dyDescent="0.3">
      <c r="A414" t="s">
        <v>125</v>
      </c>
      <c r="B414" s="2">
        <v>13</v>
      </c>
      <c r="C414" s="3">
        <v>37431</v>
      </c>
      <c r="D414" s="4">
        <v>0.71666666666666701</v>
      </c>
      <c r="E414" t="str">
        <f t="shared" si="12"/>
        <v>Jun</v>
      </c>
      <c r="F414" t="str">
        <f t="shared" si="13"/>
        <v>2002</v>
      </c>
      <c r="G414" s="5" t="s">
        <v>57</v>
      </c>
      <c r="H414" s="2" t="s">
        <v>107</v>
      </c>
      <c r="I414" s="2">
        <v>46.171669999999999</v>
      </c>
      <c r="J414" s="2">
        <v>-124.69329999999999</v>
      </c>
      <c r="K414" s="2">
        <v>3.752008</v>
      </c>
      <c r="L414" s="2"/>
      <c r="M414" s="2">
        <v>12.3853298664093</v>
      </c>
      <c r="N414" s="2">
        <v>32.013304710388198</v>
      </c>
      <c r="O414" s="2">
        <v>1</v>
      </c>
      <c r="P414" s="2">
        <v>0</v>
      </c>
      <c r="Q414" s="2">
        <v>1</v>
      </c>
      <c r="R414" s="2">
        <v>0</v>
      </c>
      <c r="S414" s="2">
        <v>0</v>
      </c>
      <c r="T414" s="2">
        <v>0</v>
      </c>
      <c r="U414" s="2">
        <v>0</v>
      </c>
    </row>
    <row r="415" spans="1:21" x14ac:dyDescent="0.3">
      <c r="A415" t="s">
        <v>125</v>
      </c>
      <c r="B415" s="2">
        <v>13</v>
      </c>
      <c r="C415" s="3">
        <v>37431</v>
      </c>
      <c r="D415" s="4">
        <v>0.80625000000000002</v>
      </c>
      <c r="E415" t="str">
        <f t="shared" si="12"/>
        <v>Jun</v>
      </c>
      <c r="F415" t="str">
        <f t="shared" si="13"/>
        <v>2002</v>
      </c>
      <c r="G415" s="5" t="s">
        <v>69</v>
      </c>
      <c r="H415" s="2" t="s">
        <v>107</v>
      </c>
      <c r="I415" s="2">
        <v>46.158329999999999</v>
      </c>
      <c r="J415" s="2">
        <v>-124.77670000000001</v>
      </c>
      <c r="K415" s="2">
        <v>2.8970899999999999</v>
      </c>
      <c r="L415" s="2"/>
      <c r="M415" s="2">
        <v>13.571949911117599</v>
      </c>
      <c r="N415" s="2">
        <v>32.0289450645447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</row>
    <row r="416" spans="1:21" x14ac:dyDescent="0.3">
      <c r="A416" t="s">
        <v>125</v>
      </c>
      <c r="B416" s="2">
        <v>13</v>
      </c>
      <c r="C416" s="3">
        <v>37432</v>
      </c>
      <c r="D416" s="4">
        <v>0.26805555555555599</v>
      </c>
      <c r="E416" t="str">
        <f t="shared" si="12"/>
        <v>Jun</v>
      </c>
      <c r="F416" t="str">
        <f t="shared" si="13"/>
        <v>2002</v>
      </c>
      <c r="G416" s="5" t="s">
        <v>13</v>
      </c>
      <c r="H416" s="2" t="s">
        <v>107</v>
      </c>
      <c r="I416" s="2">
        <v>46.671669999999999</v>
      </c>
      <c r="J416" s="2">
        <v>-124.185</v>
      </c>
      <c r="K416" s="2">
        <v>3.1640799999999998</v>
      </c>
      <c r="L416" s="2"/>
      <c r="M416" s="2">
        <v>11.0848400354385</v>
      </c>
      <c r="N416" s="2">
        <v>31.146570110321001</v>
      </c>
      <c r="O416" s="2">
        <v>0</v>
      </c>
      <c r="P416" s="2">
        <v>0</v>
      </c>
      <c r="Q416" s="2">
        <v>1</v>
      </c>
      <c r="R416" s="2">
        <v>0</v>
      </c>
      <c r="S416" s="2">
        <v>1</v>
      </c>
      <c r="T416" s="2">
        <v>0</v>
      </c>
      <c r="U416" s="2">
        <v>0</v>
      </c>
    </row>
    <row r="417" spans="1:21" x14ac:dyDescent="0.3">
      <c r="A417" t="s">
        <v>125</v>
      </c>
      <c r="B417" s="2">
        <v>13</v>
      </c>
      <c r="C417" s="3">
        <v>37432</v>
      </c>
      <c r="D417" s="4">
        <v>0.38819444444444401</v>
      </c>
      <c r="E417" t="str">
        <f t="shared" si="12"/>
        <v>Jun</v>
      </c>
      <c r="F417" t="str">
        <f t="shared" si="13"/>
        <v>2002</v>
      </c>
      <c r="G417" s="5" t="s">
        <v>14</v>
      </c>
      <c r="H417" s="2" t="s">
        <v>107</v>
      </c>
      <c r="I417" s="2">
        <v>46.674999999999997</v>
      </c>
      <c r="J417" s="2">
        <v>-124.29</v>
      </c>
      <c r="K417" s="2">
        <v>3.3418160000000001</v>
      </c>
      <c r="L417" s="2"/>
      <c r="M417" s="2">
        <v>13.6682050228119</v>
      </c>
      <c r="N417" s="2">
        <v>30.4429152488709</v>
      </c>
      <c r="O417" s="2">
        <v>1</v>
      </c>
      <c r="P417" s="2">
        <v>0</v>
      </c>
      <c r="Q417" s="2">
        <v>0</v>
      </c>
      <c r="R417" s="2">
        <v>0</v>
      </c>
      <c r="S417" s="2">
        <v>1</v>
      </c>
      <c r="T417" s="2">
        <v>1</v>
      </c>
      <c r="U417" s="2">
        <v>0</v>
      </c>
    </row>
    <row r="418" spans="1:21" x14ac:dyDescent="0.3">
      <c r="A418" t="s">
        <v>125</v>
      </c>
      <c r="B418" s="2">
        <v>13</v>
      </c>
      <c r="C418" s="3">
        <v>37432</v>
      </c>
      <c r="D418" s="4">
        <v>0.42986111111111103</v>
      </c>
      <c r="E418" t="str">
        <f t="shared" si="12"/>
        <v>Jun</v>
      </c>
      <c r="F418" t="str">
        <f t="shared" si="13"/>
        <v>2002</v>
      </c>
      <c r="G418" s="5" t="s">
        <v>14</v>
      </c>
      <c r="H418" s="2" t="s">
        <v>107</v>
      </c>
      <c r="I418" s="2">
        <v>46.643329999999999</v>
      </c>
      <c r="J418" s="2">
        <v>-124.29170000000001</v>
      </c>
      <c r="K418" s="2">
        <v>3.1768360000000002</v>
      </c>
      <c r="L418" s="2"/>
      <c r="M418" s="2">
        <v>13.6682050228119</v>
      </c>
      <c r="N418" s="2">
        <v>30.4429152488709</v>
      </c>
      <c r="O418" s="2">
        <v>1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</row>
    <row r="419" spans="1:21" x14ac:dyDescent="0.3">
      <c r="A419" t="s">
        <v>125</v>
      </c>
      <c r="B419" s="2">
        <v>13</v>
      </c>
      <c r="C419" s="3">
        <v>37432</v>
      </c>
      <c r="D419" s="4">
        <v>0.51458333333333295</v>
      </c>
      <c r="E419" t="str">
        <f t="shared" si="12"/>
        <v>Jun</v>
      </c>
      <c r="F419" t="str">
        <f t="shared" si="13"/>
        <v>2002</v>
      </c>
      <c r="G419" s="5" t="s">
        <v>15</v>
      </c>
      <c r="H419" s="2" t="s">
        <v>107</v>
      </c>
      <c r="I419" s="2">
        <v>46.676670000000001</v>
      </c>
      <c r="J419" s="2">
        <v>-124.4</v>
      </c>
      <c r="K419" s="2">
        <v>3.9477350000000002</v>
      </c>
      <c r="L419" s="2"/>
      <c r="M419" s="2">
        <v>12.1031049728394</v>
      </c>
      <c r="N419" s="2">
        <v>31.630040359497102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1</v>
      </c>
      <c r="U419" s="2">
        <v>0</v>
      </c>
    </row>
    <row r="420" spans="1:21" x14ac:dyDescent="0.3">
      <c r="A420" t="s">
        <v>125</v>
      </c>
      <c r="B420" s="2">
        <v>13</v>
      </c>
      <c r="C420" s="3">
        <v>37432</v>
      </c>
      <c r="D420" s="4">
        <v>0.60138888888888897</v>
      </c>
      <c r="E420" t="str">
        <f t="shared" si="12"/>
        <v>Jun</v>
      </c>
      <c r="F420" t="str">
        <f t="shared" si="13"/>
        <v>2002</v>
      </c>
      <c r="G420" s="5" t="s">
        <v>16</v>
      </c>
      <c r="H420" s="2" t="s">
        <v>107</v>
      </c>
      <c r="I420" s="2">
        <v>46.678330000000003</v>
      </c>
      <c r="J420" s="2">
        <v>-124.5117</v>
      </c>
      <c r="K420" s="2">
        <v>3.7192460000000001</v>
      </c>
      <c r="L420" s="2"/>
      <c r="M420" s="2">
        <v>13.258479976654099</v>
      </c>
      <c r="N420" s="2">
        <v>31.1523551940918</v>
      </c>
      <c r="O420" s="2">
        <v>1</v>
      </c>
      <c r="P420" s="2">
        <v>0</v>
      </c>
      <c r="Q420" s="2">
        <v>1</v>
      </c>
      <c r="R420" s="2">
        <v>0</v>
      </c>
      <c r="S420" s="2">
        <v>0</v>
      </c>
      <c r="T420" s="2">
        <v>1</v>
      </c>
      <c r="U420" s="2">
        <v>0</v>
      </c>
    </row>
    <row r="421" spans="1:21" x14ac:dyDescent="0.3">
      <c r="A421" t="s">
        <v>125</v>
      </c>
      <c r="B421" s="2">
        <v>13</v>
      </c>
      <c r="C421" s="3">
        <v>37432</v>
      </c>
      <c r="D421" s="4">
        <v>0.68333333333333302</v>
      </c>
      <c r="E421" t="str">
        <f t="shared" si="12"/>
        <v>Jun</v>
      </c>
      <c r="F421" t="str">
        <f t="shared" si="13"/>
        <v>2002</v>
      </c>
      <c r="G421" s="5" t="s">
        <v>71</v>
      </c>
      <c r="H421" s="2" t="s">
        <v>107</v>
      </c>
      <c r="I421" s="2">
        <v>46.68</v>
      </c>
      <c r="J421" s="2">
        <v>-124.6033</v>
      </c>
      <c r="K421" s="2">
        <v>3.6068120000000001</v>
      </c>
      <c r="L421" s="2"/>
      <c r="M421" s="2">
        <v>13.160085010528601</v>
      </c>
      <c r="N421" s="2">
        <v>31.4619600296021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1</v>
      </c>
    </row>
    <row r="422" spans="1:21" x14ac:dyDescent="0.3">
      <c r="A422" t="s">
        <v>125</v>
      </c>
      <c r="B422" s="2">
        <v>13</v>
      </c>
      <c r="C422" s="3">
        <v>37432</v>
      </c>
      <c r="D422" s="4">
        <v>0.77847222222222201</v>
      </c>
      <c r="E422" t="str">
        <f t="shared" si="12"/>
        <v>Jun</v>
      </c>
      <c r="F422" t="str">
        <f t="shared" si="13"/>
        <v>2002</v>
      </c>
      <c r="G422" s="5" t="s">
        <v>17</v>
      </c>
      <c r="H422" s="2" t="s">
        <v>107</v>
      </c>
      <c r="I422" s="2">
        <v>46.655000000000001</v>
      </c>
      <c r="J422" s="2">
        <v>-124.77670000000001</v>
      </c>
      <c r="K422" s="2">
        <v>3.3146580000000001</v>
      </c>
      <c r="L422" s="2"/>
      <c r="M422" s="2">
        <v>12.4831300735474</v>
      </c>
      <c r="N422" s="2">
        <v>31.672805023193401</v>
      </c>
      <c r="O422" s="2">
        <v>1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</row>
    <row r="423" spans="1:21" x14ac:dyDescent="0.3">
      <c r="A423" t="s">
        <v>125</v>
      </c>
      <c r="B423" s="2">
        <v>13</v>
      </c>
      <c r="C423" s="3">
        <v>37433</v>
      </c>
      <c r="D423" s="4">
        <v>0.295833333333333</v>
      </c>
      <c r="E423" t="str">
        <f t="shared" si="12"/>
        <v>Jun</v>
      </c>
      <c r="F423" t="str">
        <f t="shared" si="13"/>
        <v>2002</v>
      </c>
      <c r="G423" s="5" t="s">
        <v>68</v>
      </c>
      <c r="H423" s="2" t="s">
        <v>107</v>
      </c>
      <c r="I423" s="2">
        <v>47</v>
      </c>
      <c r="J423" s="2">
        <v>-124.32170000000001</v>
      </c>
      <c r="K423" s="2">
        <v>2.1773579999999999</v>
      </c>
      <c r="L423" s="2"/>
      <c r="M423" s="2">
        <v>13.4283599376678</v>
      </c>
      <c r="N423" s="2">
        <v>30.674234962463402</v>
      </c>
      <c r="O423" s="2">
        <v>0</v>
      </c>
      <c r="P423" s="2">
        <v>0</v>
      </c>
      <c r="Q423" s="2">
        <v>0</v>
      </c>
      <c r="R423" s="2">
        <v>0</v>
      </c>
      <c r="S423" s="2">
        <v>1</v>
      </c>
      <c r="T423" s="2">
        <v>0</v>
      </c>
      <c r="U423" s="2">
        <v>0</v>
      </c>
    </row>
    <row r="424" spans="1:21" x14ac:dyDescent="0.3">
      <c r="A424" t="s">
        <v>125</v>
      </c>
      <c r="B424" s="2">
        <v>13</v>
      </c>
      <c r="C424" s="3">
        <v>37433</v>
      </c>
      <c r="D424" s="4">
        <v>0.38750000000000001</v>
      </c>
      <c r="E424" t="str">
        <f t="shared" si="12"/>
        <v>Jun</v>
      </c>
      <c r="F424" t="str">
        <f t="shared" si="13"/>
        <v>2002</v>
      </c>
      <c r="G424" s="5" t="s">
        <v>9</v>
      </c>
      <c r="H424" s="2" t="s">
        <v>107</v>
      </c>
      <c r="I424" s="2">
        <v>46.984999999999999</v>
      </c>
      <c r="J424" s="2">
        <v>-124.41</v>
      </c>
      <c r="K424" s="2">
        <v>3.4244949999999998</v>
      </c>
      <c r="L424" s="2"/>
      <c r="M424" s="2">
        <v>13.6429499149323</v>
      </c>
      <c r="N424" s="2">
        <v>30.733955001831099</v>
      </c>
      <c r="O424" s="2">
        <v>1</v>
      </c>
      <c r="P424" s="2">
        <v>0</v>
      </c>
      <c r="Q424" s="2">
        <v>0</v>
      </c>
      <c r="R424" s="2">
        <v>0</v>
      </c>
      <c r="S424" s="2">
        <v>0</v>
      </c>
      <c r="T424" s="2">
        <v>1</v>
      </c>
      <c r="U424" s="2">
        <v>0</v>
      </c>
    </row>
    <row r="425" spans="1:21" x14ac:dyDescent="0.3">
      <c r="A425" t="s">
        <v>125</v>
      </c>
      <c r="B425" s="2">
        <v>13</v>
      </c>
      <c r="C425" s="3">
        <v>37433</v>
      </c>
      <c r="D425" s="4">
        <v>0.47916666666666702</v>
      </c>
      <c r="E425" t="str">
        <f t="shared" si="12"/>
        <v>Jun</v>
      </c>
      <c r="F425" t="str">
        <f t="shared" si="13"/>
        <v>2002</v>
      </c>
      <c r="G425" s="5" t="s">
        <v>10</v>
      </c>
      <c r="H425" s="2" t="s">
        <v>107</v>
      </c>
      <c r="I425" s="2">
        <v>46.99</v>
      </c>
      <c r="J425" s="2">
        <v>-124.5467</v>
      </c>
      <c r="K425" s="2">
        <v>3.4541870000000001</v>
      </c>
      <c r="L425" s="2"/>
      <c r="M425" s="2">
        <v>12.2044600009918</v>
      </c>
      <c r="N425" s="2">
        <v>31.304395198822</v>
      </c>
      <c r="O425" s="2">
        <v>1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</row>
    <row r="426" spans="1:21" x14ac:dyDescent="0.3">
      <c r="A426" t="s">
        <v>125</v>
      </c>
      <c r="B426" s="2">
        <v>13</v>
      </c>
      <c r="C426" s="3">
        <v>37433</v>
      </c>
      <c r="D426" s="4">
        <v>0.52152777777777803</v>
      </c>
      <c r="E426" t="str">
        <f t="shared" si="12"/>
        <v>Jun</v>
      </c>
      <c r="F426" t="str">
        <f t="shared" si="13"/>
        <v>2002</v>
      </c>
      <c r="G426" s="5" t="s">
        <v>10</v>
      </c>
      <c r="H426" s="2" t="s">
        <v>107</v>
      </c>
      <c r="I426" s="2">
        <v>47.013330000000003</v>
      </c>
      <c r="J426" s="2">
        <v>-124.5783</v>
      </c>
      <c r="K426" s="2">
        <v>3.1530809999999998</v>
      </c>
      <c r="L426" s="2"/>
      <c r="M426" s="2">
        <v>12.2044600009918</v>
      </c>
      <c r="N426" s="2">
        <v>31.304395198822</v>
      </c>
      <c r="O426" s="2">
        <v>1</v>
      </c>
      <c r="P426" s="2">
        <v>0</v>
      </c>
      <c r="Q426" s="2">
        <v>0</v>
      </c>
      <c r="R426" s="2">
        <v>0</v>
      </c>
      <c r="S426" s="2">
        <v>0</v>
      </c>
      <c r="T426" s="2">
        <v>1</v>
      </c>
      <c r="U426" s="2">
        <v>0</v>
      </c>
    </row>
    <row r="427" spans="1:21" x14ac:dyDescent="0.3">
      <c r="A427" t="s">
        <v>125</v>
      </c>
      <c r="B427" s="2">
        <v>13</v>
      </c>
      <c r="C427" s="3">
        <v>37433</v>
      </c>
      <c r="D427" s="4">
        <v>0.61458333333333304</v>
      </c>
      <c r="E427" t="str">
        <f t="shared" si="12"/>
        <v>Jun</v>
      </c>
      <c r="F427" t="str">
        <f t="shared" si="13"/>
        <v>2002</v>
      </c>
      <c r="G427" s="5" t="s">
        <v>11</v>
      </c>
      <c r="H427" s="2" t="s">
        <v>107</v>
      </c>
      <c r="I427" s="2">
        <v>46.99333</v>
      </c>
      <c r="J427" s="2">
        <v>-124.6867</v>
      </c>
      <c r="K427" s="2">
        <v>3.217009</v>
      </c>
      <c r="L427" s="2"/>
      <c r="M427" s="2">
        <v>14.241780090332</v>
      </c>
      <c r="N427" s="2">
        <v>31.957739925384502</v>
      </c>
      <c r="O427" s="2">
        <v>1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</row>
    <row r="428" spans="1:21" x14ac:dyDescent="0.3">
      <c r="A428" t="s">
        <v>125</v>
      </c>
      <c r="B428" s="2">
        <v>13</v>
      </c>
      <c r="C428" s="3">
        <v>37433</v>
      </c>
      <c r="D428" s="4">
        <v>0.71111111111111103</v>
      </c>
      <c r="E428" t="str">
        <f t="shared" si="12"/>
        <v>Jun</v>
      </c>
      <c r="F428" t="str">
        <f t="shared" si="13"/>
        <v>2002</v>
      </c>
      <c r="G428" s="5" t="s">
        <v>12</v>
      </c>
      <c r="H428" s="2" t="s">
        <v>107</v>
      </c>
      <c r="I428" s="2">
        <v>46.991660000000003</v>
      </c>
      <c r="J428" s="2">
        <v>-124.80329999999999</v>
      </c>
      <c r="K428" s="2">
        <v>3.2931110000000001</v>
      </c>
      <c r="L428" s="2"/>
      <c r="M428" s="2">
        <v>13.0019899368286</v>
      </c>
      <c r="N428" s="2">
        <v>32.019174861907999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1</v>
      </c>
    </row>
    <row r="429" spans="1:21" x14ac:dyDescent="0.3">
      <c r="A429" t="s">
        <v>125</v>
      </c>
      <c r="B429" s="2">
        <v>13</v>
      </c>
      <c r="C429" s="3">
        <v>37433</v>
      </c>
      <c r="D429" s="4">
        <v>0.79027777777777797</v>
      </c>
      <c r="E429" t="str">
        <f t="shared" si="12"/>
        <v>Jun</v>
      </c>
      <c r="F429" t="str">
        <f t="shared" si="13"/>
        <v>2002</v>
      </c>
      <c r="G429" s="5" t="s">
        <v>66</v>
      </c>
      <c r="H429" s="2" t="s">
        <v>107</v>
      </c>
      <c r="I429" s="2">
        <v>46.994999999999997</v>
      </c>
      <c r="J429" s="2">
        <v>-124.935</v>
      </c>
      <c r="K429" s="2">
        <v>2.8893650000000002</v>
      </c>
      <c r="L429" s="2"/>
      <c r="M429" s="2">
        <v>13.1539350032806</v>
      </c>
      <c r="N429" s="2">
        <v>31.927859973907498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</row>
    <row r="430" spans="1:21" x14ac:dyDescent="0.3">
      <c r="A430" t="s">
        <v>125</v>
      </c>
      <c r="B430" s="2">
        <v>13</v>
      </c>
      <c r="C430" s="3">
        <v>37434</v>
      </c>
      <c r="D430" s="4">
        <v>0.297222222222222</v>
      </c>
      <c r="E430" t="str">
        <f t="shared" si="12"/>
        <v>Jun</v>
      </c>
      <c r="F430" t="str">
        <f t="shared" si="13"/>
        <v>2002</v>
      </c>
      <c r="G430" s="5" t="s">
        <v>76</v>
      </c>
      <c r="H430" s="2" t="s">
        <v>107</v>
      </c>
      <c r="I430" s="2">
        <v>47.518329999999999</v>
      </c>
      <c r="J430" s="2">
        <v>-124.505</v>
      </c>
      <c r="K430" s="2">
        <v>2.9580980000000001</v>
      </c>
      <c r="L430" s="2"/>
      <c r="M430" s="2">
        <v>12.6952150821686</v>
      </c>
      <c r="N430" s="2">
        <v>31.999955368041999</v>
      </c>
      <c r="O430" s="2">
        <v>1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</row>
    <row r="431" spans="1:21" x14ac:dyDescent="0.3">
      <c r="A431" t="s">
        <v>125</v>
      </c>
      <c r="B431" s="2">
        <v>13</v>
      </c>
      <c r="C431" s="3">
        <v>37434</v>
      </c>
      <c r="D431" s="4">
        <v>0.39583333333333298</v>
      </c>
      <c r="E431" t="str">
        <f t="shared" si="12"/>
        <v>Jun</v>
      </c>
      <c r="F431" t="str">
        <f t="shared" si="13"/>
        <v>2002</v>
      </c>
      <c r="G431" s="5" t="s">
        <v>77</v>
      </c>
      <c r="H431" s="2" t="s">
        <v>107</v>
      </c>
      <c r="I431" s="2">
        <v>47.541670000000003</v>
      </c>
      <c r="J431" s="2">
        <v>-124.6117</v>
      </c>
      <c r="K431" s="2">
        <v>3.7157559999999998</v>
      </c>
      <c r="L431" s="2"/>
      <c r="M431" s="2">
        <v>11.029935026168801</v>
      </c>
      <c r="N431" s="2">
        <v>32.341035175323498</v>
      </c>
      <c r="O431" s="2">
        <v>1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</row>
    <row r="432" spans="1:21" x14ac:dyDescent="0.3">
      <c r="A432" t="s">
        <v>125</v>
      </c>
      <c r="B432" s="2">
        <v>13</v>
      </c>
      <c r="C432" s="3">
        <v>37434</v>
      </c>
      <c r="D432" s="4">
        <v>0.44513888888888897</v>
      </c>
      <c r="E432" t="str">
        <f t="shared" si="12"/>
        <v>Jun</v>
      </c>
      <c r="F432" t="str">
        <f t="shared" si="13"/>
        <v>2002</v>
      </c>
      <c r="G432" s="5" t="s">
        <v>77</v>
      </c>
      <c r="H432" s="2" t="s">
        <v>107</v>
      </c>
      <c r="I432" s="2">
        <v>47.516669999999998</v>
      </c>
      <c r="J432" s="2">
        <v>-124.6083</v>
      </c>
      <c r="K432" s="2">
        <v>3.1563080000000001</v>
      </c>
      <c r="L432" s="2"/>
      <c r="M432" s="2">
        <v>11.029935026168801</v>
      </c>
      <c r="N432" s="2">
        <v>32.341035175323498</v>
      </c>
      <c r="O432" s="2">
        <v>0</v>
      </c>
      <c r="P432" s="2">
        <v>0</v>
      </c>
      <c r="Q432" s="2">
        <v>0</v>
      </c>
      <c r="R432" s="2">
        <v>0</v>
      </c>
      <c r="S432" s="2">
        <v>1</v>
      </c>
      <c r="T432" s="2">
        <v>1</v>
      </c>
      <c r="U432" s="2">
        <v>0</v>
      </c>
    </row>
    <row r="433" spans="1:21" x14ac:dyDescent="0.3">
      <c r="A433" t="s">
        <v>125</v>
      </c>
      <c r="B433" s="2">
        <v>13</v>
      </c>
      <c r="C433" s="3">
        <v>37434</v>
      </c>
      <c r="D433" s="4">
        <v>0.52569444444444402</v>
      </c>
      <c r="E433" t="str">
        <f t="shared" si="12"/>
        <v>Jun</v>
      </c>
      <c r="F433" t="str">
        <f t="shared" si="13"/>
        <v>2002</v>
      </c>
      <c r="G433" s="5" t="s">
        <v>78</v>
      </c>
      <c r="H433" s="2" t="s">
        <v>107</v>
      </c>
      <c r="I433" s="2">
        <v>47.545000000000002</v>
      </c>
      <c r="J433" s="2">
        <v>-124.7033</v>
      </c>
      <c r="K433" s="2">
        <v>3.664542</v>
      </c>
      <c r="L433" s="2"/>
      <c r="M433" s="2">
        <v>11.5871099948883</v>
      </c>
      <c r="N433" s="2">
        <v>32.145389461517297</v>
      </c>
      <c r="O433" s="2">
        <v>0</v>
      </c>
      <c r="P433" s="2">
        <v>1</v>
      </c>
      <c r="Q433" s="2">
        <v>0</v>
      </c>
      <c r="R433" s="2">
        <v>0</v>
      </c>
      <c r="S433" s="2">
        <v>0</v>
      </c>
      <c r="T433" s="2">
        <v>1</v>
      </c>
      <c r="U433" s="2">
        <v>0</v>
      </c>
    </row>
    <row r="434" spans="1:21" x14ac:dyDescent="0.3">
      <c r="A434" t="s">
        <v>125</v>
      </c>
      <c r="B434" s="2">
        <v>13</v>
      </c>
      <c r="C434" s="3">
        <v>37434</v>
      </c>
      <c r="D434" s="4">
        <v>0.62916666666666698</v>
      </c>
      <c r="E434" t="str">
        <f t="shared" si="12"/>
        <v>Jun</v>
      </c>
      <c r="F434" t="str">
        <f t="shared" si="13"/>
        <v>2002</v>
      </c>
      <c r="G434" s="5" t="s">
        <v>79</v>
      </c>
      <c r="H434" s="2" t="s">
        <v>107</v>
      </c>
      <c r="I434" s="2">
        <v>47.543329999999997</v>
      </c>
      <c r="J434" s="2">
        <v>-124.8167</v>
      </c>
      <c r="K434" s="2">
        <v>3.4478979999999999</v>
      </c>
      <c r="L434" s="2"/>
      <c r="M434" s="2">
        <v>11.1925550460815</v>
      </c>
      <c r="N434" s="2">
        <v>32.173879814148002</v>
      </c>
      <c r="O434" s="2">
        <v>0</v>
      </c>
      <c r="P434" s="2">
        <v>1</v>
      </c>
      <c r="Q434" s="2">
        <v>0</v>
      </c>
      <c r="R434" s="2">
        <v>0</v>
      </c>
      <c r="S434" s="2">
        <v>0</v>
      </c>
      <c r="T434" s="2">
        <v>1</v>
      </c>
      <c r="U434" s="2">
        <v>0</v>
      </c>
    </row>
    <row r="435" spans="1:21" x14ac:dyDescent="0.3">
      <c r="A435" t="s">
        <v>125</v>
      </c>
      <c r="B435" s="2">
        <v>13</v>
      </c>
      <c r="C435" s="3">
        <v>37434</v>
      </c>
      <c r="D435" s="4">
        <v>0.71666666666666701</v>
      </c>
      <c r="E435" t="str">
        <f t="shared" si="12"/>
        <v>Jun</v>
      </c>
      <c r="F435" t="str">
        <f t="shared" si="13"/>
        <v>2002</v>
      </c>
      <c r="G435" s="5" t="s">
        <v>80</v>
      </c>
      <c r="H435" s="2" t="s">
        <v>107</v>
      </c>
      <c r="I435" s="2">
        <v>47.543329999999997</v>
      </c>
      <c r="J435" s="2">
        <v>-124.9417</v>
      </c>
      <c r="K435" s="2">
        <v>3.4940259999999999</v>
      </c>
      <c r="L435" s="2"/>
      <c r="M435" s="2">
        <v>13.0433099746704</v>
      </c>
      <c r="N435" s="2">
        <v>31.6467451095581</v>
      </c>
      <c r="O435" s="2">
        <v>0</v>
      </c>
      <c r="P435" s="2">
        <v>1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</row>
    <row r="436" spans="1:21" x14ac:dyDescent="0.3">
      <c r="A436" t="s">
        <v>125</v>
      </c>
      <c r="B436" s="2">
        <v>13</v>
      </c>
      <c r="C436" s="3">
        <v>37434</v>
      </c>
      <c r="D436" s="4">
        <v>0.79652777777777795</v>
      </c>
      <c r="E436" t="str">
        <f t="shared" si="12"/>
        <v>Jun</v>
      </c>
      <c r="F436" t="str">
        <f t="shared" si="13"/>
        <v>2002</v>
      </c>
      <c r="G436" s="5" t="s">
        <v>81</v>
      </c>
      <c r="H436" s="2" t="s">
        <v>107</v>
      </c>
      <c r="I436" s="2">
        <v>47.531669999999998</v>
      </c>
      <c r="J436" s="2">
        <v>-125.05670000000001</v>
      </c>
      <c r="K436" s="2">
        <v>3.1053850000000001</v>
      </c>
      <c r="L436" s="2"/>
      <c r="M436" s="2">
        <v>13.226490020751999</v>
      </c>
      <c r="N436" s="2">
        <v>31.896605205535899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</row>
    <row r="437" spans="1:21" x14ac:dyDescent="0.3">
      <c r="A437" t="s">
        <v>125</v>
      </c>
      <c r="B437" s="2">
        <v>13</v>
      </c>
      <c r="C437" s="3">
        <v>37435</v>
      </c>
      <c r="D437" s="4">
        <v>0.27777777777777801</v>
      </c>
      <c r="E437" t="str">
        <f t="shared" si="12"/>
        <v>Jun</v>
      </c>
      <c r="F437" t="str">
        <f t="shared" si="13"/>
        <v>2002</v>
      </c>
      <c r="G437" s="5" t="s">
        <v>51</v>
      </c>
      <c r="H437" s="2" t="s">
        <v>107</v>
      </c>
      <c r="I437" s="2">
        <v>47.933329999999998</v>
      </c>
      <c r="J437" s="2">
        <v>-124.7533</v>
      </c>
      <c r="K437" s="2">
        <v>3.1309399999999998</v>
      </c>
      <c r="L437" s="2"/>
      <c r="M437" s="2">
        <v>12.6117500305176</v>
      </c>
      <c r="N437" s="2">
        <v>32.198154926299999</v>
      </c>
      <c r="O437" s="2">
        <v>1</v>
      </c>
      <c r="P437" s="2">
        <v>0</v>
      </c>
      <c r="Q437" s="2">
        <v>0</v>
      </c>
      <c r="R437" s="2">
        <v>0</v>
      </c>
      <c r="S437" s="2">
        <v>1</v>
      </c>
      <c r="T437" s="2">
        <v>1</v>
      </c>
      <c r="U437" s="2">
        <v>0</v>
      </c>
    </row>
    <row r="438" spans="1:21" x14ac:dyDescent="0.3">
      <c r="A438" t="s">
        <v>125</v>
      </c>
      <c r="B438" s="2">
        <v>13</v>
      </c>
      <c r="C438" s="3">
        <v>37435</v>
      </c>
      <c r="D438" s="4">
        <v>0.36875000000000002</v>
      </c>
      <c r="E438" t="str">
        <f t="shared" si="12"/>
        <v>Jun</v>
      </c>
      <c r="F438" t="str">
        <f t="shared" si="13"/>
        <v>2002</v>
      </c>
      <c r="G438" s="5" t="s">
        <v>52</v>
      </c>
      <c r="H438" s="2" t="s">
        <v>107</v>
      </c>
      <c r="I438" s="2">
        <v>47.924999999999997</v>
      </c>
      <c r="J438" s="2">
        <v>-124.7967</v>
      </c>
      <c r="K438" s="2">
        <v>3.1007090000000002</v>
      </c>
      <c r="L438" s="2"/>
      <c r="M438" s="2">
        <v>10.8893800258636</v>
      </c>
      <c r="N438" s="2">
        <v>32.527215099334697</v>
      </c>
      <c r="O438" s="2">
        <v>0</v>
      </c>
      <c r="P438" s="2">
        <v>0</v>
      </c>
      <c r="Q438" s="2">
        <v>0</v>
      </c>
      <c r="R438" s="2">
        <v>0</v>
      </c>
      <c r="S438" s="2">
        <v>1</v>
      </c>
      <c r="T438" s="2">
        <v>0</v>
      </c>
      <c r="U438" s="2">
        <v>0</v>
      </c>
    </row>
    <row r="439" spans="1:21" x14ac:dyDescent="0.3">
      <c r="A439" t="s">
        <v>125</v>
      </c>
      <c r="B439" s="2">
        <v>13</v>
      </c>
      <c r="C439" s="3">
        <v>37435</v>
      </c>
      <c r="D439" s="4">
        <v>0.47222222222222199</v>
      </c>
      <c r="E439" t="str">
        <f t="shared" si="12"/>
        <v>Jun</v>
      </c>
      <c r="F439" t="str">
        <f t="shared" si="13"/>
        <v>2002</v>
      </c>
      <c r="G439" s="5" t="s">
        <v>53</v>
      </c>
      <c r="H439" s="2" t="s">
        <v>107</v>
      </c>
      <c r="I439" s="2">
        <v>47.918329999999997</v>
      </c>
      <c r="J439" s="2">
        <v>-124.8767</v>
      </c>
      <c r="K439" s="2">
        <v>1.530653</v>
      </c>
      <c r="L439" s="2"/>
      <c r="M439" s="2">
        <v>11.3493799686432</v>
      </c>
      <c r="N439" s="2">
        <v>32.108215045929001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</row>
    <row r="440" spans="1:21" x14ac:dyDescent="0.3">
      <c r="A440" t="s">
        <v>125</v>
      </c>
      <c r="B440" s="2">
        <v>14</v>
      </c>
      <c r="C440" s="3">
        <v>37525</v>
      </c>
      <c r="D440" s="4">
        <v>0.30625000000000002</v>
      </c>
      <c r="E440" t="str">
        <f t="shared" si="12"/>
        <v>Sep</v>
      </c>
      <c r="F440" t="str">
        <f t="shared" si="13"/>
        <v>2002</v>
      </c>
      <c r="G440" s="5" t="s">
        <v>51</v>
      </c>
      <c r="H440" s="2" t="s">
        <v>107</v>
      </c>
      <c r="I440" s="2">
        <v>47.911670000000001</v>
      </c>
      <c r="J440" s="2">
        <v>-124.7367</v>
      </c>
      <c r="K440" s="2">
        <v>3.376217</v>
      </c>
      <c r="L440" s="2"/>
      <c r="M440" s="2">
        <v>10.9379101276398</v>
      </c>
      <c r="N440" s="2">
        <v>32.901349830627403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</row>
    <row r="441" spans="1:21" x14ac:dyDescent="0.3">
      <c r="A441" t="s">
        <v>125</v>
      </c>
      <c r="B441" s="2">
        <v>14</v>
      </c>
      <c r="C441" s="3">
        <v>37525</v>
      </c>
      <c r="D441" s="4">
        <v>0.40902777777777799</v>
      </c>
      <c r="E441" t="str">
        <f t="shared" si="12"/>
        <v>Sep</v>
      </c>
      <c r="F441" t="str">
        <f t="shared" si="13"/>
        <v>2002</v>
      </c>
      <c r="G441" s="5" t="s">
        <v>52</v>
      </c>
      <c r="H441" s="2" t="s">
        <v>107</v>
      </c>
      <c r="I441" s="2">
        <v>47.918329999999997</v>
      </c>
      <c r="J441" s="2">
        <v>-124.79170000000001</v>
      </c>
      <c r="K441" s="2">
        <v>1.9570369999999999</v>
      </c>
      <c r="L441" s="2"/>
      <c r="M441" s="2">
        <v>11.5762450695038</v>
      </c>
      <c r="N441" s="2">
        <v>32.727724647522002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</row>
    <row r="442" spans="1:21" x14ac:dyDescent="0.3">
      <c r="A442" t="s">
        <v>125</v>
      </c>
      <c r="B442" s="2">
        <v>14</v>
      </c>
      <c r="C442" s="3">
        <v>37525</v>
      </c>
      <c r="D442" s="4">
        <v>0.47569444444444398</v>
      </c>
      <c r="E442" t="str">
        <f t="shared" si="12"/>
        <v>Sep</v>
      </c>
      <c r="F442" t="str">
        <f t="shared" si="13"/>
        <v>2002</v>
      </c>
      <c r="G442" s="5" t="s">
        <v>53</v>
      </c>
      <c r="H442" s="2" t="s">
        <v>107</v>
      </c>
      <c r="I442" s="2">
        <v>47.91</v>
      </c>
      <c r="J442" s="2">
        <v>-124.87</v>
      </c>
      <c r="K442" s="2">
        <v>3.206779</v>
      </c>
      <c r="L442" s="2"/>
      <c r="M442" s="2">
        <v>9.8506399631500194</v>
      </c>
      <c r="N442" s="2">
        <v>32.599084854125998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</row>
    <row r="443" spans="1:21" x14ac:dyDescent="0.3">
      <c r="A443" t="s">
        <v>125</v>
      </c>
      <c r="B443" s="2">
        <v>14</v>
      </c>
      <c r="C443" s="3">
        <v>37525</v>
      </c>
      <c r="D443" s="4">
        <v>0.57916666666666705</v>
      </c>
      <c r="E443" t="str">
        <f t="shared" si="12"/>
        <v>Sep</v>
      </c>
      <c r="F443" t="str">
        <f t="shared" si="13"/>
        <v>2002</v>
      </c>
      <c r="G443" s="5" t="s">
        <v>54</v>
      </c>
      <c r="H443" s="2" t="s">
        <v>107</v>
      </c>
      <c r="I443" s="2">
        <v>47.911670000000001</v>
      </c>
      <c r="J443" s="2">
        <v>-124.94670000000001</v>
      </c>
      <c r="K443" s="2">
        <v>2.8125439999999999</v>
      </c>
      <c r="L443" s="2"/>
      <c r="M443" s="2">
        <v>11.6336151599884</v>
      </c>
      <c r="N443" s="2">
        <v>32.296200561523399</v>
      </c>
      <c r="O443" s="2">
        <v>1</v>
      </c>
      <c r="P443" s="2">
        <v>1</v>
      </c>
      <c r="Q443" s="2">
        <v>0</v>
      </c>
      <c r="R443" s="2">
        <v>0</v>
      </c>
      <c r="S443" s="2">
        <v>0</v>
      </c>
      <c r="T443" s="2">
        <v>0</v>
      </c>
      <c r="U443" s="2">
        <v>1</v>
      </c>
    </row>
    <row r="444" spans="1:21" x14ac:dyDescent="0.3">
      <c r="A444" t="s">
        <v>125</v>
      </c>
      <c r="B444" s="2">
        <v>14</v>
      </c>
      <c r="C444" s="3">
        <v>37525</v>
      </c>
      <c r="D444" s="4">
        <v>0.66527777777777797</v>
      </c>
      <c r="E444" t="str">
        <f t="shared" si="12"/>
        <v>Sep</v>
      </c>
      <c r="F444" t="str">
        <f t="shared" si="13"/>
        <v>2002</v>
      </c>
      <c r="G444" s="5" t="s">
        <v>55</v>
      </c>
      <c r="H444" s="2" t="s">
        <v>107</v>
      </c>
      <c r="I444" s="2">
        <v>47.91</v>
      </c>
      <c r="J444" s="2">
        <v>-125.07170000000001</v>
      </c>
      <c r="K444" s="2">
        <v>2.6307710000000002</v>
      </c>
      <c r="L444" s="2"/>
      <c r="M444" s="2">
        <v>12.043784952163699</v>
      </c>
      <c r="N444" s="2">
        <v>32.165894889831499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</row>
    <row r="445" spans="1:21" x14ac:dyDescent="0.3">
      <c r="A445" t="s">
        <v>125</v>
      </c>
      <c r="B445" s="2">
        <v>14</v>
      </c>
      <c r="C445" s="3">
        <v>37525</v>
      </c>
      <c r="D445" s="4">
        <v>0.74791666666666701</v>
      </c>
      <c r="E445" t="str">
        <f t="shared" si="12"/>
        <v>Sep</v>
      </c>
      <c r="F445" t="str">
        <f t="shared" si="13"/>
        <v>2002</v>
      </c>
      <c r="G445" s="5" t="s">
        <v>64</v>
      </c>
      <c r="H445" s="2" t="s">
        <v>107</v>
      </c>
      <c r="I445" s="2">
        <v>47.92333</v>
      </c>
      <c r="J445" s="2">
        <v>-125.2</v>
      </c>
      <c r="K445" s="2">
        <v>3.1972960000000001</v>
      </c>
      <c r="L445" s="2"/>
      <c r="M445" s="2">
        <v>11.983830022811899</v>
      </c>
      <c r="N445" s="2">
        <v>32.1833349227905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1</v>
      </c>
    </row>
    <row r="446" spans="1:21" x14ac:dyDescent="0.3">
      <c r="A446" t="s">
        <v>125</v>
      </c>
      <c r="B446" s="2">
        <v>14</v>
      </c>
      <c r="C446" s="3">
        <v>37526</v>
      </c>
      <c r="D446" s="4">
        <v>0.33263888888888898</v>
      </c>
      <c r="E446" t="str">
        <f t="shared" si="12"/>
        <v>Sep</v>
      </c>
      <c r="F446" t="str">
        <f t="shared" si="13"/>
        <v>2002</v>
      </c>
      <c r="G446" s="5" t="s">
        <v>76</v>
      </c>
      <c r="H446" s="2" t="s">
        <v>107</v>
      </c>
      <c r="I446" s="2">
        <v>47.526670000000003</v>
      </c>
      <c r="J446" s="2">
        <v>-124.5067</v>
      </c>
      <c r="K446" s="2">
        <v>2.9399250000000001</v>
      </c>
      <c r="L446" s="2"/>
      <c r="M446" s="2">
        <v>10.9339350700378</v>
      </c>
      <c r="N446" s="2">
        <v>32.7744449615479</v>
      </c>
      <c r="O446" s="2">
        <v>0</v>
      </c>
      <c r="P446" s="2">
        <v>0</v>
      </c>
      <c r="Q446" s="2">
        <v>1</v>
      </c>
      <c r="R446" s="2">
        <v>0</v>
      </c>
      <c r="S446" s="2">
        <v>0</v>
      </c>
      <c r="T446" s="2">
        <v>0</v>
      </c>
      <c r="U446" s="2">
        <v>0</v>
      </c>
    </row>
    <row r="447" spans="1:21" x14ac:dyDescent="0.3">
      <c r="A447" t="s">
        <v>125</v>
      </c>
      <c r="B447" s="2">
        <v>14</v>
      </c>
      <c r="C447" s="3">
        <v>37526</v>
      </c>
      <c r="D447" s="4">
        <v>0.40972222222222199</v>
      </c>
      <c r="E447" t="str">
        <f t="shared" si="12"/>
        <v>Sep</v>
      </c>
      <c r="F447" t="str">
        <f t="shared" si="13"/>
        <v>2002</v>
      </c>
      <c r="G447" s="5" t="s">
        <v>77</v>
      </c>
      <c r="H447" s="2" t="s">
        <v>107</v>
      </c>
      <c r="I447" s="2">
        <v>47.524999999999999</v>
      </c>
      <c r="J447" s="2">
        <v>-124.60169999999999</v>
      </c>
      <c r="K447" s="2">
        <v>3.0567639999999998</v>
      </c>
      <c r="L447" s="2"/>
      <c r="M447" s="2">
        <v>12.0256749629974</v>
      </c>
      <c r="N447" s="2">
        <v>32.543730163574203</v>
      </c>
      <c r="O447" s="2">
        <v>1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</row>
    <row r="448" spans="1:21" x14ac:dyDescent="0.3">
      <c r="A448" t="s">
        <v>125</v>
      </c>
      <c r="B448" s="2">
        <v>14</v>
      </c>
      <c r="C448" s="3">
        <v>37526</v>
      </c>
      <c r="D448" s="4">
        <v>0.75416666666666698</v>
      </c>
      <c r="E448" t="str">
        <f t="shared" si="12"/>
        <v>Sep</v>
      </c>
      <c r="F448" t="str">
        <f t="shared" si="13"/>
        <v>2002</v>
      </c>
      <c r="G448" s="5" t="s">
        <v>77</v>
      </c>
      <c r="H448" s="2" t="s">
        <v>107</v>
      </c>
      <c r="I448" s="2">
        <v>47.534999999999997</v>
      </c>
      <c r="J448" s="2">
        <v>-124.61</v>
      </c>
      <c r="K448" s="2">
        <v>3.206134</v>
      </c>
      <c r="L448" s="2"/>
      <c r="M448" s="2">
        <v>10.4828150510788</v>
      </c>
      <c r="N448" s="2">
        <v>32.746290016174299</v>
      </c>
      <c r="O448" s="2">
        <v>0</v>
      </c>
      <c r="P448" s="2">
        <v>0</v>
      </c>
      <c r="Q448" s="2">
        <v>0</v>
      </c>
      <c r="R448" s="2">
        <v>0</v>
      </c>
      <c r="S448" s="2">
        <v>1</v>
      </c>
      <c r="T448" s="2">
        <v>0</v>
      </c>
      <c r="U448" s="2">
        <v>0</v>
      </c>
    </row>
    <row r="449" spans="1:21" x14ac:dyDescent="0.3">
      <c r="A449" t="s">
        <v>125</v>
      </c>
      <c r="B449" s="2">
        <v>14</v>
      </c>
      <c r="C449" s="3">
        <v>37526</v>
      </c>
      <c r="D449" s="4">
        <v>0.47986111111111102</v>
      </c>
      <c r="E449" t="str">
        <f t="shared" si="12"/>
        <v>Sep</v>
      </c>
      <c r="F449" t="str">
        <f t="shared" si="13"/>
        <v>2002</v>
      </c>
      <c r="G449" s="5" t="s">
        <v>78</v>
      </c>
      <c r="H449" s="2" t="s">
        <v>107</v>
      </c>
      <c r="I449" s="2">
        <v>47.538330000000002</v>
      </c>
      <c r="J449" s="2">
        <v>-124.7033</v>
      </c>
      <c r="K449" s="2">
        <v>3.2895509999999999</v>
      </c>
      <c r="L449" s="2"/>
      <c r="M449" s="2">
        <v>11.436645030975299</v>
      </c>
      <c r="N449" s="2">
        <v>32.758210182189899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</row>
    <row r="450" spans="1:21" x14ac:dyDescent="0.3">
      <c r="A450" t="s">
        <v>125</v>
      </c>
      <c r="B450" s="2">
        <v>14</v>
      </c>
      <c r="C450" s="3">
        <v>37526</v>
      </c>
      <c r="D450" s="4">
        <v>0.56458333333333299</v>
      </c>
      <c r="E450" t="str">
        <f t="shared" si="12"/>
        <v>Sep</v>
      </c>
      <c r="F450" t="str">
        <f t="shared" si="13"/>
        <v>2002</v>
      </c>
      <c r="G450" s="5" t="s">
        <v>79</v>
      </c>
      <c r="H450" s="2" t="s">
        <v>107</v>
      </c>
      <c r="I450" s="2">
        <v>47.53</v>
      </c>
      <c r="J450" s="2">
        <v>-124.80670000000001</v>
      </c>
      <c r="K450" s="2">
        <v>3.504184</v>
      </c>
      <c r="L450" s="2"/>
      <c r="M450" s="2">
        <v>13.265599918365499</v>
      </c>
      <c r="N450" s="2">
        <v>32.608900070190401</v>
      </c>
      <c r="O450" s="2">
        <v>0</v>
      </c>
      <c r="P450" s="2">
        <v>1</v>
      </c>
      <c r="Q450" s="2">
        <v>0</v>
      </c>
      <c r="R450" s="2">
        <v>0</v>
      </c>
      <c r="S450" s="2">
        <v>1</v>
      </c>
      <c r="T450" s="2">
        <v>0</v>
      </c>
      <c r="U450" s="2">
        <v>0</v>
      </c>
    </row>
    <row r="451" spans="1:21" x14ac:dyDescent="0.3">
      <c r="A451" t="s">
        <v>125</v>
      </c>
      <c r="B451" s="2">
        <v>14</v>
      </c>
      <c r="C451" s="3">
        <v>37526</v>
      </c>
      <c r="D451" s="4">
        <v>0.64097222222222205</v>
      </c>
      <c r="E451" t="str">
        <f t="shared" ref="E451:E514" si="14">TEXT(C451,"MMM")</f>
        <v>Sep</v>
      </c>
      <c r="F451" t="str">
        <f t="shared" ref="F451:F514" si="15">TEXT(C451,"yyyy")</f>
        <v>2002</v>
      </c>
      <c r="G451" s="5" t="s">
        <v>80</v>
      </c>
      <c r="H451" s="2" t="s">
        <v>107</v>
      </c>
      <c r="I451" s="2">
        <v>47.524999999999999</v>
      </c>
      <c r="J451" s="2">
        <v>-124.92829999999999</v>
      </c>
      <c r="K451" s="2">
        <v>3.4413770000000001</v>
      </c>
      <c r="L451" s="2"/>
      <c r="M451" s="2">
        <v>11.652444982528699</v>
      </c>
      <c r="N451" s="2">
        <v>32.172850608825698</v>
      </c>
      <c r="O451" s="2">
        <v>0</v>
      </c>
      <c r="P451" s="2">
        <v>0</v>
      </c>
      <c r="Q451" s="2">
        <v>0</v>
      </c>
      <c r="R451" s="2">
        <v>0</v>
      </c>
      <c r="S451" s="2">
        <v>1</v>
      </c>
      <c r="T451" s="2">
        <v>0</v>
      </c>
      <c r="U451" s="2">
        <v>0</v>
      </c>
    </row>
    <row r="452" spans="1:21" x14ac:dyDescent="0.3">
      <c r="A452" t="s">
        <v>125</v>
      </c>
      <c r="B452" s="2">
        <v>14</v>
      </c>
      <c r="C452" s="3">
        <v>37527</v>
      </c>
      <c r="D452" s="4">
        <v>0.33402777777777798</v>
      </c>
      <c r="E452" t="str">
        <f t="shared" si="14"/>
        <v>Sep</v>
      </c>
      <c r="F452" t="str">
        <f t="shared" si="15"/>
        <v>2002</v>
      </c>
      <c r="G452" s="5" t="s">
        <v>68</v>
      </c>
      <c r="H452" s="2" t="s">
        <v>107</v>
      </c>
      <c r="I452" s="2">
        <v>46.996670000000002</v>
      </c>
      <c r="J452" s="2">
        <v>-124.31829999999999</v>
      </c>
      <c r="K452" s="2">
        <v>3.3682129999999999</v>
      </c>
      <c r="L452" s="2"/>
      <c r="M452" s="2">
        <v>11.0526549339294</v>
      </c>
      <c r="N452" s="2">
        <v>32.571785163879397</v>
      </c>
      <c r="O452" s="2">
        <v>1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</row>
    <row r="453" spans="1:21" x14ac:dyDescent="0.3">
      <c r="A453" t="s">
        <v>125</v>
      </c>
      <c r="B453" s="2">
        <v>14</v>
      </c>
      <c r="C453" s="3">
        <v>37527</v>
      </c>
      <c r="D453" s="4">
        <v>0.40347222222222201</v>
      </c>
      <c r="E453" t="str">
        <f t="shared" si="14"/>
        <v>Sep</v>
      </c>
      <c r="F453" t="str">
        <f t="shared" si="15"/>
        <v>2002</v>
      </c>
      <c r="G453" s="5" t="s">
        <v>9</v>
      </c>
      <c r="H453" s="2" t="s">
        <v>107</v>
      </c>
      <c r="I453" s="2">
        <v>46.996670000000002</v>
      </c>
      <c r="J453" s="2">
        <v>-124.4033</v>
      </c>
      <c r="K453" s="2">
        <v>3.65856</v>
      </c>
      <c r="L453" s="2"/>
      <c r="M453" s="2">
        <v>11.354444885253899</v>
      </c>
      <c r="N453" s="2">
        <v>32.521064949035598</v>
      </c>
      <c r="O453" s="2">
        <v>0</v>
      </c>
      <c r="P453" s="2">
        <v>0</v>
      </c>
      <c r="Q453" s="2">
        <v>0</v>
      </c>
      <c r="R453" s="2">
        <v>0</v>
      </c>
      <c r="S453" s="2">
        <v>1</v>
      </c>
      <c r="T453" s="2">
        <v>1</v>
      </c>
      <c r="U453" s="2">
        <v>0</v>
      </c>
    </row>
    <row r="454" spans="1:21" x14ac:dyDescent="0.3">
      <c r="A454" t="s">
        <v>125</v>
      </c>
      <c r="B454" s="2">
        <v>14</v>
      </c>
      <c r="C454" s="3">
        <v>37527</v>
      </c>
      <c r="D454" s="4">
        <v>0.48125000000000001</v>
      </c>
      <c r="E454" t="str">
        <f t="shared" si="14"/>
        <v>Sep</v>
      </c>
      <c r="F454" t="str">
        <f t="shared" si="15"/>
        <v>2002</v>
      </c>
      <c r="G454" s="5" t="s">
        <v>10</v>
      </c>
      <c r="H454" s="2" t="s">
        <v>107</v>
      </c>
      <c r="I454" s="2">
        <v>46.996670000000002</v>
      </c>
      <c r="J454" s="2">
        <v>-124.55329999999999</v>
      </c>
      <c r="K454" s="2">
        <v>3.2507419999999998</v>
      </c>
      <c r="L454" s="2"/>
      <c r="M454" s="2">
        <v>13.3290349960327</v>
      </c>
      <c r="N454" s="2">
        <v>32.268385314941398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1</v>
      </c>
      <c r="U454" s="2">
        <v>0</v>
      </c>
    </row>
    <row r="455" spans="1:21" x14ac:dyDescent="0.3">
      <c r="A455" t="s">
        <v>125</v>
      </c>
      <c r="B455" s="2">
        <v>14</v>
      </c>
      <c r="C455" s="3">
        <v>37527</v>
      </c>
      <c r="D455" s="4">
        <v>0.52083333333333304</v>
      </c>
      <c r="E455" t="str">
        <f t="shared" si="14"/>
        <v>Sep</v>
      </c>
      <c r="F455" t="str">
        <f t="shared" si="15"/>
        <v>2002</v>
      </c>
      <c r="G455" s="5" t="s">
        <v>10</v>
      </c>
      <c r="H455" s="2" t="s">
        <v>107</v>
      </c>
      <c r="I455" s="2">
        <v>47.016669999999998</v>
      </c>
      <c r="J455" s="2">
        <v>-124.58329999999999</v>
      </c>
      <c r="K455" s="2">
        <v>3.5642330000000002</v>
      </c>
      <c r="L455" s="2"/>
      <c r="M455" s="2">
        <v>13.3290349960327</v>
      </c>
      <c r="N455" s="2">
        <v>32.268385314941398</v>
      </c>
      <c r="O455" s="2">
        <v>0</v>
      </c>
      <c r="P455" s="2">
        <v>0</v>
      </c>
      <c r="Q455" s="2">
        <v>0</v>
      </c>
      <c r="R455" s="2">
        <v>1</v>
      </c>
      <c r="S455" s="2">
        <v>0</v>
      </c>
      <c r="T455" s="2">
        <v>1</v>
      </c>
      <c r="U455" s="2">
        <v>0</v>
      </c>
    </row>
    <row r="456" spans="1:21" x14ac:dyDescent="0.3">
      <c r="A456" t="s">
        <v>125</v>
      </c>
      <c r="B456" s="2">
        <v>14</v>
      </c>
      <c r="C456" s="3">
        <v>37527</v>
      </c>
      <c r="D456" s="4">
        <v>0.60763888888888895</v>
      </c>
      <c r="E456" t="str">
        <f t="shared" si="14"/>
        <v>Sep</v>
      </c>
      <c r="F456" t="str">
        <f t="shared" si="15"/>
        <v>2002</v>
      </c>
      <c r="G456" s="5" t="s">
        <v>11</v>
      </c>
      <c r="H456" s="2" t="s">
        <v>107</v>
      </c>
      <c r="I456" s="2">
        <v>46.996670000000002</v>
      </c>
      <c r="J456" s="2">
        <v>-124.69</v>
      </c>
      <c r="K456" s="2">
        <v>3.1846990000000002</v>
      </c>
      <c r="L456" s="2"/>
      <c r="M456" s="2">
        <v>11.706199979782101</v>
      </c>
      <c r="N456" s="2">
        <v>32.395709991455099</v>
      </c>
      <c r="O456" s="2">
        <v>0</v>
      </c>
      <c r="P456" s="2">
        <v>0</v>
      </c>
      <c r="Q456" s="2">
        <v>0</v>
      </c>
      <c r="R456" s="2">
        <v>0</v>
      </c>
      <c r="S456" s="2">
        <v>1</v>
      </c>
      <c r="T456" s="2">
        <v>1</v>
      </c>
      <c r="U456" s="2">
        <v>0</v>
      </c>
    </row>
    <row r="457" spans="1:21" x14ac:dyDescent="0.3">
      <c r="A457" t="s">
        <v>125</v>
      </c>
      <c r="B457" s="2">
        <v>14</v>
      </c>
      <c r="C457" s="3">
        <v>37527</v>
      </c>
      <c r="D457" s="4">
        <v>0.68194444444444402</v>
      </c>
      <c r="E457" t="str">
        <f t="shared" si="14"/>
        <v>Sep</v>
      </c>
      <c r="F457" t="str">
        <f t="shared" si="15"/>
        <v>2002</v>
      </c>
      <c r="G457" s="5" t="s">
        <v>12</v>
      </c>
      <c r="H457" s="2" t="s">
        <v>107</v>
      </c>
      <c r="I457" s="2">
        <v>46.996670000000002</v>
      </c>
      <c r="J457" s="2">
        <v>-124.8083</v>
      </c>
      <c r="K457" s="2">
        <v>3.1846990000000002</v>
      </c>
      <c r="L457" s="2"/>
      <c r="M457" s="2">
        <v>12.9622150421143</v>
      </c>
      <c r="N457" s="2">
        <v>32.280755043029799</v>
      </c>
      <c r="O457" s="2">
        <v>0</v>
      </c>
      <c r="P457" s="2">
        <v>0</v>
      </c>
      <c r="Q457" s="2">
        <v>0</v>
      </c>
      <c r="R457" s="2">
        <v>0</v>
      </c>
      <c r="S457" s="2">
        <v>1</v>
      </c>
      <c r="T457" s="2">
        <v>1</v>
      </c>
      <c r="U457" s="2">
        <v>1</v>
      </c>
    </row>
    <row r="458" spans="1:21" x14ac:dyDescent="0.3">
      <c r="A458" t="s">
        <v>125</v>
      </c>
      <c r="B458" s="2">
        <v>14</v>
      </c>
      <c r="C458" s="3">
        <v>37527</v>
      </c>
      <c r="D458" s="4">
        <v>0.76180555555555596</v>
      </c>
      <c r="E458" t="str">
        <f t="shared" si="14"/>
        <v>Sep</v>
      </c>
      <c r="F458" t="str">
        <f t="shared" si="15"/>
        <v>2002</v>
      </c>
      <c r="G458" s="5" t="s">
        <v>66</v>
      </c>
      <c r="H458" s="2" t="s">
        <v>107</v>
      </c>
      <c r="I458" s="2">
        <v>46.998330000000003</v>
      </c>
      <c r="J458" s="2">
        <v>-124.9383</v>
      </c>
      <c r="K458" s="2">
        <v>3.7044269999999999</v>
      </c>
      <c r="L458" s="2"/>
      <c r="M458" s="2">
        <v>13.919745016098</v>
      </c>
      <c r="N458" s="2">
        <v>32.140064811706502</v>
      </c>
      <c r="O458" s="2">
        <v>0</v>
      </c>
      <c r="P458" s="2">
        <v>0</v>
      </c>
      <c r="Q458" s="2">
        <v>0</v>
      </c>
      <c r="R458" s="2">
        <v>0</v>
      </c>
      <c r="S458" s="2">
        <v>1</v>
      </c>
      <c r="T458" s="2">
        <v>0</v>
      </c>
      <c r="U458" s="2">
        <v>0</v>
      </c>
    </row>
    <row r="459" spans="1:21" x14ac:dyDescent="0.3">
      <c r="A459" t="s">
        <v>125</v>
      </c>
      <c r="B459" s="2">
        <v>14</v>
      </c>
      <c r="C459" s="3">
        <v>37528</v>
      </c>
      <c r="D459" s="4">
        <v>0.31111111111111101</v>
      </c>
      <c r="E459" t="str">
        <f t="shared" si="14"/>
        <v>Sep</v>
      </c>
      <c r="F459" t="str">
        <f t="shared" si="15"/>
        <v>2002</v>
      </c>
      <c r="G459" s="5" t="s">
        <v>13</v>
      </c>
      <c r="H459" s="2" t="s">
        <v>107</v>
      </c>
      <c r="I459" s="2">
        <v>46.638330000000003</v>
      </c>
      <c r="J459" s="2">
        <v>-124.18170000000001</v>
      </c>
      <c r="K459" s="2">
        <v>1.3052379999999999</v>
      </c>
      <c r="L459" s="2"/>
      <c r="M459" s="2">
        <v>8.8554699182510408</v>
      </c>
      <c r="N459" s="2">
        <v>33.131264495849599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</row>
    <row r="460" spans="1:21" x14ac:dyDescent="0.3">
      <c r="A460" t="s">
        <v>125</v>
      </c>
      <c r="B460" s="2">
        <v>14</v>
      </c>
      <c r="C460" s="3">
        <v>37528</v>
      </c>
      <c r="D460" s="4">
        <v>0.39583333333333298</v>
      </c>
      <c r="E460" t="str">
        <f t="shared" si="14"/>
        <v>Sep</v>
      </c>
      <c r="F460" t="str">
        <f t="shared" si="15"/>
        <v>2002</v>
      </c>
      <c r="G460" s="5" t="s">
        <v>14</v>
      </c>
      <c r="H460" s="2" t="s">
        <v>107</v>
      </c>
      <c r="I460" s="2">
        <v>46.671669999999999</v>
      </c>
      <c r="J460" s="2">
        <v>-124.30329999999999</v>
      </c>
      <c r="K460" s="2">
        <v>3.4641649999999999</v>
      </c>
      <c r="L460" s="2"/>
      <c r="M460" s="2">
        <v>10.11483502388</v>
      </c>
      <c r="N460" s="2">
        <v>32.736215400695798</v>
      </c>
      <c r="O460" s="2">
        <v>0</v>
      </c>
      <c r="P460" s="2">
        <v>0</v>
      </c>
      <c r="Q460" s="2">
        <v>1</v>
      </c>
      <c r="R460" s="2">
        <v>0</v>
      </c>
      <c r="S460" s="2">
        <v>0</v>
      </c>
      <c r="T460" s="2">
        <v>0</v>
      </c>
      <c r="U460" s="2">
        <v>0</v>
      </c>
    </row>
    <row r="461" spans="1:21" x14ac:dyDescent="0.3">
      <c r="A461" t="s">
        <v>125</v>
      </c>
      <c r="B461" s="2">
        <v>14</v>
      </c>
      <c r="C461" s="3">
        <v>37528</v>
      </c>
      <c r="D461" s="4">
        <v>0.48819444444444399</v>
      </c>
      <c r="E461" t="str">
        <f t="shared" si="14"/>
        <v>Sep</v>
      </c>
      <c r="F461" t="str">
        <f t="shared" si="15"/>
        <v>2002</v>
      </c>
      <c r="G461" s="5" t="s">
        <v>15</v>
      </c>
      <c r="H461" s="2" t="s">
        <v>107</v>
      </c>
      <c r="I461" s="2">
        <v>46.663330000000002</v>
      </c>
      <c r="J461" s="2">
        <v>-124.395</v>
      </c>
      <c r="K461" s="2">
        <v>3.2543259999999998</v>
      </c>
      <c r="L461" s="2"/>
      <c r="M461" s="2">
        <v>12.016010093688999</v>
      </c>
      <c r="N461" s="2">
        <v>32.239749813079797</v>
      </c>
      <c r="O461" s="2">
        <v>0</v>
      </c>
      <c r="P461" s="2">
        <v>0</v>
      </c>
      <c r="Q461" s="2">
        <v>1</v>
      </c>
      <c r="R461" s="2">
        <v>0</v>
      </c>
      <c r="S461" s="2">
        <v>0</v>
      </c>
      <c r="T461" s="2">
        <v>1</v>
      </c>
      <c r="U461" s="2">
        <v>0</v>
      </c>
    </row>
    <row r="462" spans="1:21" x14ac:dyDescent="0.3">
      <c r="A462" t="s">
        <v>125</v>
      </c>
      <c r="B462" s="2">
        <v>14</v>
      </c>
      <c r="C462" s="3">
        <v>37528</v>
      </c>
      <c r="D462" s="4">
        <v>0.56597222222222199</v>
      </c>
      <c r="E462" t="str">
        <f t="shared" si="14"/>
        <v>Sep</v>
      </c>
      <c r="F462" t="str">
        <f t="shared" si="15"/>
        <v>2002</v>
      </c>
      <c r="G462" s="5" t="s">
        <v>16</v>
      </c>
      <c r="H462" s="2" t="s">
        <v>107</v>
      </c>
      <c r="I462" s="2">
        <v>46.664999999999999</v>
      </c>
      <c r="J462" s="2">
        <v>-124.50830000000001</v>
      </c>
      <c r="K462" s="2">
        <v>3.260637</v>
      </c>
      <c r="L462" s="2"/>
      <c r="M462" s="2">
        <v>13.0677749633789</v>
      </c>
      <c r="N462" s="2">
        <v>32.279005241394003</v>
      </c>
      <c r="O462" s="2">
        <v>0</v>
      </c>
      <c r="P462" s="2">
        <v>0</v>
      </c>
      <c r="Q462" s="2">
        <v>1</v>
      </c>
      <c r="R462" s="2">
        <v>0</v>
      </c>
      <c r="S462" s="2">
        <v>1</v>
      </c>
      <c r="T462" s="2">
        <v>0</v>
      </c>
      <c r="U462" s="2">
        <v>0</v>
      </c>
    </row>
    <row r="463" spans="1:21" x14ac:dyDescent="0.3">
      <c r="A463" t="s">
        <v>125</v>
      </c>
      <c r="B463" s="2">
        <v>14</v>
      </c>
      <c r="C463" s="3">
        <v>37528</v>
      </c>
      <c r="D463" s="4">
        <v>0.64236111111111105</v>
      </c>
      <c r="E463" t="str">
        <f t="shared" si="14"/>
        <v>Sep</v>
      </c>
      <c r="F463" t="str">
        <f t="shared" si="15"/>
        <v>2002</v>
      </c>
      <c r="G463" s="5" t="s">
        <v>71</v>
      </c>
      <c r="H463" s="2" t="s">
        <v>107</v>
      </c>
      <c r="I463" s="2">
        <v>46.664999999999999</v>
      </c>
      <c r="J463" s="2">
        <v>-124.60169999999999</v>
      </c>
      <c r="K463" s="2">
        <v>2.9718680000000002</v>
      </c>
      <c r="L463" s="2"/>
      <c r="M463" s="2">
        <v>13.2415949821472</v>
      </c>
      <c r="N463" s="2">
        <v>32.197795009613003</v>
      </c>
      <c r="O463" s="2">
        <v>0</v>
      </c>
      <c r="P463" s="2">
        <v>0</v>
      </c>
      <c r="Q463" s="2">
        <v>0</v>
      </c>
      <c r="R463" s="2">
        <v>0</v>
      </c>
      <c r="S463" s="2">
        <v>1</v>
      </c>
      <c r="T463" s="2">
        <v>0</v>
      </c>
      <c r="U463" s="2">
        <v>1</v>
      </c>
    </row>
    <row r="464" spans="1:21" x14ac:dyDescent="0.3">
      <c r="A464" t="s">
        <v>125</v>
      </c>
      <c r="B464" s="2">
        <v>14</v>
      </c>
      <c r="C464" s="3">
        <v>37529</v>
      </c>
      <c r="D464" s="4">
        <v>0.31041666666666701</v>
      </c>
      <c r="E464" t="str">
        <f t="shared" si="14"/>
        <v>Sep</v>
      </c>
      <c r="F464" t="str">
        <f t="shared" si="15"/>
        <v>2002</v>
      </c>
      <c r="G464" s="5" t="s">
        <v>50</v>
      </c>
      <c r="H464" s="2" t="s">
        <v>107</v>
      </c>
      <c r="I464" s="2">
        <v>46.156669999999998</v>
      </c>
      <c r="J464" s="2">
        <v>-124.06829999999999</v>
      </c>
      <c r="K464" s="2">
        <v>2.049525</v>
      </c>
      <c r="L464" s="2"/>
      <c r="M464" s="2">
        <v>7.9364750385284397</v>
      </c>
      <c r="N464" s="2">
        <v>33.0991251945496</v>
      </c>
      <c r="O464" s="2">
        <v>0</v>
      </c>
      <c r="P464" s="2">
        <v>0</v>
      </c>
      <c r="Q464" s="2">
        <v>0</v>
      </c>
      <c r="R464" s="2">
        <v>0</v>
      </c>
      <c r="S464" s="2">
        <v>1</v>
      </c>
      <c r="T464" s="2">
        <v>0</v>
      </c>
      <c r="U464" s="2">
        <v>0</v>
      </c>
    </row>
    <row r="465" spans="1:21" x14ac:dyDescent="0.3">
      <c r="A465" t="s">
        <v>125</v>
      </c>
      <c r="B465" s="2">
        <v>14</v>
      </c>
      <c r="C465" s="3">
        <v>37529</v>
      </c>
      <c r="D465" s="4">
        <v>0.38263888888888897</v>
      </c>
      <c r="E465" t="str">
        <f t="shared" si="14"/>
        <v>Sep</v>
      </c>
      <c r="F465" t="str">
        <f t="shared" si="15"/>
        <v>2002</v>
      </c>
      <c r="G465" s="5" t="s">
        <v>4</v>
      </c>
      <c r="H465" s="2" t="s">
        <v>107</v>
      </c>
      <c r="I465" s="2">
        <v>46.148330000000001</v>
      </c>
      <c r="J465" s="2">
        <v>-124.1417</v>
      </c>
      <c r="K465" s="2">
        <v>1.3537790000000001</v>
      </c>
      <c r="L465" s="2"/>
      <c r="M465" s="2">
        <v>9.6752049684524497</v>
      </c>
      <c r="N465" s="2">
        <v>32.771940422058101</v>
      </c>
      <c r="O465" s="2">
        <v>0</v>
      </c>
      <c r="P465" s="2">
        <v>0</v>
      </c>
      <c r="Q465" s="2">
        <v>0</v>
      </c>
      <c r="R465" s="2">
        <v>0</v>
      </c>
      <c r="S465" s="2">
        <v>1</v>
      </c>
      <c r="T465" s="2">
        <v>0</v>
      </c>
      <c r="U465" s="2">
        <v>0</v>
      </c>
    </row>
    <row r="466" spans="1:21" x14ac:dyDescent="0.3">
      <c r="A466" t="s">
        <v>125</v>
      </c>
      <c r="B466" s="2">
        <v>14</v>
      </c>
      <c r="C466" s="3">
        <v>37529</v>
      </c>
      <c r="D466" s="4">
        <v>0.45486111111111099</v>
      </c>
      <c r="E466" t="str">
        <f t="shared" si="14"/>
        <v>Sep</v>
      </c>
      <c r="F466" t="str">
        <f t="shared" si="15"/>
        <v>2002</v>
      </c>
      <c r="G466" s="5" t="s">
        <v>7</v>
      </c>
      <c r="H466" s="2" t="s">
        <v>107</v>
      </c>
      <c r="I466" s="2">
        <v>46.158329999999999</v>
      </c>
      <c r="J466" s="2">
        <v>-124.20829999999999</v>
      </c>
      <c r="K466" s="2">
        <v>3.2101739999999999</v>
      </c>
      <c r="L466" s="2"/>
      <c r="M466" s="2">
        <v>10.3368950843811</v>
      </c>
      <c r="N466" s="2">
        <v>32.293460464477498</v>
      </c>
      <c r="O466" s="2">
        <v>0</v>
      </c>
      <c r="P466" s="2">
        <v>0</v>
      </c>
      <c r="Q466" s="2">
        <v>0</v>
      </c>
      <c r="R466" s="2">
        <v>0</v>
      </c>
      <c r="S466" s="2">
        <v>1</v>
      </c>
      <c r="T466" s="2">
        <v>0</v>
      </c>
      <c r="U466" s="2">
        <v>0</v>
      </c>
    </row>
    <row r="467" spans="1:21" x14ac:dyDescent="0.3">
      <c r="A467" t="s">
        <v>125</v>
      </c>
      <c r="B467" s="2">
        <v>14</v>
      </c>
      <c r="C467" s="3">
        <v>37529</v>
      </c>
      <c r="D467" s="4">
        <v>0.52847222222222201</v>
      </c>
      <c r="E467" t="str">
        <f t="shared" si="14"/>
        <v>Sep</v>
      </c>
      <c r="F467" t="str">
        <f t="shared" si="15"/>
        <v>2002</v>
      </c>
      <c r="G467" s="5" t="s">
        <v>8</v>
      </c>
      <c r="H467" s="2" t="s">
        <v>107</v>
      </c>
      <c r="I467" s="2">
        <v>46.158329999999999</v>
      </c>
      <c r="J467" s="2">
        <v>-124.3283</v>
      </c>
      <c r="K467" s="2">
        <v>3.1597550000000001</v>
      </c>
      <c r="L467" s="2"/>
      <c r="M467" s="2">
        <v>10.5693800210953</v>
      </c>
      <c r="N467" s="2">
        <v>32.410114669799803</v>
      </c>
      <c r="O467" s="2">
        <v>1</v>
      </c>
      <c r="P467" s="2">
        <v>1</v>
      </c>
      <c r="Q467" s="2">
        <v>1</v>
      </c>
      <c r="R467" s="2">
        <v>0</v>
      </c>
      <c r="S467" s="2">
        <v>1</v>
      </c>
      <c r="T467" s="2">
        <v>0</v>
      </c>
      <c r="U467" s="2">
        <v>0</v>
      </c>
    </row>
    <row r="468" spans="1:21" x14ac:dyDescent="0.3">
      <c r="A468" t="s">
        <v>125</v>
      </c>
      <c r="B468" s="2">
        <v>14</v>
      </c>
      <c r="C468" s="3">
        <v>37529</v>
      </c>
      <c r="D468" s="4">
        <v>0.61180555555555605</v>
      </c>
      <c r="E468" t="str">
        <f t="shared" si="14"/>
        <v>Sep</v>
      </c>
      <c r="F468" t="str">
        <f t="shared" si="15"/>
        <v>2002</v>
      </c>
      <c r="G468" s="5" t="s">
        <v>18</v>
      </c>
      <c r="H468" s="2" t="s">
        <v>107</v>
      </c>
      <c r="I468" s="2">
        <v>46.174999999999997</v>
      </c>
      <c r="J468" s="2">
        <v>-124.4117</v>
      </c>
      <c r="K468" s="2">
        <v>2.9568379999999999</v>
      </c>
      <c r="L468" s="2"/>
      <c r="M468" s="2">
        <v>11.6752799034119</v>
      </c>
      <c r="N468" s="2">
        <v>32.0061601638794</v>
      </c>
      <c r="O468" s="2">
        <v>0</v>
      </c>
      <c r="P468" s="2">
        <v>0</v>
      </c>
      <c r="Q468" s="2">
        <v>1</v>
      </c>
      <c r="R468" s="2">
        <v>0</v>
      </c>
      <c r="S468" s="2">
        <v>0</v>
      </c>
      <c r="T468" s="2">
        <v>1</v>
      </c>
      <c r="U468" s="2">
        <v>0</v>
      </c>
    </row>
    <row r="469" spans="1:21" x14ac:dyDescent="0.3">
      <c r="A469" t="s">
        <v>125</v>
      </c>
      <c r="B469" s="2">
        <v>14</v>
      </c>
      <c r="C469" s="3">
        <v>37529</v>
      </c>
      <c r="D469" s="4">
        <v>0.69791666666666696</v>
      </c>
      <c r="E469" t="str">
        <f t="shared" si="14"/>
        <v>Sep</v>
      </c>
      <c r="F469" t="str">
        <f t="shared" si="15"/>
        <v>2002</v>
      </c>
      <c r="G469" s="5" t="s">
        <v>19</v>
      </c>
      <c r="H469" s="2" t="s">
        <v>107</v>
      </c>
      <c r="I469" s="2">
        <v>46.16</v>
      </c>
      <c r="J469" s="2">
        <v>-124.5517</v>
      </c>
      <c r="K469" s="2">
        <v>3.6107930000000001</v>
      </c>
      <c r="L469" s="2"/>
      <c r="M469" s="2">
        <v>11.401149988174399</v>
      </c>
      <c r="N469" s="2">
        <v>32.014939880371102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1</v>
      </c>
      <c r="U469" s="2">
        <v>1</v>
      </c>
    </row>
    <row r="470" spans="1:21" x14ac:dyDescent="0.3">
      <c r="A470" t="s">
        <v>125</v>
      </c>
      <c r="B470" s="2">
        <v>14</v>
      </c>
      <c r="C470" s="3">
        <v>37530</v>
      </c>
      <c r="D470" s="4">
        <v>0.3125</v>
      </c>
      <c r="E470" t="str">
        <f t="shared" si="14"/>
        <v>Oct</v>
      </c>
      <c r="F470" t="str">
        <f t="shared" si="15"/>
        <v>2002</v>
      </c>
      <c r="G470" s="5" t="s">
        <v>45</v>
      </c>
      <c r="H470" s="2" t="s">
        <v>107</v>
      </c>
      <c r="I470" s="2">
        <v>45.481670000000001</v>
      </c>
      <c r="J470" s="2">
        <v>-124.0117</v>
      </c>
      <c r="K470" s="2">
        <v>3.3494950000000001</v>
      </c>
      <c r="L470" s="2"/>
      <c r="M470" s="2">
        <v>8.3669450521469102</v>
      </c>
      <c r="N470" s="2">
        <v>33.347894859314003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</row>
    <row r="471" spans="1:21" x14ac:dyDescent="0.3">
      <c r="A471" t="s">
        <v>125</v>
      </c>
      <c r="B471" s="2">
        <v>14</v>
      </c>
      <c r="C471" s="3">
        <v>37530</v>
      </c>
      <c r="D471" s="4">
        <v>0.39444444444444399</v>
      </c>
      <c r="E471" t="str">
        <f t="shared" si="14"/>
        <v>Oct</v>
      </c>
      <c r="F471" t="str">
        <f t="shared" si="15"/>
        <v>2002</v>
      </c>
      <c r="G471" s="5" t="s">
        <v>25</v>
      </c>
      <c r="H471" s="2" t="s">
        <v>107</v>
      </c>
      <c r="I471" s="2">
        <v>45.476669999999999</v>
      </c>
      <c r="J471" s="2">
        <v>-124.035</v>
      </c>
      <c r="K471" s="2">
        <v>3.3644080000000001</v>
      </c>
      <c r="L471" s="2"/>
      <c r="M471" s="2">
        <v>8.6344049692153906</v>
      </c>
      <c r="N471" s="2">
        <v>33.038880348205602</v>
      </c>
      <c r="O471" s="2">
        <v>0</v>
      </c>
      <c r="P471" s="2">
        <v>0</v>
      </c>
      <c r="Q471" s="2">
        <v>1</v>
      </c>
      <c r="R471" s="2">
        <v>0</v>
      </c>
      <c r="S471" s="2">
        <v>1</v>
      </c>
      <c r="T471" s="2">
        <v>0</v>
      </c>
      <c r="U471" s="2">
        <v>1</v>
      </c>
    </row>
    <row r="472" spans="1:21" x14ac:dyDescent="0.3">
      <c r="A472" t="s">
        <v>125</v>
      </c>
      <c r="B472" s="2">
        <v>14</v>
      </c>
      <c r="C472" s="3">
        <v>37530</v>
      </c>
      <c r="D472" s="4">
        <v>0.47569444444444398</v>
      </c>
      <c r="E472" t="str">
        <f t="shared" si="14"/>
        <v>Oct</v>
      </c>
      <c r="F472" t="str">
        <f t="shared" si="15"/>
        <v>2002</v>
      </c>
      <c r="G472" s="5" t="s">
        <v>41</v>
      </c>
      <c r="H472" s="2" t="s">
        <v>107</v>
      </c>
      <c r="I472" s="2">
        <v>45.473329999999997</v>
      </c>
      <c r="J472" s="2">
        <v>-124.08329999999999</v>
      </c>
      <c r="K472" s="2">
        <v>2.9655330000000002</v>
      </c>
      <c r="L472" s="2"/>
      <c r="M472" s="2">
        <v>8.8256550312042208</v>
      </c>
      <c r="N472" s="2">
        <v>32.787905311584502</v>
      </c>
      <c r="O472" s="2">
        <v>1</v>
      </c>
      <c r="P472" s="2">
        <v>0</v>
      </c>
      <c r="Q472" s="2">
        <v>1</v>
      </c>
      <c r="R472" s="2">
        <v>0</v>
      </c>
      <c r="S472" s="2">
        <v>0</v>
      </c>
      <c r="T472" s="2">
        <v>0</v>
      </c>
      <c r="U472" s="2">
        <v>0</v>
      </c>
    </row>
    <row r="473" spans="1:21" x14ac:dyDescent="0.3">
      <c r="A473" t="s">
        <v>125</v>
      </c>
      <c r="B473" s="2">
        <v>14</v>
      </c>
      <c r="C473" s="3">
        <v>37530</v>
      </c>
      <c r="D473" s="4">
        <v>0.73124999999999996</v>
      </c>
      <c r="E473" t="str">
        <f t="shared" si="14"/>
        <v>Oct</v>
      </c>
      <c r="F473" t="str">
        <f t="shared" si="15"/>
        <v>2002</v>
      </c>
      <c r="G473" s="5" t="s">
        <v>41</v>
      </c>
      <c r="H473" s="2" t="s">
        <v>107</v>
      </c>
      <c r="I473" s="2">
        <v>45.475000000000001</v>
      </c>
      <c r="J473" s="2">
        <v>-124.08329999999999</v>
      </c>
      <c r="K473" s="2">
        <v>3.3213059999999999</v>
      </c>
      <c r="L473" s="2"/>
      <c r="M473" s="2">
        <v>8.7286200761794994</v>
      </c>
      <c r="N473" s="2">
        <v>32.856439971923798</v>
      </c>
      <c r="O473" s="2">
        <v>1</v>
      </c>
      <c r="P473" s="2">
        <v>0</v>
      </c>
      <c r="Q473" s="2">
        <v>1</v>
      </c>
      <c r="R473" s="2">
        <v>0</v>
      </c>
      <c r="S473" s="2">
        <v>1</v>
      </c>
      <c r="T473" s="2">
        <v>0</v>
      </c>
      <c r="U473" s="2">
        <v>0</v>
      </c>
    </row>
    <row r="474" spans="1:21" x14ac:dyDescent="0.3">
      <c r="A474" t="s">
        <v>125</v>
      </c>
      <c r="B474" s="2">
        <v>14</v>
      </c>
      <c r="C474" s="3">
        <v>37530</v>
      </c>
      <c r="D474" s="4">
        <v>0.55208333333333304</v>
      </c>
      <c r="E474" t="str">
        <f t="shared" si="14"/>
        <v>Oct</v>
      </c>
      <c r="F474" t="str">
        <f t="shared" si="15"/>
        <v>2002</v>
      </c>
      <c r="G474" s="5" t="s">
        <v>46</v>
      </c>
      <c r="H474" s="2" t="s">
        <v>107</v>
      </c>
      <c r="I474" s="2">
        <v>45.481670000000001</v>
      </c>
      <c r="J474" s="2">
        <v>-124.2067</v>
      </c>
      <c r="K474" s="2">
        <v>3.1378409999999999</v>
      </c>
      <c r="L474" s="2"/>
      <c r="M474" s="2">
        <v>9.4186300516128494</v>
      </c>
      <c r="N474" s="2">
        <v>32.387355232238797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</row>
    <row r="475" spans="1:21" x14ac:dyDescent="0.3">
      <c r="A475" t="s">
        <v>125</v>
      </c>
      <c r="B475" s="2">
        <v>14</v>
      </c>
      <c r="C475" s="3">
        <v>37530</v>
      </c>
      <c r="D475" s="4">
        <v>0.62847222222222199</v>
      </c>
      <c r="E475" t="str">
        <f t="shared" si="14"/>
        <v>Oct</v>
      </c>
      <c r="F475" t="str">
        <f t="shared" si="15"/>
        <v>2002</v>
      </c>
      <c r="G475" s="5" t="s">
        <v>47</v>
      </c>
      <c r="H475" s="2" t="s">
        <v>107</v>
      </c>
      <c r="I475" s="2">
        <v>45.475000000000001</v>
      </c>
      <c r="J475" s="2">
        <v>-124.3133</v>
      </c>
      <c r="K475" s="2">
        <v>3.5854870000000001</v>
      </c>
      <c r="L475" s="2"/>
      <c r="M475" s="2">
        <v>10.4940650463104</v>
      </c>
      <c r="N475" s="2">
        <v>32.012174797058101</v>
      </c>
      <c r="O475" s="2">
        <v>0</v>
      </c>
      <c r="P475" s="2">
        <v>0</v>
      </c>
      <c r="Q475" s="2">
        <v>1</v>
      </c>
      <c r="R475" s="2">
        <v>0</v>
      </c>
      <c r="S475" s="2">
        <v>0</v>
      </c>
      <c r="T475" s="2">
        <v>0</v>
      </c>
      <c r="U475" s="2">
        <v>0</v>
      </c>
    </row>
    <row r="476" spans="1:21" x14ac:dyDescent="0.3">
      <c r="A476" t="s">
        <v>125</v>
      </c>
      <c r="B476" s="2">
        <v>14</v>
      </c>
      <c r="C476" s="3">
        <v>37531</v>
      </c>
      <c r="D476" s="4">
        <v>0.313194444444444</v>
      </c>
      <c r="E476" t="str">
        <f t="shared" si="14"/>
        <v>Oct</v>
      </c>
      <c r="F476" t="str">
        <f t="shared" si="15"/>
        <v>2002</v>
      </c>
      <c r="G476" s="5" t="s">
        <v>26</v>
      </c>
      <c r="H476" s="2" t="s">
        <v>107</v>
      </c>
      <c r="I476" s="2">
        <v>45.046669999999999</v>
      </c>
      <c r="J476" s="2">
        <v>-124.03830000000001</v>
      </c>
      <c r="K476" s="2">
        <v>3.1569440000000002</v>
      </c>
      <c r="L476" s="2"/>
      <c r="M476" s="2">
        <v>8.4275499820709197</v>
      </c>
      <c r="N476" s="2">
        <v>33.281889915466301</v>
      </c>
      <c r="O476" s="2">
        <v>0</v>
      </c>
      <c r="P476" s="2">
        <v>0</v>
      </c>
      <c r="Q476" s="2">
        <v>0</v>
      </c>
      <c r="R476" s="2">
        <v>0</v>
      </c>
      <c r="S476" s="2">
        <v>1</v>
      </c>
      <c r="T476" s="2">
        <v>0</v>
      </c>
      <c r="U476" s="2">
        <v>0</v>
      </c>
    </row>
    <row r="477" spans="1:21" x14ac:dyDescent="0.3">
      <c r="A477" t="s">
        <v>125</v>
      </c>
      <c r="B477" s="2">
        <v>14</v>
      </c>
      <c r="C477" s="3">
        <v>37531</v>
      </c>
      <c r="D477" s="4">
        <v>0.77916666666666701</v>
      </c>
      <c r="E477" t="str">
        <f t="shared" si="14"/>
        <v>Oct</v>
      </c>
      <c r="F477" t="str">
        <f t="shared" si="15"/>
        <v>2002</v>
      </c>
      <c r="G477" s="5" t="s">
        <v>26</v>
      </c>
      <c r="H477" s="2" t="s">
        <v>107</v>
      </c>
      <c r="I477" s="2">
        <v>45.043329999999997</v>
      </c>
      <c r="J477" s="2">
        <v>-124.035</v>
      </c>
      <c r="K477" s="2">
        <v>1.180337</v>
      </c>
      <c r="L477" s="2"/>
      <c r="M477" s="2">
        <v>8.4275499820709197</v>
      </c>
      <c r="N477" s="2">
        <v>33.281889915466301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</row>
    <row r="478" spans="1:21" x14ac:dyDescent="0.3">
      <c r="A478" t="s">
        <v>125</v>
      </c>
      <c r="B478" s="2">
        <v>14</v>
      </c>
      <c r="C478" s="3">
        <v>37531</v>
      </c>
      <c r="D478" s="4">
        <v>0.39374999999999999</v>
      </c>
      <c r="E478" t="str">
        <f t="shared" si="14"/>
        <v>Oct</v>
      </c>
      <c r="F478" t="str">
        <f t="shared" si="15"/>
        <v>2002</v>
      </c>
      <c r="G478" s="5" t="s">
        <v>27</v>
      </c>
      <c r="H478" s="2" t="s">
        <v>107</v>
      </c>
      <c r="I478" s="2">
        <v>45.038330000000002</v>
      </c>
      <c r="J478" s="2">
        <v>-124.075</v>
      </c>
      <c r="K478" s="2">
        <v>3.3624209999999999</v>
      </c>
      <c r="L478" s="2"/>
      <c r="M478" s="2">
        <v>8.7824750185012803</v>
      </c>
      <c r="N478" s="2">
        <v>33.134209823608401</v>
      </c>
      <c r="O478" s="2">
        <v>0</v>
      </c>
      <c r="P478" s="2">
        <v>0</v>
      </c>
      <c r="Q478" s="2">
        <v>1</v>
      </c>
      <c r="R478" s="2">
        <v>0</v>
      </c>
      <c r="S478" s="2">
        <v>1</v>
      </c>
      <c r="T478" s="2">
        <v>1</v>
      </c>
      <c r="U478" s="2">
        <v>0</v>
      </c>
    </row>
    <row r="479" spans="1:21" x14ac:dyDescent="0.3">
      <c r="A479" t="s">
        <v>125</v>
      </c>
      <c r="B479" s="2">
        <v>14</v>
      </c>
      <c r="C479" s="3">
        <v>37531</v>
      </c>
      <c r="D479" s="4">
        <v>0.47013888888888899</v>
      </c>
      <c r="E479" t="str">
        <f t="shared" si="14"/>
        <v>Oct</v>
      </c>
      <c r="F479" t="str">
        <f t="shared" si="15"/>
        <v>2002</v>
      </c>
      <c r="G479" s="5" t="s">
        <v>28</v>
      </c>
      <c r="H479" s="2" t="s">
        <v>107</v>
      </c>
      <c r="I479" s="2">
        <v>45.043329999999997</v>
      </c>
      <c r="J479" s="2">
        <v>-124.1317</v>
      </c>
      <c r="K479" s="2">
        <v>2.9682409999999999</v>
      </c>
      <c r="L479" s="2"/>
      <c r="M479" s="2">
        <v>8.9162750720977808</v>
      </c>
      <c r="N479" s="2">
        <v>32.934184646606397</v>
      </c>
      <c r="O479" s="2">
        <v>0</v>
      </c>
      <c r="P479" s="2">
        <v>0</v>
      </c>
      <c r="Q479" s="2">
        <v>1</v>
      </c>
      <c r="R479" s="2">
        <v>0</v>
      </c>
      <c r="S479" s="2">
        <v>0</v>
      </c>
      <c r="T479" s="2">
        <v>0</v>
      </c>
      <c r="U479" s="2">
        <v>0</v>
      </c>
    </row>
    <row r="480" spans="1:21" x14ac:dyDescent="0.3">
      <c r="A480" t="s">
        <v>125</v>
      </c>
      <c r="B480" s="2">
        <v>14</v>
      </c>
      <c r="C480" s="3">
        <v>37531</v>
      </c>
      <c r="D480" s="4">
        <v>0.72499999999999998</v>
      </c>
      <c r="E480" t="str">
        <f t="shared" si="14"/>
        <v>Oct</v>
      </c>
      <c r="F480" t="str">
        <f t="shared" si="15"/>
        <v>2002</v>
      </c>
      <c r="G480" s="5" t="s">
        <v>28</v>
      </c>
      <c r="H480" s="2" t="s">
        <v>107</v>
      </c>
      <c r="I480" s="2">
        <v>45.034999999999997</v>
      </c>
      <c r="J480" s="2">
        <v>-124.13500000000001</v>
      </c>
      <c r="K480" s="2">
        <v>2.9686659999999998</v>
      </c>
      <c r="L480" s="2"/>
      <c r="M480" s="2">
        <v>8.9892299652099599</v>
      </c>
      <c r="N480" s="2">
        <v>32.940404891967802</v>
      </c>
      <c r="O480" s="2">
        <v>0</v>
      </c>
      <c r="P480" s="2">
        <v>0</v>
      </c>
      <c r="Q480" s="2">
        <v>1</v>
      </c>
      <c r="R480" s="2">
        <v>0</v>
      </c>
      <c r="S480" s="2">
        <v>0</v>
      </c>
      <c r="T480" s="2">
        <v>0</v>
      </c>
      <c r="U480" s="2">
        <v>0</v>
      </c>
    </row>
    <row r="481" spans="1:21" x14ac:dyDescent="0.3">
      <c r="A481" t="s">
        <v>125</v>
      </c>
      <c r="B481" s="2">
        <v>14</v>
      </c>
      <c r="C481" s="3">
        <v>37531</v>
      </c>
      <c r="D481" s="4">
        <v>0.54652777777777795</v>
      </c>
      <c r="E481" t="str">
        <f t="shared" si="14"/>
        <v>Oct</v>
      </c>
      <c r="F481" t="str">
        <f t="shared" si="15"/>
        <v>2002</v>
      </c>
      <c r="G481" s="5" t="s">
        <v>29</v>
      </c>
      <c r="H481" s="2" t="s">
        <v>107</v>
      </c>
      <c r="I481" s="2">
        <v>45.04</v>
      </c>
      <c r="J481" s="2">
        <v>-124.2283</v>
      </c>
      <c r="K481" s="2">
        <v>3.1565449999999999</v>
      </c>
      <c r="L481" s="2"/>
      <c r="M481" s="2">
        <v>9.5103150367736795</v>
      </c>
      <c r="N481" s="2">
        <v>32.667994689941402</v>
      </c>
      <c r="O481" s="2">
        <v>0</v>
      </c>
      <c r="P481" s="2">
        <v>0</v>
      </c>
      <c r="Q481" s="2">
        <v>1</v>
      </c>
      <c r="R481" s="2">
        <v>0</v>
      </c>
      <c r="S481" s="2">
        <v>0</v>
      </c>
      <c r="T481" s="2">
        <v>0</v>
      </c>
      <c r="U481" s="2">
        <v>0</v>
      </c>
    </row>
    <row r="482" spans="1:21" x14ac:dyDescent="0.3">
      <c r="A482" t="s">
        <v>125</v>
      </c>
      <c r="B482" s="2">
        <v>14</v>
      </c>
      <c r="C482" s="3">
        <v>37531</v>
      </c>
      <c r="D482" s="4">
        <v>0.62777777777777799</v>
      </c>
      <c r="E482" t="str">
        <f t="shared" si="14"/>
        <v>Oct</v>
      </c>
      <c r="F482" t="str">
        <f t="shared" si="15"/>
        <v>2002</v>
      </c>
      <c r="G482" s="5" t="s">
        <v>30</v>
      </c>
      <c r="H482" s="2" t="s">
        <v>107</v>
      </c>
      <c r="I482" s="2">
        <v>45.046669999999999</v>
      </c>
      <c r="J482" s="2">
        <v>-124.34</v>
      </c>
      <c r="K482" s="2">
        <v>3.1786880000000002</v>
      </c>
      <c r="L482" s="2"/>
      <c r="M482" s="2">
        <v>10.137645006179801</v>
      </c>
      <c r="N482" s="2">
        <v>32.426914787292503</v>
      </c>
      <c r="O482" s="2">
        <v>0</v>
      </c>
      <c r="P482" s="2">
        <v>0</v>
      </c>
      <c r="Q482" s="2">
        <v>1</v>
      </c>
      <c r="R482" s="2">
        <v>0</v>
      </c>
      <c r="S482" s="2">
        <v>0</v>
      </c>
      <c r="T482" s="2">
        <v>0</v>
      </c>
      <c r="U482" s="2">
        <v>1</v>
      </c>
    </row>
    <row r="483" spans="1:21" x14ac:dyDescent="0.3">
      <c r="A483" t="s">
        <v>125</v>
      </c>
      <c r="B483" s="2">
        <v>14</v>
      </c>
      <c r="C483" s="3">
        <v>37532</v>
      </c>
      <c r="D483" s="4">
        <v>0.32500000000000001</v>
      </c>
      <c r="E483" t="str">
        <f t="shared" si="14"/>
        <v>Oct</v>
      </c>
      <c r="F483" t="str">
        <f t="shared" si="15"/>
        <v>2002</v>
      </c>
      <c r="G483" s="5" t="s">
        <v>74</v>
      </c>
      <c r="H483" s="2" t="s">
        <v>107</v>
      </c>
      <c r="I483" s="2">
        <v>44.68</v>
      </c>
      <c r="J483" s="2">
        <v>-124.125</v>
      </c>
      <c r="K483" s="2">
        <v>3.4038979999999999</v>
      </c>
      <c r="L483" s="2"/>
      <c r="M483" s="2">
        <v>8.9700500011444095</v>
      </c>
      <c r="N483" s="2">
        <v>33.272705650329598</v>
      </c>
      <c r="O483" s="2">
        <v>0</v>
      </c>
      <c r="P483" s="2">
        <v>0</v>
      </c>
      <c r="Q483" s="2">
        <v>0</v>
      </c>
      <c r="R483" s="2">
        <v>0</v>
      </c>
      <c r="S483" s="2">
        <v>1</v>
      </c>
      <c r="T483" s="2">
        <v>0</v>
      </c>
      <c r="U483" s="2">
        <v>0</v>
      </c>
    </row>
    <row r="484" spans="1:21" x14ac:dyDescent="0.3">
      <c r="A484" t="s">
        <v>125</v>
      </c>
      <c r="B484" s="2">
        <v>14</v>
      </c>
      <c r="C484" s="3">
        <v>37532</v>
      </c>
      <c r="D484" s="4">
        <v>0.40486111111111101</v>
      </c>
      <c r="E484" t="str">
        <f t="shared" si="14"/>
        <v>Oct</v>
      </c>
      <c r="F484" t="str">
        <f t="shared" si="15"/>
        <v>2002</v>
      </c>
      <c r="G484" s="5" t="s">
        <v>32</v>
      </c>
      <c r="H484" s="2" t="s">
        <v>107</v>
      </c>
      <c r="I484" s="2">
        <v>44.676670000000001</v>
      </c>
      <c r="J484" s="2">
        <v>-124.175</v>
      </c>
      <c r="K484" s="2">
        <v>3.3393769999999998</v>
      </c>
      <c r="L484" s="2"/>
      <c r="M484" s="2">
        <v>8.0254099369049108</v>
      </c>
      <c r="N484" s="2">
        <v>32.814755058288597</v>
      </c>
      <c r="O484" s="2">
        <v>1</v>
      </c>
      <c r="P484" s="2">
        <v>0</v>
      </c>
      <c r="Q484" s="2">
        <v>1</v>
      </c>
      <c r="R484" s="2">
        <v>0</v>
      </c>
      <c r="S484" s="2">
        <v>0</v>
      </c>
      <c r="T484" s="2">
        <v>0</v>
      </c>
      <c r="U484" s="2">
        <v>0</v>
      </c>
    </row>
    <row r="485" spans="1:21" x14ac:dyDescent="0.3">
      <c r="A485" t="s">
        <v>125</v>
      </c>
      <c r="B485" s="2">
        <v>14</v>
      </c>
      <c r="C485" s="3">
        <v>37532</v>
      </c>
      <c r="D485" s="4">
        <v>0.48263888888888901</v>
      </c>
      <c r="E485" t="str">
        <f t="shared" si="14"/>
        <v>Oct</v>
      </c>
      <c r="F485" t="str">
        <f t="shared" si="15"/>
        <v>2002</v>
      </c>
      <c r="G485" s="5" t="s">
        <v>33</v>
      </c>
      <c r="H485" s="2" t="s">
        <v>107</v>
      </c>
      <c r="I485" s="2">
        <v>44.666670000000003</v>
      </c>
      <c r="J485" s="2">
        <v>-124.2833</v>
      </c>
      <c r="K485" s="2">
        <v>3.5352429999999999</v>
      </c>
      <c r="L485" s="2"/>
      <c r="M485" s="2">
        <v>9.2425050020217903</v>
      </c>
      <c r="N485" s="2">
        <v>32.573930549621601</v>
      </c>
      <c r="O485" s="2">
        <v>0</v>
      </c>
      <c r="P485" s="2">
        <v>0</v>
      </c>
      <c r="Q485" s="2">
        <v>1</v>
      </c>
      <c r="R485" s="2">
        <v>0</v>
      </c>
      <c r="S485" s="2">
        <v>1</v>
      </c>
      <c r="T485" s="2">
        <v>0</v>
      </c>
      <c r="U485" s="2">
        <v>0</v>
      </c>
    </row>
    <row r="486" spans="1:21" x14ac:dyDescent="0.3">
      <c r="A486" t="s">
        <v>125</v>
      </c>
      <c r="B486" s="2">
        <v>14</v>
      </c>
      <c r="C486" s="3">
        <v>37532</v>
      </c>
      <c r="D486" s="4">
        <v>0.56388888888888899</v>
      </c>
      <c r="E486" t="str">
        <f t="shared" si="14"/>
        <v>Oct</v>
      </c>
      <c r="F486" t="str">
        <f t="shared" si="15"/>
        <v>2002</v>
      </c>
      <c r="G486" s="5" t="s">
        <v>34</v>
      </c>
      <c r="H486" s="2" t="s">
        <v>107</v>
      </c>
      <c r="I486" s="2">
        <v>44.67</v>
      </c>
      <c r="J486" s="2">
        <v>-124.405</v>
      </c>
      <c r="K486" s="2">
        <v>3.156558</v>
      </c>
      <c r="L486" s="2"/>
      <c r="M486" s="2">
        <v>9.3867850542068503</v>
      </c>
      <c r="N486" s="2">
        <v>32.4832498550415</v>
      </c>
      <c r="O486" s="2">
        <v>1</v>
      </c>
      <c r="P486" s="2">
        <v>0</v>
      </c>
      <c r="Q486" s="2">
        <v>0</v>
      </c>
      <c r="R486" s="2">
        <v>0</v>
      </c>
      <c r="S486" s="2">
        <v>1</v>
      </c>
      <c r="T486" s="2">
        <v>0</v>
      </c>
      <c r="U486" s="2">
        <v>0</v>
      </c>
    </row>
    <row r="487" spans="1:21" x14ac:dyDescent="0.3">
      <c r="A487" t="s">
        <v>125</v>
      </c>
      <c r="B487" s="2">
        <v>14</v>
      </c>
      <c r="C487" s="3">
        <v>37532</v>
      </c>
      <c r="D487" s="4">
        <v>0.65138888888888902</v>
      </c>
      <c r="E487" t="str">
        <f t="shared" si="14"/>
        <v>Oct</v>
      </c>
      <c r="F487" t="str">
        <f t="shared" si="15"/>
        <v>2002</v>
      </c>
      <c r="G487" s="5" t="s">
        <v>42</v>
      </c>
      <c r="H487" s="2" t="s">
        <v>107</v>
      </c>
      <c r="I487" s="2">
        <v>44.666670000000003</v>
      </c>
      <c r="J487" s="2">
        <v>-124.52</v>
      </c>
      <c r="K487" s="2">
        <v>3.1542340000000002</v>
      </c>
      <c r="L487" s="2"/>
      <c r="M487" s="2">
        <v>10.5118349552155</v>
      </c>
      <c r="N487" s="2">
        <v>32.345855140685998</v>
      </c>
      <c r="O487" s="2">
        <v>0</v>
      </c>
      <c r="P487" s="2">
        <v>0</v>
      </c>
      <c r="Q487" s="2">
        <v>1</v>
      </c>
      <c r="R487" s="2">
        <v>0</v>
      </c>
      <c r="S487" s="2">
        <v>0</v>
      </c>
      <c r="T487" s="2">
        <v>0</v>
      </c>
      <c r="U487" s="2">
        <v>0</v>
      </c>
    </row>
    <row r="488" spans="1:21" x14ac:dyDescent="0.3">
      <c r="A488" t="s">
        <v>125</v>
      </c>
      <c r="B488" s="2">
        <v>16</v>
      </c>
      <c r="C488" s="3">
        <v>37795</v>
      </c>
      <c r="D488" s="4">
        <v>0.37083333333333302</v>
      </c>
      <c r="E488" t="str">
        <f t="shared" si="14"/>
        <v>Jun</v>
      </c>
      <c r="F488" t="str">
        <f t="shared" si="15"/>
        <v>2003</v>
      </c>
      <c r="G488" s="5" t="s">
        <v>82</v>
      </c>
      <c r="H488" s="2" t="s">
        <v>107</v>
      </c>
      <c r="I488" s="2">
        <v>48.339329999999997</v>
      </c>
      <c r="J488" s="2">
        <v>-124.724</v>
      </c>
      <c r="K488" s="2">
        <v>3.8215789999999998</v>
      </c>
      <c r="L488" s="2"/>
      <c r="M488" s="2">
        <v>8.0418649435043292</v>
      </c>
      <c r="N488" s="2">
        <v>33.080655288696299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</row>
    <row r="489" spans="1:21" x14ac:dyDescent="0.3">
      <c r="A489" t="s">
        <v>125</v>
      </c>
      <c r="B489" s="2">
        <v>16</v>
      </c>
      <c r="C489" s="3">
        <v>37795</v>
      </c>
      <c r="D489" s="4">
        <v>0.44097222222222199</v>
      </c>
      <c r="E489" t="str">
        <f t="shared" si="14"/>
        <v>Jun</v>
      </c>
      <c r="F489" t="str">
        <f t="shared" si="15"/>
        <v>2003</v>
      </c>
      <c r="G489" s="5" t="s">
        <v>83</v>
      </c>
      <c r="H489" s="2" t="s">
        <v>107</v>
      </c>
      <c r="I489" s="2">
        <v>48.326329999999999</v>
      </c>
      <c r="J489" s="2">
        <v>-124.773</v>
      </c>
      <c r="K489" s="2">
        <v>3.1511140000000002</v>
      </c>
      <c r="L489" s="2"/>
      <c r="M489" s="2">
        <v>8.3838401079177896</v>
      </c>
      <c r="N489" s="2">
        <v>32.888274383544903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</row>
    <row r="490" spans="1:21" x14ac:dyDescent="0.3">
      <c r="A490" t="s">
        <v>125</v>
      </c>
      <c r="B490" s="2">
        <v>16</v>
      </c>
      <c r="C490" s="3">
        <v>37795</v>
      </c>
      <c r="D490" s="4">
        <v>0.50902777777777797</v>
      </c>
      <c r="E490" t="str">
        <f t="shared" si="14"/>
        <v>Jun</v>
      </c>
      <c r="F490" t="str">
        <f t="shared" si="15"/>
        <v>2003</v>
      </c>
      <c r="G490" s="5" t="s">
        <v>84</v>
      </c>
      <c r="H490" s="2" t="s">
        <v>107</v>
      </c>
      <c r="I490" s="2">
        <v>48.344169999999998</v>
      </c>
      <c r="J490" s="2">
        <v>-124.83</v>
      </c>
      <c r="K490" s="2">
        <v>3.1635430000000002</v>
      </c>
      <c r="L490" s="2"/>
      <c r="M490" s="2">
        <v>9.9668399333953897</v>
      </c>
      <c r="N490" s="2">
        <v>32.332264614105199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</row>
    <row r="491" spans="1:21" x14ac:dyDescent="0.3">
      <c r="A491" t="s">
        <v>125</v>
      </c>
      <c r="B491" s="2">
        <v>16</v>
      </c>
      <c r="C491" s="3">
        <v>37795</v>
      </c>
      <c r="D491" s="4">
        <v>0.58750000000000002</v>
      </c>
      <c r="E491" t="str">
        <f t="shared" si="14"/>
        <v>Jun</v>
      </c>
      <c r="F491" t="str">
        <f t="shared" si="15"/>
        <v>2003</v>
      </c>
      <c r="G491" s="5" t="s">
        <v>85</v>
      </c>
      <c r="H491" s="2" t="s">
        <v>107</v>
      </c>
      <c r="I491" s="2">
        <v>48.347169999999998</v>
      </c>
      <c r="J491" s="2">
        <v>-124.8755</v>
      </c>
      <c r="K491" s="2">
        <v>3.3337780000000001</v>
      </c>
      <c r="L491" s="2"/>
      <c r="M491" s="2">
        <v>10.9380050182343</v>
      </c>
      <c r="N491" s="2">
        <v>32.2588552474976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1</v>
      </c>
      <c r="U491" s="2">
        <v>0</v>
      </c>
    </row>
    <row r="492" spans="1:21" x14ac:dyDescent="0.3">
      <c r="A492" t="s">
        <v>125</v>
      </c>
      <c r="B492" s="2">
        <v>16</v>
      </c>
      <c r="C492" s="3">
        <v>37795</v>
      </c>
      <c r="D492" s="4">
        <v>0.67847222222222203</v>
      </c>
      <c r="E492" t="str">
        <f t="shared" si="14"/>
        <v>Jun</v>
      </c>
      <c r="F492" t="str">
        <f t="shared" si="15"/>
        <v>2003</v>
      </c>
      <c r="G492" s="5" t="s">
        <v>86</v>
      </c>
      <c r="H492" s="2" t="s">
        <v>107</v>
      </c>
      <c r="I492" s="2">
        <v>48.328830000000004</v>
      </c>
      <c r="J492" s="2">
        <v>-125.0068</v>
      </c>
      <c r="K492" s="2">
        <v>3.3337180000000002</v>
      </c>
      <c r="L492" s="2"/>
      <c r="M492" s="2">
        <v>9.3177249908447308</v>
      </c>
      <c r="N492" s="2">
        <v>32.304534912109403</v>
      </c>
      <c r="O492" s="2">
        <v>0</v>
      </c>
      <c r="P492" s="2">
        <v>0</v>
      </c>
      <c r="Q492" s="2">
        <v>1</v>
      </c>
      <c r="R492" s="2">
        <v>0</v>
      </c>
      <c r="S492" s="2">
        <v>1</v>
      </c>
      <c r="T492" s="2">
        <v>1</v>
      </c>
      <c r="U492" s="2">
        <v>0</v>
      </c>
    </row>
    <row r="493" spans="1:21" x14ac:dyDescent="0.3">
      <c r="A493" t="s">
        <v>125</v>
      </c>
      <c r="B493" s="2">
        <v>16</v>
      </c>
      <c r="C493" s="3">
        <v>37795</v>
      </c>
      <c r="D493" s="4">
        <v>0.77291666666666703</v>
      </c>
      <c r="E493" t="str">
        <f t="shared" si="14"/>
        <v>Jun</v>
      </c>
      <c r="F493" t="str">
        <f t="shared" si="15"/>
        <v>2003</v>
      </c>
      <c r="G493" s="5" t="s">
        <v>87</v>
      </c>
      <c r="H493" s="2" t="s">
        <v>107</v>
      </c>
      <c r="I493" s="2">
        <v>48.325499999999998</v>
      </c>
      <c r="J493" s="2">
        <v>-125.14449999999999</v>
      </c>
      <c r="K493" s="2">
        <v>3.222207</v>
      </c>
      <c r="L493" s="2"/>
      <c r="M493" s="2">
        <v>9.9608750820159901</v>
      </c>
      <c r="N493" s="2">
        <v>32.170699977874797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</row>
    <row r="494" spans="1:21" x14ac:dyDescent="0.3">
      <c r="A494" t="s">
        <v>125</v>
      </c>
      <c r="B494" s="2">
        <v>16</v>
      </c>
      <c r="C494" s="3">
        <v>37796</v>
      </c>
      <c r="D494" s="4">
        <v>0.34652777777777799</v>
      </c>
      <c r="E494" t="str">
        <f t="shared" si="14"/>
        <v>Jun</v>
      </c>
      <c r="F494" t="str">
        <f t="shared" si="15"/>
        <v>2003</v>
      </c>
      <c r="G494" s="5" t="s">
        <v>51</v>
      </c>
      <c r="H494" s="2" t="s">
        <v>107</v>
      </c>
      <c r="I494" s="2">
        <v>47.903829999999999</v>
      </c>
      <c r="J494" s="2">
        <v>-124.73650000000001</v>
      </c>
      <c r="K494" s="2">
        <v>3.019765</v>
      </c>
      <c r="L494" s="2"/>
      <c r="M494" s="2">
        <v>9.1279549598693794</v>
      </c>
      <c r="N494" s="2">
        <v>32.637585067749001</v>
      </c>
      <c r="O494" s="2">
        <v>0</v>
      </c>
      <c r="P494" s="2">
        <v>0</v>
      </c>
      <c r="Q494" s="2">
        <v>0</v>
      </c>
      <c r="R494" s="2">
        <v>0</v>
      </c>
      <c r="S494" s="2">
        <v>1</v>
      </c>
      <c r="T494" s="2">
        <v>0</v>
      </c>
      <c r="U494" s="2">
        <v>0</v>
      </c>
    </row>
    <row r="495" spans="1:21" x14ac:dyDescent="0.3">
      <c r="A495" t="s">
        <v>125</v>
      </c>
      <c r="B495" s="2">
        <v>16</v>
      </c>
      <c r="C495" s="3">
        <v>37796</v>
      </c>
      <c r="D495" s="4">
        <v>0.38541666666666702</v>
      </c>
      <c r="E495" t="str">
        <f t="shared" si="14"/>
        <v>Jun</v>
      </c>
      <c r="F495" t="str">
        <f t="shared" si="15"/>
        <v>2003</v>
      </c>
      <c r="G495" s="5" t="s">
        <v>51</v>
      </c>
      <c r="H495" s="2" t="s">
        <v>107</v>
      </c>
      <c r="I495" s="2">
        <v>47.926499999999997</v>
      </c>
      <c r="J495" s="2">
        <v>-124.75320000000001</v>
      </c>
      <c r="K495" s="2">
        <v>3.9524620000000001</v>
      </c>
      <c r="L495" s="2"/>
      <c r="M495" s="2">
        <v>9.1279549598693794</v>
      </c>
      <c r="N495" s="2">
        <v>32.637585067749001</v>
      </c>
      <c r="O495" s="2">
        <v>0</v>
      </c>
      <c r="P495" s="2">
        <v>0</v>
      </c>
      <c r="Q495" s="2">
        <v>0</v>
      </c>
      <c r="R495" s="2">
        <v>0</v>
      </c>
      <c r="S495" s="2">
        <v>1</v>
      </c>
      <c r="T495" s="2">
        <v>0</v>
      </c>
      <c r="U495" s="2">
        <v>0</v>
      </c>
    </row>
    <row r="496" spans="1:21" x14ac:dyDescent="0.3">
      <c r="A496" t="s">
        <v>125</v>
      </c>
      <c r="B496" s="2">
        <v>16</v>
      </c>
      <c r="C496" s="3">
        <v>37796</v>
      </c>
      <c r="D496" s="4">
        <v>0.454166666666667</v>
      </c>
      <c r="E496" t="str">
        <f t="shared" si="14"/>
        <v>Jun</v>
      </c>
      <c r="F496" t="str">
        <f t="shared" si="15"/>
        <v>2003</v>
      </c>
      <c r="G496" s="5" t="s">
        <v>52</v>
      </c>
      <c r="H496" s="2" t="s">
        <v>107</v>
      </c>
      <c r="I496" s="2">
        <v>47.928330000000003</v>
      </c>
      <c r="J496" s="2">
        <v>-124.7933</v>
      </c>
      <c r="K496" s="2">
        <v>3.8833289999999998</v>
      </c>
      <c r="L496" s="2"/>
      <c r="M496" s="2">
        <v>9.9608599185943607</v>
      </c>
      <c r="N496" s="2">
        <v>32.280280113220201</v>
      </c>
      <c r="O496" s="2">
        <v>1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</row>
    <row r="497" spans="1:21" x14ac:dyDescent="0.3">
      <c r="A497" t="s">
        <v>125</v>
      </c>
      <c r="B497" s="2">
        <v>16</v>
      </c>
      <c r="C497" s="3">
        <v>37796</v>
      </c>
      <c r="D497" s="4">
        <v>0.57361111111111096</v>
      </c>
      <c r="E497" t="str">
        <f t="shared" si="14"/>
        <v>Jun</v>
      </c>
      <c r="F497" t="str">
        <f t="shared" si="15"/>
        <v>2003</v>
      </c>
      <c r="G497" s="5" t="s">
        <v>53</v>
      </c>
      <c r="H497" s="2" t="s">
        <v>107</v>
      </c>
      <c r="I497" s="2">
        <v>47.927329999999998</v>
      </c>
      <c r="J497" s="2">
        <v>-124.87430000000001</v>
      </c>
      <c r="K497" s="2">
        <v>4.1188979999999997</v>
      </c>
      <c r="L497" s="2"/>
      <c r="M497" s="2">
        <v>10.9184199333191</v>
      </c>
      <c r="N497" s="2">
        <v>31.834644794464101</v>
      </c>
      <c r="O497" s="2">
        <v>0</v>
      </c>
      <c r="P497" s="2">
        <v>0</v>
      </c>
      <c r="Q497" s="2">
        <v>0</v>
      </c>
      <c r="R497" s="2">
        <v>0</v>
      </c>
      <c r="S497" s="2">
        <v>1</v>
      </c>
      <c r="T497" s="2">
        <v>1</v>
      </c>
      <c r="U497" s="2">
        <v>0</v>
      </c>
    </row>
    <row r="498" spans="1:21" x14ac:dyDescent="0.3">
      <c r="A498" t="s">
        <v>125</v>
      </c>
      <c r="B498" s="2">
        <v>16</v>
      </c>
      <c r="C498" s="3">
        <v>37796</v>
      </c>
      <c r="D498" s="4">
        <v>0.66041666666666698</v>
      </c>
      <c r="E498" t="str">
        <f t="shared" si="14"/>
        <v>Jun</v>
      </c>
      <c r="F498" t="str">
        <f t="shared" si="15"/>
        <v>2003</v>
      </c>
      <c r="G498" s="5" t="s">
        <v>54</v>
      </c>
      <c r="H498" s="2" t="s">
        <v>107</v>
      </c>
      <c r="I498" s="2">
        <v>47.9285</v>
      </c>
      <c r="J498" s="2">
        <v>-124.9575</v>
      </c>
      <c r="K498" s="2">
        <v>3.8032029999999999</v>
      </c>
      <c r="L498" s="2"/>
      <c r="M498" s="2">
        <v>10.6452850341797</v>
      </c>
      <c r="N498" s="2">
        <v>31.925205230712901</v>
      </c>
      <c r="O498" s="2">
        <v>1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</row>
    <row r="499" spans="1:21" x14ac:dyDescent="0.3">
      <c r="A499" t="s">
        <v>125</v>
      </c>
      <c r="B499" s="2">
        <v>16</v>
      </c>
      <c r="C499" s="3">
        <v>37796</v>
      </c>
      <c r="D499" s="4">
        <v>0.74722222222222201</v>
      </c>
      <c r="E499" t="str">
        <f t="shared" si="14"/>
        <v>Jun</v>
      </c>
      <c r="F499" t="str">
        <f t="shared" si="15"/>
        <v>2003</v>
      </c>
      <c r="G499" s="5" t="s">
        <v>55</v>
      </c>
      <c r="H499" s="2" t="s">
        <v>107</v>
      </c>
      <c r="I499" s="2">
        <v>47.9285</v>
      </c>
      <c r="J499" s="2">
        <v>-125.0913</v>
      </c>
      <c r="K499" s="2">
        <v>3.6768640000000001</v>
      </c>
      <c r="L499" s="2"/>
      <c r="M499" s="2">
        <v>12.305035018920901</v>
      </c>
      <c r="N499" s="2">
        <v>31.678894710540799</v>
      </c>
      <c r="O499" s="2">
        <v>0</v>
      </c>
      <c r="P499" s="2">
        <v>0</v>
      </c>
      <c r="Q499" s="2">
        <v>0</v>
      </c>
      <c r="R499" s="2">
        <v>0</v>
      </c>
      <c r="S499" s="2">
        <v>1</v>
      </c>
      <c r="T499" s="2">
        <v>1</v>
      </c>
      <c r="U499" s="2">
        <v>0</v>
      </c>
    </row>
    <row r="500" spans="1:21" x14ac:dyDescent="0.3">
      <c r="A500" t="s">
        <v>125</v>
      </c>
      <c r="B500" s="2">
        <v>16</v>
      </c>
      <c r="C500" s="3">
        <v>37796</v>
      </c>
      <c r="D500" s="4">
        <v>0.84513888888888899</v>
      </c>
      <c r="E500" t="str">
        <f t="shared" si="14"/>
        <v>Jun</v>
      </c>
      <c r="F500" t="str">
        <f t="shared" si="15"/>
        <v>2003</v>
      </c>
      <c r="G500" s="5" t="s">
        <v>64</v>
      </c>
      <c r="H500" s="2" t="s">
        <v>107</v>
      </c>
      <c r="I500" s="2">
        <v>47.921999999999997</v>
      </c>
      <c r="J500" s="2">
        <v>-125.1953</v>
      </c>
      <c r="K500" s="2">
        <v>3.7723209999999998</v>
      </c>
      <c r="L500" s="2"/>
      <c r="M500" s="2">
        <v>12.5736499786377</v>
      </c>
      <c r="N500" s="2">
        <v>31.612400150299099</v>
      </c>
      <c r="O500" s="2">
        <v>0</v>
      </c>
      <c r="P500" s="2">
        <v>1</v>
      </c>
      <c r="Q500" s="2">
        <v>0</v>
      </c>
      <c r="R500" s="2">
        <v>0</v>
      </c>
      <c r="S500" s="2">
        <v>0</v>
      </c>
      <c r="T500" s="2">
        <v>1</v>
      </c>
      <c r="U500" s="2">
        <v>0</v>
      </c>
    </row>
    <row r="501" spans="1:21" x14ac:dyDescent="0.3">
      <c r="A501" t="s">
        <v>125</v>
      </c>
      <c r="B501" s="2">
        <v>16</v>
      </c>
      <c r="C501" s="3">
        <v>37797</v>
      </c>
      <c r="D501" s="4">
        <v>0.358333333333333</v>
      </c>
      <c r="E501" t="str">
        <f t="shared" si="14"/>
        <v>Jun</v>
      </c>
      <c r="F501" t="str">
        <f t="shared" si="15"/>
        <v>2003</v>
      </c>
      <c r="G501" s="5" t="s">
        <v>76</v>
      </c>
      <c r="H501" s="2" t="s">
        <v>107</v>
      </c>
      <c r="I501" s="2">
        <v>47.538499999999999</v>
      </c>
      <c r="J501" s="2">
        <v>-124.51179999999999</v>
      </c>
      <c r="K501" s="2">
        <v>1.8646590000000001</v>
      </c>
      <c r="L501" s="2"/>
      <c r="M501" s="2">
        <v>9.9349099874496503</v>
      </c>
      <c r="N501" s="2">
        <v>32.625090026855503</v>
      </c>
      <c r="O501" s="2">
        <v>0</v>
      </c>
      <c r="P501" s="2">
        <v>0</v>
      </c>
      <c r="Q501" s="2">
        <v>0</v>
      </c>
      <c r="R501" s="2">
        <v>0</v>
      </c>
      <c r="S501" s="2">
        <v>1</v>
      </c>
      <c r="T501" s="2">
        <v>1</v>
      </c>
      <c r="U501" s="2">
        <v>0</v>
      </c>
    </row>
    <row r="502" spans="1:21" x14ac:dyDescent="0.3">
      <c r="A502" t="s">
        <v>125</v>
      </c>
      <c r="B502" s="2">
        <v>16</v>
      </c>
      <c r="C502" s="3">
        <v>37797</v>
      </c>
      <c r="D502" s="4">
        <v>0.42777777777777798</v>
      </c>
      <c r="E502" t="str">
        <f t="shared" si="14"/>
        <v>Jun</v>
      </c>
      <c r="F502" t="str">
        <f t="shared" si="15"/>
        <v>2003</v>
      </c>
      <c r="G502" s="5" t="s">
        <v>77</v>
      </c>
      <c r="H502" s="2" t="s">
        <v>107</v>
      </c>
      <c r="I502" s="2">
        <v>47.54683</v>
      </c>
      <c r="J502" s="2">
        <v>-124.61320000000001</v>
      </c>
      <c r="K502" s="2">
        <v>3.8320210000000001</v>
      </c>
      <c r="L502" s="2"/>
      <c r="M502" s="2">
        <v>10.4264000892639</v>
      </c>
      <c r="N502" s="2">
        <v>32.367874717712397</v>
      </c>
      <c r="O502" s="2">
        <v>0</v>
      </c>
      <c r="P502" s="2">
        <v>0</v>
      </c>
      <c r="Q502" s="2">
        <v>0</v>
      </c>
      <c r="R502" s="2">
        <v>0</v>
      </c>
      <c r="S502" s="2">
        <v>1</v>
      </c>
      <c r="T502" s="2">
        <v>0</v>
      </c>
      <c r="U502" s="2">
        <v>0</v>
      </c>
    </row>
    <row r="503" spans="1:21" x14ac:dyDescent="0.3">
      <c r="A503" t="s">
        <v>125</v>
      </c>
      <c r="B503" s="2">
        <v>16</v>
      </c>
      <c r="C503" s="3">
        <v>37797</v>
      </c>
      <c r="D503" s="4">
        <v>0.50763888888888897</v>
      </c>
      <c r="E503" t="str">
        <f t="shared" si="14"/>
        <v>Jun</v>
      </c>
      <c r="F503" t="str">
        <f t="shared" si="15"/>
        <v>2003</v>
      </c>
      <c r="G503" s="5" t="s">
        <v>78</v>
      </c>
      <c r="H503" s="2" t="s">
        <v>107</v>
      </c>
      <c r="I503" s="2">
        <v>47.544829999999997</v>
      </c>
      <c r="J503" s="2">
        <v>-124.7045</v>
      </c>
      <c r="K503" s="2">
        <v>3.8971140000000002</v>
      </c>
      <c r="L503" s="2"/>
      <c r="M503" s="2">
        <v>10.2379900932312</v>
      </c>
      <c r="N503" s="2">
        <v>32.139725112915002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1</v>
      </c>
      <c r="U503" s="2">
        <v>0</v>
      </c>
    </row>
    <row r="504" spans="1:21" x14ac:dyDescent="0.3">
      <c r="A504" t="s">
        <v>125</v>
      </c>
      <c r="B504" s="2">
        <v>16</v>
      </c>
      <c r="C504" s="3">
        <v>37797</v>
      </c>
      <c r="D504" s="4">
        <v>0.6</v>
      </c>
      <c r="E504" t="str">
        <f t="shared" si="14"/>
        <v>Jun</v>
      </c>
      <c r="F504" t="str">
        <f t="shared" si="15"/>
        <v>2003</v>
      </c>
      <c r="G504" s="5" t="s">
        <v>79</v>
      </c>
      <c r="H504" s="2" t="s">
        <v>107</v>
      </c>
      <c r="I504" s="2">
        <v>47.545499999999997</v>
      </c>
      <c r="J504" s="2">
        <v>-124.8112</v>
      </c>
      <c r="K504" s="2">
        <v>3.8526859999999998</v>
      </c>
      <c r="L504" s="2"/>
      <c r="M504" s="2">
        <v>12.097859954834</v>
      </c>
      <c r="N504" s="2">
        <v>31.7405498504639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1</v>
      </c>
      <c r="U504" s="2">
        <v>0</v>
      </c>
    </row>
    <row r="505" spans="1:21" x14ac:dyDescent="0.3">
      <c r="A505" t="s">
        <v>125</v>
      </c>
      <c r="B505" s="2">
        <v>16</v>
      </c>
      <c r="C505" s="3">
        <v>37797</v>
      </c>
      <c r="D505" s="4">
        <v>0.70555555555555605</v>
      </c>
      <c r="E505" t="str">
        <f t="shared" si="14"/>
        <v>Jun</v>
      </c>
      <c r="F505" t="str">
        <f t="shared" si="15"/>
        <v>2003</v>
      </c>
      <c r="G505" s="5" t="s">
        <v>80</v>
      </c>
      <c r="H505" s="2" t="s">
        <v>107</v>
      </c>
      <c r="I505" s="2">
        <v>47.54083</v>
      </c>
      <c r="J505" s="2">
        <v>-124.937</v>
      </c>
      <c r="K505" s="2">
        <v>3.8842639999999999</v>
      </c>
      <c r="L505" s="2"/>
      <c r="M505" s="2">
        <v>12.3531949520111</v>
      </c>
      <c r="N505" s="2">
        <v>31.7365899085999</v>
      </c>
      <c r="O505" s="2">
        <v>0</v>
      </c>
      <c r="P505" s="2">
        <v>0</v>
      </c>
      <c r="Q505" s="2">
        <v>0</v>
      </c>
      <c r="R505" s="2">
        <v>0</v>
      </c>
      <c r="S505" s="2">
        <v>1</v>
      </c>
      <c r="T505" s="2">
        <v>1</v>
      </c>
      <c r="U505" s="2">
        <v>0</v>
      </c>
    </row>
    <row r="506" spans="1:21" x14ac:dyDescent="0.3">
      <c r="A506" t="s">
        <v>125</v>
      </c>
      <c r="B506" s="2">
        <v>16</v>
      </c>
      <c r="C506" s="3">
        <v>37797</v>
      </c>
      <c r="D506" s="4">
        <v>0.82569444444444395</v>
      </c>
      <c r="E506" t="str">
        <f t="shared" si="14"/>
        <v>Jun</v>
      </c>
      <c r="F506" t="str">
        <f t="shared" si="15"/>
        <v>2003</v>
      </c>
      <c r="G506" s="5" t="s">
        <v>81</v>
      </c>
      <c r="H506" s="2" t="s">
        <v>107</v>
      </c>
      <c r="I506" s="2">
        <v>47.541330000000002</v>
      </c>
      <c r="J506" s="2">
        <v>-125.06229999999999</v>
      </c>
      <c r="K506" s="2">
        <v>1.9633160000000001</v>
      </c>
      <c r="L506" s="2"/>
      <c r="M506" s="2">
        <v>13.763910007476801</v>
      </c>
      <c r="N506" s="2">
        <v>31.5143149375916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</row>
    <row r="507" spans="1:21" x14ac:dyDescent="0.3">
      <c r="A507" t="s">
        <v>125</v>
      </c>
      <c r="B507" s="2">
        <v>16</v>
      </c>
      <c r="C507" s="3">
        <v>37798</v>
      </c>
      <c r="D507" s="4">
        <v>0.34097222222222201</v>
      </c>
      <c r="E507" t="str">
        <f t="shared" si="14"/>
        <v>Jun</v>
      </c>
      <c r="F507" t="str">
        <f t="shared" si="15"/>
        <v>2003</v>
      </c>
      <c r="G507" s="5" t="s">
        <v>70</v>
      </c>
      <c r="H507" s="2" t="s">
        <v>107</v>
      </c>
      <c r="I507" s="2">
        <v>46.994999999999997</v>
      </c>
      <c r="J507" s="2">
        <v>-124.2492</v>
      </c>
      <c r="K507" s="2">
        <v>3.0438019999999999</v>
      </c>
      <c r="L507" s="2"/>
      <c r="M507" s="2">
        <v>9.1710375547409093</v>
      </c>
      <c r="N507" s="2">
        <v>32.679950237274198</v>
      </c>
      <c r="O507" s="2">
        <v>1</v>
      </c>
      <c r="P507" s="2">
        <v>0</v>
      </c>
      <c r="Q507" s="2">
        <v>1</v>
      </c>
      <c r="R507" s="2">
        <v>0</v>
      </c>
      <c r="S507" s="2">
        <v>1</v>
      </c>
      <c r="T507" s="2">
        <v>0</v>
      </c>
      <c r="U507" s="2">
        <v>0</v>
      </c>
    </row>
    <row r="508" spans="1:21" x14ac:dyDescent="0.3">
      <c r="A508" t="s">
        <v>125</v>
      </c>
      <c r="B508" s="2">
        <v>16</v>
      </c>
      <c r="C508" s="3">
        <v>37798</v>
      </c>
      <c r="D508" s="4">
        <v>0.47013888888888899</v>
      </c>
      <c r="E508" t="str">
        <f t="shared" si="14"/>
        <v>Jun</v>
      </c>
      <c r="F508" t="str">
        <f t="shared" si="15"/>
        <v>2003</v>
      </c>
      <c r="G508" s="5" t="s">
        <v>68</v>
      </c>
      <c r="H508" s="2" t="s">
        <v>107</v>
      </c>
      <c r="I508" s="2">
        <v>47.008000000000003</v>
      </c>
      <c r="J508" s="2">
        <v>-124.31950000000001</v>
      </c>
      <c r="K508" s="2">
        <v>1.8428789999999999</v>
      </c>
      <c r="L508" s="2"/>
      <c r="M508" s="2">
        <v>9.7922649621963505</v>
      </c>
      <c r="N508" s="2">
        <v>32.408739852905299</v>
      </c>
      <c r="O508" s="2">
        <v>1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</row>
    <row r="509" spans="1:21" x14ac:dyDescent="0.3">
      <c r="A509" t="s">
        <v>125</v>
      </c>
      <c r="B509" s="2">
        <v>16</v>
      </c>
      <c r="C509" s="3">
        <v>37798</v>
      </c>
      <c r="D509" s="4">
        <v>0.54583333333333295</v>
      </c>
      <c r="E509" t="str">
        <f t="shared" si="14"/>
        <v>Jun</v>
      </c>
      <c r="F509" t="str">
        <f t="shared" si="15"/>
        <v>2003</v>
      </c>
      <c r="G509" s="5" t="s">
        <v>9</v>
      </c>
      <c r="H509" s="2" t="s">
        <v>107</v>
      </c>
      <c r="I509" s="2">
        <v>47.013669999999998</v>
      </c>
      <c r="J509" s="2">
        <v>-124.4188</v>
      </c>
      <c r="K509" s="2">
        <v>4.1721060000000003</v>
      </c>
      <c r="L509" s="2"/>
      <c r="M509" s="2">
        <v>11.368384885788</v>
      </c>
      <c r="N509" s="2">
        <v>32.326790046691897</v>
      </c>
      <c r="O509" s="2">
        <v>1</v>
      </c>
      <c r="P509" s="2">
        <v>0</v>
      </c>
      <c r="Q509" s="2">
        <v>1</v>
      </c>
      <c r="R509" s="2">
        <v>0</v>
      </c>
      <c r="S509" s="2">
        <v>1</v>
      </c>
      <c r="T509" s="2">
        <v>1</v>
      </c>
      <c r="U509" s="2">
        <v>0</v>
      </c>
    </row>
    <row r="510" spans="1:21" x14ac:dyDescent="0.3">
      <c r="A510" t="s">
        <v>125</v>
      </c>
      <c r="B510" s="2">
        <v>16</v>
      </c>
      <c r="C510" s="3">
        <v>37798</v>
      </c>
      <c r="D510" s="4">
        <v>0.65277777777777801</v>
      </c>
      <c r="E510" t="str">
        <f t="shared" si="14"/>
        <v>Jun</v>
      </c>
      <c r="F510" t="str">
        <f t="shared" si="15"/>
        <v>2003</v>
      </c>
      <c r="G510" s="5" t="s">
        <v>10</v>
      </c>
      <c r="H510" s="2" t="s">
        <v>107</v>
      </c>
      <c r="I510" s="2">
        <v>47.013330000000003</v>
      </c>
      <c r="J510" s="2">
        <v>-124.5615</v>
      </c>
      <c r="K510" s="2">
        <v>3.761873</v>
      </c>
      <c r="L510" s="2"/>
      <c r="M510" s="2">
        <v>11.480579996109</v>
      </c>
      <c r="N510" s="2">
        <v>32.274840164184603</v>
      </c>
      <c r="O510" s="2">
        <v>1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</row>
    <row r="511" spans="1:21" x14ac:dyDescent="0.3">
      <c r="A511" t="s">
        <v>125</v>
      </c>
      <c r="B511" s="2">
        <v>16</v>
      </c>
      <c r="C511" s="3">
        <v>37798</v>
      </c>
      <c r="D511" s="4">
        <v>0.75416666666666698</v>
      </c>
      <c r="E511" t="str">
        <f t="shared" si="14"/>
        <v>Jun</v>
      </c>
      <c r="F511" t="str">
        <f t="shared" si="15"/>
        <v>2003</v>
      </c>
      <c r="G511" s="5" t="s">
        <v>11</v>
      </c>
      <c r="H511" s="2" t="s">
        <v>107</v>
      </c>
      <c r="I511" s="2">
        <v>46.996000000000002</v>
      </c>
      <c r="J511" s="2">
        <v>-124.69329999999999</v>
      </c>
      <c r="K511" s="2">
        <v>2.8208440000000001</v>
      </c>
      <c r="L511" s="6"/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1</v>
      </c>
      <c r="U511" s="2">
        <v>0</v>
      </c>
    </row>
    <row r="512" spans="1:21" x14ac:dyDescent="0.3">
      <c r="A512" t="s">
        <v>125</v>
      </c>
      <c r="B512" s="2">
        <v>16</v>
      </c>
      <c r="C512" s="3">
        <v>37798</v>
      </c>
      <c r="D512" s="4">
        <v>0.83541666666666703</v>
      </c>
      <c r="E512" t="str">
        <f t="shared" si="14"/>
        <v>Jun</v>
      </c>
      <c r="F512" t="str">
        <f t="shared" si="15"/>
        <v>2003</v>
      </c>
      <c r="G512" s="5" t="s">
        <v>12</v>
      </c>
      <c r="H512" s="2" t="s">
        <v>107</v>
      </c>
      <c r="I512" s="2">
        <v>47.008339999999997</v>
      </c>
      <c r="J512" s="2">
        <v>-124.8198</v>
      </c>
      <c r="K512" s="2">
        <v>3.6061510000000001</v>
      </c>
      <c r="L512" s="2"/>
      <c r="M512" s="2">
        <v>12.6483698368073</v>
      </c>
      <c r="N512" s="2">
        <v>31.6831698417664</v>
      </c>
      <c r="O512" s="2">
        <v>0</v>
      </c>
      <c r="P512" s="2">
        <v>0</v>
      </c>
      <c r="Q512" s="2">
        <v>0</v>
      </c>
      <c r="R512" s="2">
        <v>0</v>
      </c>
      <c r="S512" s="2">
        <v>1</v>
      </c>
      <c r="T512" s="2">
        <v>1</v>
      </c>
      <c r="U512" s="2">
        <v>0</v>
      </c>
    </row>
    <row r="513" spans="1:21" x14ac:dyDescent="0.3">
      <c r="A513" t="s">
        <v>125</v>
      </c>
      <c r="B513" s="2">
        <v>16</v>
      </c>
      <c r="C513" s="3">
        <v>37799</v>
      </c>
      <c r="D513" s="4">
        <v>0.34097222222222201</v>
      </c>
      <c r="E513" t="str">
        <f t="shared" si="14"/>
        <v>Jun</v>
      </c>
      <c r="F513" t="str">
        <f t="shared" si="15"/>
        <v>2003</v>
      </c>
      <c r="G513" s="5" t="s">
        <v>13</v>
      </c>
      <c r="H513" s="2" t="s">
        <v>107</v>
      </c>
      <c r="I513" s="2">
        <v>46.646329999999999</v>
      </c>
      <c r="J513" s="2">
        <v>-124.1815</v>
      </c>
      <c r="K513" s="2">
        <v>3.0843669999999999</v>
      </c>
      <c r="L513" s="2"/>
      <c r="M513" s="2">
        <v>8.3487999916076703</v>
      </c>
      <c r="N513" s="2">
        <v>33.073625183105499</v>
      </c>
      <c r="O513" s="2">
        <v>0</v>
      </c>
      <c r="P513" s="2">
        <v>0</v>
      </c>
      <c r="Q513" s="2">
        <v>1</v>
      </c>
      <c r="R513" s="2">
        <v>0</v>
      </c>
      <c r="S513" s="2">
        <v>1</v>
      </c>
      <c r="T513" s="2">
        <v>0</v>
      </c>
      <c r="U513" s="2">
        <v>0</v>
      </c>
    </row>
    <row r="514" spans="1:21" x14ac:dyDescent="0.3">
      <c r="A514" t="s">
        <v>125</v>
      </c>
      <c r="B514" s="2">
        <v>16</v>
      </c>
      <c r="C514" s="3">
        <v>37799</v>
      </c>
      <c r="D514" s="4">
        <v>0.44583333333333303</v>
      </c>
      <c r="E514" t="str">
        <f t="shared" si="14"/>
        <v>Jun</v>
      </c>
      <c r="F514" t="str">
        <f t="shared" si="15"/>
        <v>2003</v>
      </c>
      <c r="G514" s="5" t="s">
        <v>14</v>
      </c>
      <c r="H514" s="2" t="s">
        <v>107</v>
      </c>
      <c r="I514" s="2">
        <v>46.680999999999997</v>
      </c>
      <c r="J514" s="2">
        <v>-124.2852</v>
      </c>
      <c r="K514" s="2">
        <v>3.9662609999999998</v>
      </c>
      <c r="L514" s="2"/>
      <c r="M514" s="2">
        <v>9.6685800075530999</v>
      </c>
      <c r="N514" s="2">
        <v>32.374179840087898</v>
      </c>
      <c r="O514" s="2">
        <v>1</v>
      </c>
      <c r="P514" s="2">
        <v>0</v>
      </c>
      <c r="Q514" s="2">
        <v>1</v>
      </c>
      <c r="R514" s="2">
        <v>0</v>
      </c>
      <c r="S514" s="2">
        <v>0</v>
      </c>
      <c r="T514" s="2">
        <v>0</v>
      </c>
      <c r="U514" s="2">
        <v>0</v>
      </c>
    </row>
    <row r="515" spans="1:21" x14ac:dyDescent="0.3">
      <c r="A515" t="s">
        <v>125</v>
      </c>
      <c r="B515" s="2">
        <v>16</v>
      </c>
      <c r="C515" s="3">
        <v>37799</v>
      </c>
      <c r="D515" s="4">
        <v>0.52847222222222201</v>
      </c>
      <c r="E515" t="str">
        <f t="shared" ref="E515:E578" si="16">TEXT(C515,"MMM")</f>
        <v>Jun</v>
      </c>
      <c r="F515" t="str">
        <f t="shared" ref="F515:F578" si="17">TEXT(C515,"yyyy")</f>
        <v>2003</v>
      </c>
      <c r="G515" s="5" t="s">
        <v>15</v>
      </c>
      <c r="H515" s="2" t="s">
        <v>107</v>
      </c>
      <c r="I515" s="2">
        <v>46.657330000000002</v>
      </c>
      <c r="J515" s="2">
        <v>-124.3908</v>
      </c>
      <c r="K515" s="2">
        <v>3.0594359999999998</v>
      </c>
      <c r="L515" s="2"/>
      <c r="M515" s="2">
        <v>11.3808051109314</v>
      </c>
      <c r="N515" s="2">
        <v>32.159669685363802</v>
      </c>
      <c r="O515" s="2">
        <v>1</v>
      </c>
      <c r="P515" s="2">
        <v>0</v>
      </c>
      <c r="Q515" s="2">
        <v>1</v>
      </c>
      <c r="R515" s="2">
        <v>0</v>
      </c>
      <c r="S515" s="2">
        <v>0</v>
      </c>
      <c r="T515" s="2">
        <v>0</v>
      </c>
      <c r="U515" s="2">
        <v>0</v>
      </c>
    </row>
    <row r="516" spans="1:21" x14ac:dyDescent="0.3">
      <c r="A516" t="s">
        <v>125</v>
      </c>
      <c r="B516" s="2">
        <v>16</v>
      </c>
      <c r="C516" s="3">
        <v>37799</v>
      </c>
      <c r="D516" s="4">
        <v>0.61805555555555602</v>
      </c>
      <c r="E516" t="str">
        <f t="shared" si="16"/>
        <v>Jun</v>
      </c>
      <c r="F516" t="str">
        <f t="shared" si="17"/>
        <v>2003</v>
      </c>
      <c r="G516" s="5" t="s">
        <v>16</v>
      </c>
      <c r="H516" s="2" t="s">
        <v>107</v>
      </c>
      <c r="I516" s="2">
        <v>46.674840000000003</v>
      </c>
      <c r="J516" s="2">
        <v>-124.5067</v>
      </c>
      <c r="K516" s="2">
        <v>3.897529</v>
      </c>
      <c r="L516" s="2"/>
      <c r="M516" s="2">
        <v>11.6093200683594</v>
      </c>
      <c r="N516" s="2">
        <v>32.176480102539102</v>
      </c>
      <c r="O516" s="2">
        <v>0</v>
      </c>
      <c r="P516" s="2">
        <v>0</v>
      </c>
      <c r="Q516" s="2">
        <v>0</v>
      </c>
      <c r="R516" s="2">
        <v>0</v>
      </c>
      <c r="S516" s="2">
        <v>1</v>
      </c>
      <c r="T516" s="2">
        <v>1</v>
      </c>
      <c r="U516" s="2">
        <v>0</v>
      </c>
    </row>
    <row r="517" spans="1:21" x14ac:dyDescent="0.3">
      <c r="A517" t="s">
        <v>125</v>
      </c>
      <c r="B517" s="2">
        <v>16</v>
      </c>
      <c r="C517" s="3">
        <v>37799</v>
      </c>
      <c r="D517" s="4">
        <v>0.7</v>
      </c>
      <c r="E517" t="str">
        <f t="shared" si="16"/>
        <v>Jun</v>
      </c>
      <c r="F517" t="str">
        <f t="shared" si="17"/>
        <v>2003</v>
      </c>
      <c r="G517" s="5" t="s">
        <v>71</v>
      </c>
      <c r="H517" s="2" t="s">
        <v>107</v>
      </c>
      <c r="I517" s="2">
        <v>46.67783</v>
      </c>
      <c r="J517" s="2">
        <v>-124.608</v>
      </c>
      <c r="K517" s="2">
        <v>3.762473</v>
      </c>
      <c r="L517" s="2"/>
      <c r="M517" s="2">
        <v>12.629199981689499</v>
      </c>
      <c r="N517" s="2">
        <v>32.145634841918898</v>
      </c>
      <c r="O517" s="2">
        <v>1</v>
      </c>
      <c r="P517" s="2">
        <v>0</v>
      </c>
      <c r="Q517" s="2">
        <v>0</v>
      </c>
      <c r="R517" s="2">
        <v>0</v>
      </c>
      <c r="S517" s="2">
        <v>1</v>
      </c>
      <c r="T517" s="2">
        <v>1</v>
      </c>
      <c r="U517" s="2">
        <v>0</v>
      </c>
    </row>
    <row r="518" spans="1:21" x14ac:dyDescent="0.3">
      <c r="A518" t="s">
        <v>125</v>
      </c>
      <c r="B518" s="2">
        <v>16</v>
      </c>
      <c r="C518" s="3">
        <v>37799</v>
      </c>
      <c r="D518" s="4">
        <v>0.74444444444444402</v>
      </c>
      <c r="E518" t="str">
        <f t="shared" si="16"/>
        <v>Jun</v>
      </c>
      <c r="F518" t="str">
        <f t="shared" si="17"/>
        <v>2003</v>
      </c>
      <c r="G518" s="5" t="s">
        <v>71</v>
      </c>
      <c r="H518" s="2" t="s">
        <v>107</v>
      </c>
      <c r="I518" s="2">
        <v>46.645000000000003</v>
      </c>
      <c r="J518" s="2">
        <v>-124.60899999999999</v>
      </c>
      <c r="K518" s="2">
        <v>3.0679889999999999</v>
      </c>
      <c r="L518" s="2"/>
      <c r="M518" s="2">
        <v>12.629199981689499</v>
      </c>
      <c r="N518" s="2">
        <v>32.145634841918898</v>
      </c>
      <c r="O518" s="2">
        <v>0</v>
      </c>
      <c r="P518" s="2">
        <v>0</v>
      </c>
      <c r="Q518" s="2">
        <v>0</v>
      </c>
      <c r="R518" s="2">
        <v>0</v>
      </c>
      <c r="S518" s="2">
        <v>1</v>
      </c>
      <c r="T518" s="2">
        <v>1</v>
      </c>
      <c r="U518" s="2">
        <v>1</v>
      </c>
    </row>
    <row r="519" spans="1:21" x14ac:dyDescent="0.3">
      <c r="A519" t="s">
        <v>125</v>
      </c>
      <c r="B519" s="2">
        <v>16</v>
      </c>
      <c r="C519" s="3">
        <v>37799</v>
      </c>
      <c r="D519" s="4">
        <v>0.83819444444444402</v>
      </c>
      <c r="E519" t="str">
        <f t="shared" si="16"/>
        <v>Jun</v>
      </c>
      <c r="F519" t="str">
        <f t="shared" si="17"/>
        <v>2003</v>
      </c>
      <c r="G519" s="5" t="s">
        <v>17</v>
      </c>
      <c r="H519" s="2" t="s">
        <v>107</v>
      </c>
      <c r="I519" s="2">
        <v>46.669330000000002</v>
      </c>
      <c r="J519" s="2">
        <v>-124.7855</v>
      </c>
      <c r="K519" s="2">
        <v>3.8467950000000002</v>
      </c>
      <c r="L519" s="2"/>
      <c r="M519" s="2">
        <v>12.6516251087189</v>
      </c>
      <c r="N519" s="2">
        <v>31.777699851989698</v>
      </c>
      <c r="O519" s="2">
        <v>0</v>
      </c>
      <c r="P519" s="2">
        <v>1</v>
      </c>
      <c r="Q519" s="2">
        <v>0</v>
      </c>
      <c r="R519" s="2">
        <v>0</v>
      </c>
      <c r="S519" s="2">
        <v>0</v>
      </c>
      <c r="T519" s="2">
        <v>0</v>
      </c>
      <c r="U519" s="2">
        <v>1</v>
      </c>
    </row>
    <row r="520" spans="1:21" x14ac:dyDescent="0.3">
      <c r="A520" t="s">
        <v>125</v>
      </c>
      <c r="B520" s="2">
        <v>16</v>
      </c>
      <c r="C520" s="3">
        <v>37800</v>
      </c>
      <c r="D520" s="4">
        <v>0.34236111111111101</v>
      </c>
      <c r="E520" t="str">
        <f t="shared" si="16"/>
        <v>Jun</v>
      </c>
      <c r="F520" t="str">
        <f t="shared" si="17"/>
        <v>2003</v>
      </c>
      <c r="G520" s="5" t="s">
        <v>50</v>
      </c>
      <c r="H520" s="2" t="s">
        <v>107</v>
      </c>
      <c r="I520" s="2">
        <v>46.153500000000001</v>
      </c>
      <c r="J520" s="2">
        <v>-124.0635</v>
      </c>
      <c r="K520" s="2">
        <v>3.1324230000000002</v>
      </c>
      <c r="L520" s="2"/>
      <c r="M520" s="2">
        <v>8.5276700019836404</v>
      </c>
      <c r="N520" s="2">
        <v>32.632309722900402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</row>
    <row r="521" spans="1:21" x14ac:dyDescent="0.3">
      <c r="A521" t="s">
        <v>125</v>
      </c>
      <c r="B521" s="2">
        <v>16</v>
      </c>
      <c r="C521" s="3">
        <v>37800</v>
      </c>
      <c r="D521" s="4">
        <v>0.41249999999999998</v>
      </c>
      <c r="E521" t="str">
        <f t="shared" si="16"/>
        <v>Jun</v>
      </c>
      <c r="F521" t="str">
        <f t="shared" si="17"/>
        <v>2003</v>
      </c>
      <c r="G521" s="5" t="s">
        <v>4</v>
      </c>
      <c r="H521" s="2" t="s">
        <v>107</v>
      </c>
      <c r="I521" s="2">
        <v>46.164999999999999</v>
      </c>
      <c r="J521" s="2">
        <v>-124.14530000000001</v>
      </c>
      <c r="K521" s="2">
        <v>2.2009150000000002</v>
      </c>
      <c r="L521" s="2"/>
      <c r="M521" s="2">
        <v>8.59558508396149</v>
      </c>
      <c r="N521" s="2">
        <v>32.328140258789098</v>
      </c>
      <c r="O521" s="2">
        <v>0</v>
      </c>
      <c r="P521" s="2">
        <v>0</v>
      </c>
      <c r="Q521" s="2">
        <v>0</v>
      </c>
      <c r="R521" s="2">
        <v>0</v>
      </c>
      <c r="S521" s="2">
        <v>1</v>
      </c>
      <c r="T521" s="2">
        <v>0</v>
      </c>
      <c r="U521" s="2">
        <v>0</v>
      </c>
    </row>
    <row r="522" spans="1:21" x14ac:dyDescent="0.3">
      <c r="A522" t="s">
        <v>125</v>
      </c>
      <c r="B522" s="2">
        <v>16</v>
      </c>
      <c r="C522" s="3">
        <v>37800</v>
      </c>
      <c r="D522" s="4">
        <v>0.485416666666667</v>
      </c>
      <c r="E522" t="str">
        <f t="shared" si="16"/>
        <v>Jun</v>
      </c>
      <c r="F522" t="str">
        <f t="shared" si="17"/>
        <v>2003</v>
      </c>
      <c r="G522" s="5" t="s">
        <v>7</v>
      </c>
      <c r="H522" s="2" t="s">
        <v>107</v>
      </c>
      <c r="I522" s="2">
        <v>46.150829999999999</v>
      </c>
      <c r="J522" s="2">
        <v>-124.1983</v>
      </c>
      <c r="K522" s="2">
        <v>3.0990820000000001</v>
      </c>
      <c r="L522" s="2"/>
      <c r="M522" s="2">
        <v>10.3973449707031</v>
      </c>
      <c r="N522" s="2">
        <v>31.8863154411316</v>
      </c>
      <c r="O522" s="2">
        <v>0</v>
      </c>
      <c r="P522" s="2">
        <v>0</v>
      </c>
      <c r="Q522" s="2">
        <v>0</v>
      </c>
      <c r="R522" s="2">
        <v>1</v>
      </c>
      <c r="S522" s="2">
        <v>0</v>
      </c>
      <c r="T522" s="2">
        <v>1</v>
      </c>
      <c r="U522" s="2">
        <v>0</v>
      </c>
    </row>
    <row r="523" spans="1:21" x14ac:dyDescent="0.3">
      <c r="A523" t="s">
        <v>125</v>
      </c>
      <c r="B523" s="2">
        <v>16</v>
      </c>
      <c r="C523" s="3">
        <v>37800</v>
      </c>
      <c r="D523" s="4">
        <v>0.60277777777777797</v>
      </c>
      <c r="E523" t="str">
        <f t="shared" si="16"/>
        <v>Jun</v>
      </c>
      <c r="F523" t="str">
        <f t="shared" si="17"/>
        <v>2003</v>
      </c>
      <c r="G523" s="5" t="s">
        <v>8</v>
      </c>
      <c r="H523" s="2" t="s">
        <v>107</v>
      </c>
      <c r="I523" s="2">
        <v>46.190330000000003</v>
      </c>
      <c r="J523" s="2">
        <v>-124.34480000000001</v>
      </c>
      <c r="K523" s="2">
        <v>3.992721</v>
      </c>
      <c r="L523" s="2"/>
      <c r="M523" s="2">
        <v>10.9997800827026</v>
      </c>
      <c r="N523" s="2">
        <v>30.655664730072001</v>
      </c>
      <c r="O523" s="2">
        <v>1</v>
      </c>
      <c r="P523" s="2">
        <v>1</v>
      </c>
      <c r="Q523" s="2">
        <v>0</v>
      </c>
      <c r="R523" s="2">
        <v>0</v>
      </c>
      <c r="S523" s="2">
        <v>1</v>
      </c>
      <c r="T523" s="2">
        <v>1</v>
      </c>
      <c r="U523" s="2">
        <v>0</v>
      </c>
    </row>
    <row r="524" spans="1:21" x14ac:dyDescent="0.3">
      <c r="A524" t="s">
        <v>125</v>
      </c>
      <c r="B524" s="2">
        <v>16</v>
      </c>
      <c r="C524" s="3">
        <v>37800</v>
      </c>
      <c r="D524" s="4">
        <v>0.70555555555555605</v>
      </c>
      <c r="E524" t="str">
        <f t="shared" si="16"/>
        <v>Jun</v>
      </c>
      <c r="F524" t="str">
        <f t="shared" si="17"/>
        <v>2003</v>
      </c>
      <c r="G524" s="5" t="s">
        <v>18</v>
      </c>
      <c r="H524" s="2" t="s">
        <v>107</v>
      </c>
      <c r="I524" s="2">
        <v>46.190829999999998</v>
      </c>
      <c r="J524" s="2">
        <v>-124.4545</v>
      </c>
      <c r="K524" s="2">
        <v>4.3971770000000001</v>
      </c>
      <c r="L524" s="2"/>
      <c r="M524" s="2">
        <v>11.154680061340301</v>
      </c>
      <c r="N524" s="2">
        <v>31.6939251899719</v>
      </c>
      <c r="O524" s="2">
        <v>1</v>
      </c>
      <c r="P524" s="2">
        <v>1</v>
      </c>
      <c r="Q524" s="2">
        <v>1</v>
      </c>
      <c r="R524" s="2">
        <v>0</v>
      </c>
      <c r="S524" s="2">
        <v>1</v>
      </c>
      <c r="T524" s="2">
        <v>1</v>
      </c>
      <c r="U524" s="2">
        <v>0</v>
      </c>
    </row>
    <row r="525" spans="1:21" x14ac:dyDescent="0.3">
      <c r="A525" t="s">
        <v>125</v>
      </c>
      <c r="B525" s="2">
        <v>16</v>
      </c>
      <c r="C525" s="3">
        <v>37800</v>
      </c>
      <c r="D525" s="4">
        <v>0.79583333333333295</v>
      </c>
      <c r="E525" t="str">
        <f t="shared" si="16"/>
        <v>Jun</v>
      </c>
      <c r="F525" t="str">
        <f t="shared" si="17"/>
        <v>2003</v>
      </c>
      <c r="G525" s="5" t="s">
        <v>19</v>
      </c>
      <c r="H525" s="2" t="s">
        <v>107</v>
      </c>
      <c r="I525" s="2">
        <v>46.186999999999998</v>
      </c>
      <c r="J525" s="2">
        <v>-124.5608</v>
      </c>
      <c r="K525" s="2">
        <v>3.979139</v>
      </c>
      <c r="L525" s="2"/>
      <c r="M525" s="2">
        <v>12.1301300525665</v>
      </c>
      <c r="N525" s="2">
        <v>32.078340053558399</v>
      </c>
      <c r="O525" s="2">
        <v>0</v>
      </c>
      <c r="P525" s="2">
        <v>1</v>
      </c>
      <c r="Q525" s="2">
        <v>1</v>
      </c>
      <c r="R525" s="2">
        <v>0</v>
      </c>
      <c r="S525" s="2">
        <v>1</v>
      </c>
      <c r="T525" s="2">
        <v>1</v>
      </c>
      <c r="U525" s="2">
        <v>0</v>
      </c>
    </row>
    <row r="526" spans="1:21" x14ac:dyDescent="0.3">
      <c r="A526" t="s">
        <v>125</v>
      </c>
      <c r="B526" s="2">
        <v>16</v>
      </c>
      <c r="C526" s="3">
        <v>37801</v>
      </c>
      <c r="D526" s="4">
        <v>0.64097222222222205</v>
      </c>
      <c r="E526" t="str">
        <f t="shared" si="16"/>
        <v>Jun</v>
      </c>
      <c r="F526" t="str">
        <f t="shared" si="17"/>
        <v>2003</v>
      </c>
      <c r="G526" s="5" t="s">
        <v>19</v>
      </c>
      <c r="H526" s="2" t="s">
        <v>107</v>
      </c>
      <c r="I526" s="2">
        <v>46.176670000000001</v>
      </c>
      <c r="J526" s="2">
        <v>-124.5625</v>
      </c>
      <c r="K526" s="2">
        <v>3.7403409999999999</v>
      </c>
      <c r="L526" s="2"/>
      <c r="M526" s="2">
        <v>12.137875032424899</v>
      </c>
      <c r="N526" s="2">
        <v>32.051829719543498</v>
      </c>
      <c r="O526" s="2">
        <v>1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</row>
    <row r="527" spans="1:21" x14ac:dyDescent="0.3">
      <c r="A527" t="s">
        <v>125</v>
      </c>
      <c r="B527" s="2">
        <v>16</v>
      </c>
      <c r="C527" s="3">
        <v>37801</v>
      </c>
      <c r="D527" s="4">
        <v>0.34722222222222199</v>
      </c>
      <c r="E527" t="str">
        <f t="shared" si="16"/>
        <v>Jun</v>
      </c>
      <c r="F527" t="str">
        <f t="shared" si="17"/>
        <v>2003</v>
      </c>
      <c r="G527" s="5" t="s">
        <v>57</v>
      </c>
      <c r="H527" s="2" t="s">
        <v>107</v>
      </c>
      <c r="I527" s="2">
        <v>46.169670000000004</v>
      </c>
      <c r="J527" s="2">
        <v>-124.6703</v>
      </c>
      <c r="K527" s="2">
        <v>3.5917379999999999</v>
      </c>
      <c r="L527" s="2"/>
      <c r="M527" s="2">
        <v>12.641044998168899</v>
      </c>
      <c r="N527" s="2">
        <v>32.059310150146501</v>
      </c>
      <c r="O527" s="2">
        <v>0</v>
      </c>
      <c r="P527" s="2">
        <v>0</v>
      </c>
      <c r="Q527" s="2">
        <v>1</v>
      </c>
      <c r="R527" s="2">
        <v>0</v>
      </c>
      <c r="S527" s="2">
        <v>0</v>
      </c>
      <c r="T527" s="2">
        <v>0</v>
      </c>
      <c r="U527" s="2">
        <v>0</v>
      </c>
    </row>
    <row r="528" spans="1:21" x14ac:dyDescent="0.3">
      <c r="A528" t="s">
        <v>125</v>
      </c>
      <c r="B528" s="2">
        <v>16</v>
      </c>
      <c r="C528" s="3">
        <v>37801</v>
      </c>
      <c r="D528" s="4">
        <v>0.44861111111111102</v>
      </c>
      <c r="E528" t="str">
        <f t="shared" si="16"/>
        <v>Jun</v>
      </c>
      <c r="F528" t="str">
        <f t="shared" si="17"/>
        <v>2003</v>
      </c>
      <c r="G528" s="5" t="s">
        <v>69</v>
      </c>
      <c r="H528" s="2" t="s">
        <v>107</v>
      </c>
      <c r="I528" s="2">
        <v>46.163170000000001</v>
      </c>
      <c r="J528" s="2">
        <v>-124.7868</v>
      </c>
      <c r="K528" s="2">
        <v>3.2450199999999998</v>
      </c>
      <c r="L528" s="2"/>
      <c r="M528" s="2">
        <v>13.2642149448395</v>
      </c>
      <c r="N528" s="2">
        <v>31.920800113677998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</row>
    <row r="529" spans="1:21" x14ac:dyDescent="0.3">
      <c r="A529" t="s">
        <v>125</v>
      </c>
      <c r="B529" s="2">
        <v>16</v>
      </c>
      <c r="C529" s="3">
        <v>37801</v>
      </c>
      <c r="D529" s="4">
        <v>0.53125</v>
      </c>
      <c r="E529" t="str">
        <f t="shared" si="16"/>
        <v>Jun</v>
      </c>
      <c r="F529" t="str">
        <f t="shared" si="17"/>
        <v>2003</v>
      </c>
      <c r="G529" s="5" t="s">
        <v>58</v>
      </c>
      <c r="H529" s="2" t="s">
        <v>107</v>
      </c>
      <c r="I529" s="2">
        <v>46.174669999999999</v>
      </c>
      <c r="J529" s="2">
        <v>-124.92230000000001</v>
      </c>
      <c r="K529" s="2">
        <v>3.4665080000000001</v>
      </c>
      <c r="L529" s="2"/>
      <c r="M529" s="2">
        <v>14.5843050479889</v>
      </c>
      <c r="N529" s="2">
        <v>31.846024990081801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</row>
    <row r="530" spans="1:21" x14ac:dyDescent="0.3">
      <c r="A530" t="s">
        <v>125</v>
      </c>
      <c r="B530" s="2">
        <v>16</v>
      </c>
      <c r="C530" s="3">
        <v>37802</v>
      </c>
      <c r="D530" s="4">
        <v>0.34375</v>
      </c>
      <c r="E530" t="str">
        <f t="shared" si="16"/>
        <v>Jun</v>
      </c>
      <c r="F530" t="str">
        <f t="shared" si="17"/>
        <v>2003</v>
      </c>
      <c r="G530" s="5" t="s">
        <v>45</v>
      </c>
      <c r="H530" s="2" t="s">
        <v>107</v>
      </c>
      <c r="I530" s="2">
        <v>45.457000000000001</v>
      </c>
      <c r="J530" s="2">
        <v>-124.0192</v>
      </c>
      <c r="K530" s="2">
        <v>3.967317</v>
      </c>
      <c r="L530" s="2"/>
      <c r="M530" s="2">
        <v>10.2995599746704</v>
      </c>
      <c r="N530" s="2">
        <v>32.351559829711903</v>
      </c>
      <c r="O530" s="2">
        <v>1</v>
      </c>
      <c r="P530" s="2">
        <v>0</v>
      </c>
      <c r="Q530" s="2">
        <v>0</v>
      </c>
      <c r="R530" s="2">
        <v>0</v>
      </c>
      <c r="S530" s="2">
        <v>1</v>
      </c>
      <c r="T530" s="2">
        <v>0</v>
      </c>
      <c r="U530" s="2">
        <v>0</v>
      </c>
    </row>
    <row r="531" spans="1:21" x14ac:dyDescent="0.3">
      <c r="A531" t="s">
        <v>125</v>
      </c>
      <c r="B531" s="2">
        <v>16</v>
      </c>
      <c r="C531" s="3">
        <v>37802</v>
      </c>
      <c r="D531" s="4">
        <v>0.41180555555555598</v>
      </c>
      <c r="E531" t="str">
        <f t="shared" si="16"/>
        <v>Jun</v>
      </c>
      <c r="F531" t="str">
        <f t="shared" si="17"/>
        <v>2003</v>
      </c>
      <c r="G531" s="5" t="s">
        <v>25</v>
      </c>
      <c r="H531" s="2" t="s">
        <v>107</v>
      </c>
      <c r="I531" s="2">
        <v>45.467329999999997</v>
      </c>
      <c r="J531" s="2">
        <v>-124.0333</v>
      </c>
      <c r="K531" s="2">
        <v>3.4353280000000002</v>
      </c>
      <c r="L531" s="2"/>
      <c r="M531" s="2">
        <v>10.035134983062701</v>
      </c>
      <c r="N531" s="2">
        <v>32.408060073852504</v>
      </c>
      <c r="O531" s="2">
        <v>1</v>
      </c>
      <c r="P531" s="2">
        <v>0</v>
      </c>
      <c r="Q531" s="2">
        <v>0</v>
      </c>
      <c r="R531" s="2">
        <v>0</v>
      </c>
      <c r="S531" s="2">
        <v>0</v>
      </c>
      <c r="T531" s="2">
        <v>1</v>
      </c>
      <c r="U531" s="2">
        <v>0</v>
      </c>
    </row>
    <row r="532" spans="1:21" x14ac:dyDescent="0.3">
      <c r="A532" t="s">
        <v>125</v>
      </c>
      <c r="B532" s="2">
        <v>16</v>
      </c>
      <c r="C532" s="3">
        <v>37802</v>
      </c>
      <c r="D532" s="4">
        <v>0.44930555555555601</v>
      </c>
      <c r="E532" t="str">
        <f t="shared" si="16"/>
        <v>Jun</v>
      </c>
      <c r="F532" t="str">
        <f t="shared" si="17"/>
        <v>2003</v>
      </c>
      <c r="G532" s="5" t="s">
        <v>25</v>
      </c>
      <c r="H532" s="2" t="s">
        <v>107</v>
      </c>
      <c r="I532" s="2">
        <v>45.504669999999997</v>
      </c>
      <c r="J532" s="2">
        <v>-124.0498</v>
      </c>
      <c r="K532" s="2">
        <v>3.2511480000000001</v>
      </c>
      <c r="L532" s="2"/>
      <c r="M532" s="2">
        <v>10.035134983062701</v>
      </c>
      <c r="N532" s="2">
        <v>32.408060073852504</v>
      </c>
      <c r="O532" s="2">
        <v>1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</row>
    <row r="533" spans="1:21" x14ac:dyDescent="0.3">
      <c r="A533" t="s">
        <v>125</v>
      </c>
      <c r="B533" s="2">
        <v>16</v>
      </c>
      <c r="C533" s="3">
        <v>37802</v>
      </c>
      <c r="D533" s="4">
        <v>0.52152777777777803</v>
      </c>
      <c r="E533" t="str">
        <f t="shared" si="16"/>
        <v>Jun</v>
      </c>
      <c r="F533" t="str">
        <f t="shared" si="17"/>
        <v>2003</v>
      </c>
      <c r="G533" s="5" t="s">
        <v>41</v>
      </c>
      <c r="H533" s="2" t="s">
        <v>107</v>
      </c>
      <c r="I533" s="2">
        <v>45.465670000000003</v>
      </c>
      <c r="J533" s="2">
        <v>-124.0778</v>
      </c>
      <c r="K533" s="2">
        <v>3.4891869999999998</v>
      </c>
      <c r="L533" s="2"/>
      <c r="M533" s="2">
        <v>10.7605700969696</v>
      </c>
      <c r="N533" s="2">
        <v>32.039260101318398</v>
      </c>
      <c r="O533" s="2">
        <v>1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</row>
    <row r="534" spans="1:21" x14ac:dyDescent="0.3">
      <c r="A534" t="s">
        <v>125</v>
      </c>
      <c r="B534" s="2">
        <v>16</v>
      </c>
      <c r="C534" s="3">
        <v>37802</v>
      </c>
      <c r="D534" s="4">
        <v>0.60138888888888897</v>
      </c>
      <c r="E534" t="str">
        <f t="shared" si="16"/>
        <v>Jun</v>
      </c>
      <c r="F534" t="str">
        <f t="shared" si="17"/>
        <v>2003</v>
      </c>
      <c r="G534" s="5" t="s">
        <v>46</v>
      </c>
      <c r="H534" s="2" t="s">
        <v>107</v>
      </c>
      <c r="I534" s="2">
        <v>45.468330000000002</v>
      </c>
      <c r="J534" s="2">
        <v>-124.2022</v>
      </c>
      <c r="K534" s="2">
        <v>3.2948309999999998</v>
      </c>
      <c r="L534" s="2"/>
      <c r="M534" s="2">
        <v>11.347384977340701</v>
      </c>
      <c r="N534" s="2">
        <v>31.892569923400899</v>
      </c>
      <c r="O534" s="2">
        <v>1</v>
      </c>
      <c r="P534" s="2">
        <v>0</v>
      </c>
      <c r="Q534" s="2">
        <v>0</v>
      </c>
      <c r="R534" s="2">
        <v>0</v>
      </c>
      <c r="S534" s="2">
        <v>1</v>
      </c>
      <c r="T534" s="2">
        <v>0</v>
      </c>
      <c r="U534" s="2">
        <v>0</v>
      </c>
    </row>
    <row r="535" spans="1:21" x14ac:dyDescent="0.3">
      <c r="A535" t="s">
        <v>125</v>
      </c>
      <c r="B535" s="2">
        <v>16</v>
      </c>
      <c r="C535" s="3">
        <v>37802</v>
      </c>
      <c r="D535" s="4">
        <v>0.68263888888888902</v>
      </c>
      <c r="E535" t="str">
        <f t="shared" si="16"/>
        <v>Jun</v>
      </c>
      <c r="F535" t="str">
        <f t="shared" si="17"/>
        <v>2003</v>
      </c>
      <c r="G535" s="5" t="s">
        <v>47</v>
      </c>
      <c r="H535" s="2" t="s">
        <v>107</v>
      </c>
      <c r="I535" s="2">
        <v>45.471670000000003</v>
      </c>
      <c r="J535" s="2">
        <v>-124.31270000000001</v>
      </c>
      <c r="K535" s="2">
        <v>3.1052460000000002</v>
      </c>
      <c r="L535" s="2"/>
      <c r="M535" s="2">
        <v>11.0409299850464</v>
      </c>
      <c r="N535" s="2">
        <v>31.717044544219998</v>
      </c>
      <c r="O535" s="2">
        <v>1</v>
      </c>
      <c r="P535" s="2">
        <v>0</v>
      </c>
      <c r="Q535" s="2">
        <v>1</v>
      </c>
      <c r="R535" s="2">
        <v>0</v>
      </c>
      <c r="S535" s="2">
        <v>1</v>
      </c>
      <c r="T535" s="2">
        <v>1</v>
      </c>
      <c r="U535" s="2">
        <v>0</v>
      </c>
    </row>
    <row r="536" spans="1:21" x14ac:dyDescent="0.3">
      <c r="A536" t="s">
        <v>125</v>
      </c>
      <c r="B536" s="2">
        <v>16</v>
      </c>
      <c r="C536" s="3">
        <v>37802</v>
      </c>
      <c r="D536" s="4">
        <v>0.76388888888888895</v>
      </c>
      <c r="E536" t="str">
        <f t="shared" si="16"/>
        <v>Jun</v>
      </c>
      <c r="F536" t="str">
        <f t="shared" si="17"/>
        <v>2003</v>
      </c>
      <c r="G536" s="5" t="s">
        <v>48</v>
      </c>
      <c r="H536" s="2" t="s">
        <v>107</v>
      </c>
      <c r="I536" s="2">
        <v>45.497999999999998</v>
      </c>
      <c r="J536" s="2">
        <v>-124.453</v>
      </c>
      <c r="K536" s="2">
        <v>3.536413</v>
      </c>
      <c r="L536" s="2"/>
      <c r="M536" s="2">
        <v>11.5312198638916</v>
      </c>
      <c r="N536" s="2">
        <v>31.910365009307899</v>
      </c>
      <c r="O536" s="2">
        <v>1</v>
      </c>
      <c r="P536" s="2">
        <v>0</v>
      </c>
      <c r="Q536" s="2">
        <v>1</v>
      </c>
      <c r="R536" s="2">
        <v>0</v>
      </c>
      <c r="S536" s="2">
        <v>0</v>
      </c>
      <c r="T536" s="2">
        <v>1</v>
      </c>
      <c r="U536" s="2">
        <v>0</v>
      </c>
    </row>
    <row r="537" spans="1:21" x14ac:dyDescent="0.3">
      <c r="A537" t="s">
        <v>125</v>
      </c>
      <c r="B537" s="2">
        <v>16</v>
      </c>
      <c r="C537" s="3">
        <v>37802</v>
      </c>
      <c r="D537" s="4">
        <v>0.85</v>
      </c>
      <c r="E537" t="str">
        <f t="shared" si="16"/>
        <v>Jun</v>
      </c>
      <c r="F537" t="str">
        <f t="shared" si="17"/>
        <v>2003</v>
      </c>
      <c r="G537" s="5" t="s">
        <v>73</v>
      </c>
      <c r="H537" s="2" t="s">
        <v>107</v>
      </c>
      <c r="I537" s="2">
        <v>45.485329999999998</v>
      </c>
      <c r="J537" s="2">
        <v>-124.5628</v>
      </c>
      <c r="K537" s="2">
        <v>3.3586999999999998</v>
      </c>
      <c r="L537" s="2"/>
      <c r="M537" s="2">
        <v>14.0779400348663</v>
      </c>
      <c r="N537" s="2">
        <v>31.6349299430847</v>
      </c>
      <c r="O537" s="2">
        <v>0</v>
      </c>
      <c r="P537" s="2">
        <v>0</v>
      </c>
      <c r="Q537" s="2">
        <v>1</v>
      </c>
      <c r="R537" s="2">
        <v>0</v>
      </c>
      <c r="S537" s="2">
        <v>0</v>
      </c>
      <c r="T537" s="2">
        <v>0</v>
      </c>
      <c r="U537" s="2">
        <v>0</v>
      </c>
    </row>
    <row r="538" spans="1:21" x14ac:dyDescent="0.3">
      <c r="A538" t="s">
        <v>125</v>
      </c>
      <c r="B538" s="2">
        <v>16</v>
      </c>
      <c r="C538" s="3">
        <v>37803</v>
      </c>
      <c r="D538" s="4">
        <v>0.33124999999999999</v>
      </c>
      <c r="E538" t="str">
        <f t="shared" si="16"/>
        <v>Jul</v>
      </c>
      <c r="F538" t="str">
        <f t="shared" si="17"/>
        <v>2003</v>
      </c>
      <c r="G538" s="5" t="s">
        <v>26</v>
      </c>
      <c r="H538" s="2" t="s">
        <v>107</v>
      </c>
      <c r="I538" s="2">
        <v>45.041330000000002</v>
      </c>
      <c r="J538" s="2">
        <v>-124.0368</v>
      </c>
      <c r="K538" s="2">
        <v>3.3227150000000001</v>
      </c>
      <c r="L538" s="2"/>
      <c r="M538" s="2">
        <v>8.1470949888229391</v>
      </c>
      <c r="N538" s="2">
        <v>33.470429992675797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</row>
    <row r="539" spans="1:21" x14ac:dyDescent="0.3">
      <c r="A539" t="s">
        <v>125</v>
      </c>
      <c r="B539" s="2">
        <v>16</v>
      </c>
      <c r="C539" s="3">
        <v>37803</v>
      </c>
      <c r="D539" s="4">
        <v>0.39791666666666697</v>
      </c>
      <c r="E539" t="str">
        <f t="shared" si="16"/>
        <v>Jul</v>
      </c>
      <c r="F539" t="str">
        <f t="shared" si="17"/>
        <v>2003</v>
      </c>
      <c r="G539" s="5" t="s">
        <v>27</v>
      </c>
      <c r="H539" s="2" t="s">
        <v>107</v>
      </c>
      <c r="I539" s="2">
        <v>45.068829999999998</v>
      </c>
      <c r="J539" s="2">
        <v>-124.0765</v>
      </c>
      <c r="K539" s="2">
        <v>3.9048940000000001</v>
      </c>
      <c r="L539" s="2"/>
      <c r="M539" s="2">
        <v>10.6688748836517</v>
      </c>
      <c r="N539" s="2">
        <v>32.176950073242203</v>
      </c>
      <c r="O539" s="2">
        <v>1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</row>
    <row r="540" spans="1:21" x14ac:dyDescent="0.3">
      <c r="A540" t="s">
        <v>125</v>
      </c>
      <c r="B540" s="2">
        <v>16</v>
      </c>
      <c r="C540" s="3">
        <v>37803</v>
      </c>
      <c r="D540" s="4">
        <v>0.47013888888888899</v>
      </c>
      <c r="E540" t="str">
        <f t="shared" si="16"/>
        <v>Jul</v>
      </c>
      <c r="F540" t="str">
        <f t="shared" si="17"/>
        <v>2003</v>
      </c>
      <c r="G540" s="5" t="s">
        <v>28</v>
      </c>
      <c r="H540" s="2" t="s">
        <v>107</v>
      </c>
      <c r="I540" s="2">
        <v>45.066330000000001</v>
      </c>
      <c r="J540" s="2">
        <v>-124.1337</v>
      </c>
      <c r="K540" s="2">
        <v>3.7537609999999999</v>
      </c>
      <c r="L540" s="2"/>
      <c r="M540" s="2">
        <v>11.1287299156189</v>
      </c>
      <c r="N540" s="2">
        <v>31.994769763946501</v>
      </c>
      <c r="O540" s="2">
        <v>1</v>
      </c>
      <c r="P540" s="2">
        <v>0</v>
      </c>
      <c r="Q540" s="2">
        <v>0</v>
      </c>
      <c r="R540" s="2">
        <v>0</v>
      </c>
      <c r="S540" s="2">
        <v>0</v>
      </c>
      <c r="T540" s="2">
        <v>1</v>
      </c>
      <c r="U540" s="2">
        <v>0</v>
      </c>
    </row>
    <row r="541" spans="1:21" x14ac:dyDescent="0.3">
      <c r="A541" t="s">
        <v>125</v>
      </c>
      <c r="B541" s="2">
        <v>16</v>
      </c>
      <c r="C541" s="3">
        <v>37803</v>
      </c>
      <c r="D541" s="4">
        <v>0.55416666666666703</v>
      </c>
      <c r="E541" t="str">
        <f t="shared" si="16"/>
        <v>Jul</v>
      </c>
      <c r="F541" t="str">
        <f t="shared" si="17"/>
        <v>2003</v>
      </c>
      <c r="G541" s="5" t="s">
        <v>29</v>
      </c>
      <c r="H541" s="2" t="s">
        <v>107</v>
      </c>
      <c r="I541" s="2">
        <v>45.06317</v>
      </c>
      <c r="J541" s="2">
        <v>-124.232</v>
      </c>
      <c r="K541" s="2">
        <v>3.812538</v>
      </c>
      <c r="L541" s="2"/>
      <c r="M541" s="2">
        <v>11.733545017242401</v>
      </c>
      <c r="N541" s="2">
        <v>31.727525234222401</v>
      </c>
      <c r="O541" s="2">
        <v>1</v>
      </c>
      <c r="P541" s="2">
        <v>0</v>
      </c>
      <c r="Q541" s="2">
        <v>0</v>
      </c>
      <c r="R541" s="2">
        <v>0</v>
      </c>
      <c r="S541" s="2">
        <v>1</v>
      </c>
      <c r="T541" s="2">
        <v>1</v>
      </c>
      <c r="U541" s="2">
        <v>0</v>
      </c>
    </row>
    <row r="542" spans="1:21" x14ac:dyDescent="0.3">
      <c r="A542" t="s">
        <v>125</v>
      </c>
      <c r="B542" s="2">
        <v>16</v>
      </c>
      <c r="C542" s="3">
        <v>37803</v>
      </c>
      <c r="D542" s="4">
        <v>0.63888888888888895</v>
      </c>
      <c r="E542" t="str">
        <f t="shared" si="16"/>
        <v>Jul</v>
      </c>
      <c r="F542" t="str">
        <f t="shared" si="17"/>
        <v>2003</v>
      </c>
      <c r="G542" s="5" t="s">
        <v>30</v>
      </c>
      <c r="H542" s="2" t="s">
        <v>107</v>
      </c>
      <c r="I542" s="2">
        <v>45.061999999999998</v>
      </c>
      <c r="J542" s="2">
        <v>-124.34</v>
      </c>
      <c r="K542" s="2">
        <v>3.9559449999999998</v>
      </c>
      <c r="L542" s="2"/>
      <c r="M542" s="2">
        <v>12.240824937820401</v>
      </c>
      <c r="N542" s="2">
        <v>31.705895328521699</v>
      </c>
      <c r="O542" s="2">
        <v>0</v>
      </c>
      <c r="P542" s="2">
        <v>0</v>
      </c>
      <c r="Q542" s="2">
        <v>1</v>
      </c>
      <c r="R542" s="2">
        <v>0</v>
      </c>
      <c r="S542" s="2">
        <v>0</v>
      </c>
      <c r="T542" s="2">
        <v>0</v>
      </c>
      <c r="U542" s="2">
        <v>0</v>
      </c>
    </row>
    <row r="543" spans="1:21" x14ac:dyDescent="0.3">
      <c r="A543" t="s">
        <v>125</v>
      </c>
      <c r="B543" s="2">
        <v>16</v>
      </c>
      <c r="C543" s="3">
        <v>37803</v>
      </c>
      <c r="D543" s="4">
        <v>0.72777777777777797</v>
      </c>
      <c r="E543" t="str">
        <f t="shared" si="16"/>
        <v>Jul</v>
      </c>
      <c r="F543" t="str">
        <f t="shared" si="17"/>
        <v>2003</v>
      </c>
      <c r="G543" s="5" t="s">
        <v>31</v>
      </c>
      <c r="H543" s="2" t="s">
        <v>107</v>
      </c>
      <c r="I543" s="2">
        <v>45.066670000000002</v>
      </c>
      <c r="J543" s="2">
        <v>-124.4598</v>
      </c>
      <c r="K543" s="2">
        <v>3.8069009999999999</v>
      </c>
      <c r="L543" s="2"/>
      <c r="M543" s="2">
        <v>14.3514750480652</v>
      </c>
      <c r="N543" s="2">
        <v>31.427079963684101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1</v>
      </c>
    </row>
    <row r="544" spans="1:21" x14ac:dyDescent="0.3">
      <c r="A544" t="s">
        <v>125</v>
      </c>
      <c r="B544" s="2">
        <v>16</v>
      </c>
      <c r="C544" s="3">
        <v>37803</v>
      </c>
      <c r="D544" s="4">
        <v>0.80902777777777801</v>
      </c>
      <c r="E544" t="str">
        <f t="shared" si="16"/>
        <v>Jul</v>
      </c>
      <c r="F544" t="str">
        <f t="shared" si="17"/>
        <v>2003</v>
      </c>
      <c r="G544" s="5" t="s">
        <v>44</v>
      </c>
      <c r="H544" s="2" t="s">
        <v>107</v>
      </c>
      <c r="I544" s="2">
        <v>45.051830000000002</v>
      </c>
      <c r="J544" s="2">
        <v>-124.572</v>
      </c>
      <c r="K544" s="2">
        <v>3.9226809999999999</v>
      </c>
      <c r="L544" s="2"/>
      <c r="M544" s="2">
        <v>14.9089899539948</v>
      </c>
      <c r="N544" s="2">
        <v>31.190935039520301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</row>
    <row r="545" spans="1:21" x14ac:dyDescent="0.3">
      <c r="A545" t="s">
        <v>125</v>
      </c>
      <c r="B545" s="2">
        <v>16</v>
      </c>
      <c r="C545" s="3">
        <v>37804</v>
      </c>
      <c r="D545" s="4">
        <v>0.33541666666666697</v>
      </c>
      <c r="E545" t="str">
        <f t="shared" si="16"/>
        <v>Jul</v>
      </c>
      <c r="F545" t="str">
        <f t="shared" si="17"/>
        <v>2003</v>
      </c>
      <c r="G545" s="5" t="s">
        <v>74</v>
      </c>
      <c r="H545" s="2" t="s">
        <v>107</v>
      </c>
      <c r="I545" s="2">
        <v>44.648670000000003</v>
      </c>
      <c r="J545" s="2">
        <v>-124.1298</v>
      </c>
      <c r="K545" s="2">
        <v>3.102252</v>
      </c>
      <c r="L545" s="2"/>
      <c r="M545" s="2">
        <v>9.1536250591278101</v>
      </c>
      <c r="N545" s="2">
        <v>33.574735069274901</v>
      </c>
      <c r="O545" s="2">
        <v>1</v>
      </c>
      <c r="P545" s="2">
        <v>0</v>
      </c>
      <c r="Q545" s="2">
        <v>1</v>
      </c>
      <c r="R545" s="2">
        <v>0</v>
      </c>
      <c r="S545" s="2">
        <v>1</v>
      </c>
      <c r="T545" s="2">
        <v>1</v>
      </c>
      <c r="U545" s="2">
        <v>0</v>
      </c>
    </row>
    <row r="546" spans="1:21" x14ac:dyDescent="0.3">
      <c r="A546" t="s">
        <v>125</v>
      </c>
      <c r="B546" s="2">
        <v>16</v>
      </c>
      <c r="C546" s="3">
        <v>37804</v>
      </c>
      <c r="D546" s="4">
        <v>0.40972222222222199</v>
      </c>
      <c r="E546" t="str">
        <f t="shared" si="16"/>
        <v>Jul</v>
      </c>
      <c r="F546" t="str">
        <f t="shared" si="17"/>
        <v>2003</v>
      </c>
      <c r="G546" s="5" t="s">
        <v>32</v>
      </c>
      <c r="H546" s="2" t="s">
        <v>107</v>
      </c>
      <c r="I546" s="2">
        <v>44.640830000000001</v>
      </c>
      <c r="J546" s="2">
        <v>-124.1737</v>
      </c>
      <c r="K546" s="2">
        <v>3.1171199999999999</v>
      </c>
      <c r="L546" s="2"/>
      <c r="M546" s="2">
        <v>9.2403649330139199</v>
      </c>
      <c r="N546" s="2">
        <v>33.3902896881104</v>
      </c>
      <c r="O546" s="2">
        <v>1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</row>
    <row r="547" spans="1:21" x14ac:dyDescent="0.3">
      <c r="A547" t="s">
        <v>125</v>
      </c>
      <c r="B547" s="2">
        <v>16</v>
      </c>
      <c r="C547" s="3">
        <v>37804</v>
      </c>
      <c r="D547" s="4">
        <v>0.49236111111111103</v>
      </c>
      <c r="E547" t="str">
        <f t="shared" si="16"/>
        <v>Jul</v>
      </c>
      <c r="F547" t="str">
        <f t="shared" si="17"/>
        <v>2003</v>
      </c>
      <c r="G547" s="5" t="s">
        <v>33</v>
      </c>
      <c r="H547" s="2" t="s">
        <v>107</v>
      </c>
      <c r="I547" s="2">
        <v>44.68533</v>
      </c>
      <c r="J547" s="2">
        <v>-124.2928</v>
      </c>
      <c r="K547" s="2">
        <v>3.2153890000000001</v>
      </c>
      <c r="L547" s="2"/>
      <c r="M547" s="2">
        <v>10.418499946594199</v>
      </c>
      <c r="N547" s="2">
        <v>32.146170330047603</v>
      </c>
      <c r="O547" s="2">
        <v>1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</row>
    <row r="548" spans="1:21" x14ac:dyDescent="0.3">
      <c r="A548" t="s">
        <v>125</v>
      </c>
      <c r="B548" s="2">
        <v>16</v>
      </c>
      <c r="C548" s="3">
        <v>37804</v>
      </c>
      <c r="D548" s="4">
        <v>0.57013888888888897</v>
      </c>
      <c r="E548" t="str">
        <f t="shared" si="16"/>
        <v>Jul</v>
      </c>
      <c r="F548" t="str">
        <f t="shared" si="17"/>
        <v>2003</v>
      </c>
      <c r="G548" s="5" t="s">
        <v>34</v>
      </c>
      <c r="H548" s="2" t="s">
        <v>107</v>
      </c>
      <c r="I548" s="2">
        <v>44.677169999999997</v>
      </c>
      <c r="J548" s="2">
        <v>-124.40730000000001</v>
      </c>
      <c r="K548" s="2">
        <v>3.77942</v>
      </c>
      <c r="L548" s="2"/>
      <c r="M548" s="2">
        <v>12.4473349094391</v>
      </c>
      <c r="N548" s="2">
        <v>31.754809761047401</v>
      </c>
      <c r="O548" s="2">
        <v>1</v>
      </c>
      <c r="P548" s="2">
        <v>1</v>
      </c>
      <c r="Q548" s="2">
        <v>0</v>
      </c>
      <c r="R548" s="2">
        <v>0</v>
      </c>
      <c r="S548" s="2">
        <v>1</v>
      </c>
      <c r="T548" s="2">
        <v>1</v>
      </c>
      <c r="U548" s="2">
        <v>0</v>
      </c>
    </row>
    <row r="549" spans="1:21" x14ac:dyDescent="0.3">
      <c r="A549" t="s">
        <v>125</v>
      </c>
      <c r="B549" s="2">
        <v>16</v>
      </c>
      <c r="C549" s="3">
        <v>37804</v>
      </c>
      <c r="D549" s="4">
        <v>0.60694444444444395</v>
      </c>
      <c r="E549" t="str">
        <f t="shared" si="16"/>
        <v>Jul</v>
      </c>
      <c r="F549" t="str">
        <f t="shared" si="17"/>
        <v>2003</v>
      </c>
      <c r="G549" s="5" t="s">
        <v>34</v>
      </c>
      <c r="H549" s="2" t="s">
        <v>107</v>
      </c>
      <c r="I549" s="2">
        <v>44.641829999999999</v>
      </c>
      <c r="J549" s="2">
        <v>-124.4113</v>
      </c>
      <c r="K549" s="2">
        <v>2.0035980000000002</v>
      </c>
      <c r="L549" s="2"/>
      <c r="M549" s="2">
        <v>12.4473349094391</v>
      </c>
      <c r="N549" s="2">
        <v>31.754809761047401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</row>
    <row r="550" spans="1:21" x14ac:dyDescent="0.3">
      <c r="A550" t="s">
        <v>125</v>
      </c>
      <c r="B550" s="2">
        <v>16</v>
      </c>
      <c r="C550" s="3">
        <v>37804</v>
      </c>
      <c r="D550" s="4">
        <v>0.6875</v>
      </c>
      <c r="E550" t="str">
        <f t="shared" si="16"/>
        <v>Jul</v>
      </c>
      <c r="F550" t="str">
        <f t="shared" si="17"/>
        <v>2003</v>
      </c>
      <c r="G550" s="5" t="s">
        <v>42</v>
      </c>
      <c r="H550" s="2" t="s">
        <v>107</v>
      </c>
      <c r="I550" s="2">
        <v>44.674669999999999</v>
      </c>
      <c r="J550" s="2">
        <v>-124.5217</v>
      </c>
      <c r="K550" s="2">
        <v>3.8867980000000002</v>
      </c>
      <c r="L550" s="2"/>
      <c r="M550" s="2">
        <v>13.6124600410461</v>
      </c>
      <c r="N550" s="2">
        <v>31.486870098114</v>
      </c>
      <c r="O550" s="2">
        <v>1</v>
      </c>
      <c r="P550" s="2">
        <v>1</v>
      </c>
      <c r="Q550" s="2">
        <v>1</v>
      </c>
      <c r="R550" s="2">
        <v>0</v>
      </c>
      <c r="S550" s="2">
        <v>0</v>
      </c>
      <c r="T550" s="2">
        <v>1</v>
      </c>
      <c r="U550" s="2">
        <v>0</v>
      </c>
    </row>
    <row r="551" spans="1:21" x14ac:dyDescent="0.3">
      <c r="A551" t="s">
        <v>125</v>
      </c>
      <c r="B551" s="2">
        <v>16</v>
      </c>
      <c r="C551" s="3">
        <v>37804</v>
      </c>
      <c r="D551" s="4">
        <v>0.76249999999999996</v>
      </c>
      <c r="E551" t="str">
        <f t="shared" si="16"/>
        <v>Jul</v>
      </c>
      <c r="F551" t="str">
        <f t="shared" si="17"/>
        <v>2003</v>
      </c>
      <c r="G551" s="5" t="s">
        <v>43</v>
      </c>
      <c r="H551" s="2" t="s">
        <v>107</v>
      </c>
      <c r="I551" s="2">
        <v>44.680500000000002</v>
      </c>
      <c r="J551" s="2">
        <v>-124.64319999999999</v>
      </c>
      <c r="K551" s="2">
        <v>1.6862159999999999</v>
      </c>
      <c r="L551" s="2"/>
      <c r="M551" s="2">
        <v>13.6314699172974</v>
      </c>
      <c r="N551" s="2">
        <v>31.546995067596399</v>
      </c>
      <c r="O551" s="2">
        <v>0</v>
      </c>
      <c r="P551" s="2">
        <v>0</v>
      </c>
      <c r="Q551" s="2">
        <v>1</v>
      </c>
      <c r="R551" s="2">
        <v>0</v>
      </c>
      <c r="S551" s="2">
        <v>0</v>
      </c>
      <c r="T551" s="2">
        <v>1</v>
      </c>
      <c r="U551" s="2">
        <v>0</v>
      </c>
    </row>
    <row r="552" spans="1:21" x14ac:dyDescent="0.3">
      <c r="A552" t="s">
        <v>125</v>
      </c>
      <c r="B552" s="2">
        <v>16</v>
      </c>
      <c r="C552" s="3">
        <v>37805</v>
      </c>
      <c r="D552" s="4">
        <v>0.27638888888888902</v>
      </c>
      <c r="E552" t="str">
        <f t="shared" si="16"/>
        <v>Jul</v>
      </c>
      <c r="F552" t="str">
        <f t="shared" si="17"/>
        <v>2003</v>
      </c>
      <c r="G552" s="5" t="s">
        <v>42</v>
      </c>
      <c r="H552" s="2" t="s">
        <v>107</v>
      </c>
      <c r="I552" s="2">
        <v>44.676670000000001</v>
      </c>
      <c r="J552" s="2">
        <v>-124.5223</v>
      </c>
      <c r="K552" s="2">
        <v>3.682779</v>
      </c>
      <c r="L552" s="2"/>
      <c r="M552" s="2">
        <v>12.706609964370699</v>
      </c>
      <c r="N552" s="2">
        <v>31.594309902191199</v>
      </c>
      <c r="O552" s="2">
        <v>0</v>
      </c>
      <c r="P552" s="2">
        <v>0</v>
      </c>
      <c r="Q552" s="2">
        <v>1</v>
      </c>
      <c r="R552" s="2">
        <v>0</v>
      </c>
      <c r="S552" s="2">
        <v>0</v>
      </c>
      <c r="T552" s="2">
        <v>1</v>
      </c>
      <c r="U552" s="2">
        <v>0</v>
      </c>
    </row>
    <row r="553" spans="1:21" x14ac:dyDescent="0.3">
      <c r="A553" t="s">
        <v>125</v>
      </c>
      <c r="B553" s="2">
        <v>17</v>
      </c>
      <c r="C553" s="3">
        <v>37890</v>
      </c>
      <c r="D553" s="4">
        <v>0.40625</v>
      </c>
      <c r="E553" t="str">
        <f t="shared" si="16"/>
        <v>Sep</v>
      </c>
      <c r="F553" t="str">
        <f t="shared" si="17"/>
        <v>2003</v>
      </c>
      <c r="G553" s="5" t="s">
        <v>51</v>
      </c>
      <c r="H553" s="2" t="s">
        <v>107</v>
      </c>
      <c r="I553" s="2">
        <v>47.912379999999999</v>
      </c>
      <c r="J553" s="2">
        <v>-124.736</v>
      </c>
      <c r="K553" s="2">
        <v>2.8812669999999998</v>
      </c>
      <c r="L553" s="2"/>
      <c r="M553" s="2">
        <v>9.40939507484436</v>
      </c>
      <c r="N553" s="2">
        <v>32.941059684753398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</row>
    <row r="554" spans="1:21" x14ac:dyDescent="0.3">
      <c r="A554" t="s">
        <v>125</v>
      </c>
      <c r="B554" s="2">
        <v>17</v>
      </c>
      <c r="C554" s="3">
        <v>37890</v>
      </c>
      <c r="D554" s="4">
        <v>0.484722222222222</v>
      </c>
      <c r="E554" t="str">
        <f t="shared" si="16"/>
        <v>Sep</v>
      </c>
      <c r="F554" t="str">
        <f t="shared" si="17"/>
        <v>2003</v>
      </c>
      <c r="G554" s="5" t="s">
        <v>52</v>
      </c>
      <c r="H554" s="2" t="s">
        <v>107</v>
      </c>
      <c r="I554" s="2">
        <v>47.912399999999998</v>
      </c>
      <c r="J554" s="2">
        <v>-124.77979999999999</v>
      </c>
      <c r="K554" s="2">
        <v>2.917246</v>
      </c>
      <c r="L554" s="2"/>
      <c r="M554" s="2">
        <v>9.8228651046752908</v>
      </c>
      <c r="N554" s="2">
        <v>32.710554885864298</v>
      </c>
      <c r="O554" s="2">
        <v>0</v>
      </c>
      <c r="P554" s="2">
        <v>0</v>
      </c>
      <c r="Q554" s="2">
        <v>0</v>
      </c>
      <c r="R554" s="2">
        <v>0</v>
      </c>
      <c r="S554" s="2">
        <v>1</v>
      </c>
      <c r="T554" s="2">
        <v>0</v>
      </c>
      <c r="U554" s="2">
        <v>0</v>
      </c>
    </row>
    <row r="555" spans="1:21" x14ac:dyDescent="0.3">
      <c r="A555" t="s">
        <v>125</v>
      </c>
      <c r="B555" s="2">
        <v>17</v>
      </c>
      <c r="C555" s="3">
        <v>37890</v>
      </c>
      <c r="D555" s="4">
        <v>0.57083333333333297</v>
      </c>
      <c r="E555" t="str">
        <f t="shared" si="16"/>
        <v>Sep</v>
      </c>
      <c r="F555" t="str">
        <f t="shared" si="17"/>
        <v>2003</v>
      </c>
      <c r="G555" s="5" t="s">
        <v>53</v>
      </c>
      <c r="H555" s="2" t="s">
        <v>107</v>
      </c>
      <c r="I555" s="2">
        <v>47.918999999999997</v>
      </c>
      <c r="J555" s="2">
        <v>-124.87269999999999</v>
      </c>
      <c r="K555" s="2">
        <v>2.9927570000000001</v>
      </c>
      <c r="L555" s="2"/>
      <c r="M555" s="2">
        <v>10.9185050010681</v>
      </c>
      <c r="N555" s="2">
        <v>32.529004669189497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</row>
    <row r="556" spans="1:21" x14ac:dyDescent="0.3">
      <c r="A556" t="s">
        <v>125</v>
      </c>
      <c r="B556" s="2">
        <v>17</v>
      </c>
      <c r="C556" s="3">
        <v>37890</v>
      </c>
      <c r="D556" s="4">
        <v>0.66249999999999998</v>
      </c>
      <c r="E556" t="str">
        <f t="shared" si="16"/>
        <v>Sep</v>
      </c>
      <c r="F556" t="str">
        <f t="shared" si="17"/>
        <v>2003</v>
      </c>
      <c r="G556" s="5" t="s">
        <v>54</v>
      </c>
      <c r="H556" s="2" t="s">
        <v>107</v>
      </c>
      <c r="I556" s="2">
        <v>47.914169999999999</v>
      </c>
      <c r="J556" s="2">
        <v>-124.9597</v>
      </c>
      <c r="K556" s="2">
        <v>3.2005759999999999</v>
      </c>
      <c r="L556" s="2"/>
      <c r="M556" s="2">
        <v>10.674210071563699</v>
      </c>
      <c r="N556" s="2">
        <v>32.339339828491198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</row>
    <row r="557" spans="1:21" x14ac:dyDescent="0.3">
      <c r="A557" t="s">
        <v>125</v>
      </c>
      <c r="B557" s="2">
        <v>17</v>
      </c>
      <c r="C557" s="3">
        <v>37890</v>
      </c>
      <c r="D557" s="4">
        <v>0.75</v>
      </c>
      <c r="E557" t="str">
        <f t="shared" si="16"/>
        <v>Sep</v>
      </c>
      <c r="F557" t="str">
        <f t="shared" si="17"/>
        <v>2003</v>
      </c>
      <c r="G557" s="5" t="s">
        <v>55</v>
      </c>
      <c r="H557" s="2" t="s">
        <v>107</v>
      </c>
      <c r="I557" s="2">
        <v>47.92183</v>
      </c>
      <c r="J557" s="2">
        <v>-125.0823</v>
      </c>
      <c r="K557" s="2">
        <v>2.8253810000000001</v>
      </c>
      <c r="L557" s="2"/>
      <c r="M557" s="2">
        <v>11.8573500156403</v>
      </c>
      <c r="N557" s="2">
        <v>32.135000133514403</v>
      </c>
      <c r="O557" s="2">
        <v>0</v>
      </c>
      <c r="P557" s="2">
        <v>0</v>
      </c>
      <c r="Q557" s="2">
        <v>0</v>
      </c>
      <c r="R557" s="2">
        <v>0</v>
      </c>
      <c r="S557" s="2">
        <v>1</v>
      </c>
      <c r="T557" s="2">
        <v>0</v>
      </c>
      <c r="U557" s="2">
        <v>0</v>
      </c>
    </row>
    <row r="558" spans="1:21" x14ac:dyDescent="0.3">
      <c r="A558" t="s">
        <v>125</v>
      </c>
      <c r="B558" s="2">
        <v>17</v>
      </c>
      <c r="C558" s="3">
        <v>37891</v>
      </c>
      <c r="D558" s="4">
        <v>0.32013888888888897</v>
      </c>
      <c r="E558" t="str">
        <f t="shared" si="16"/>
        <v>Sep</v>
      </c>
      <c r="F558" t="str">
        <f t="shared" si="17"/>
        <v>2003</v>
      </c>
      <c r="G558" s="5" t="s">
        <v>76</v>
      </c>
      <c r="H558" s="2" t="s">
        <v>107</v>
      </c>
      <c r="I558" s="2">
        <v>47.521500000000003</v>
      </c>
      <c r="J558" s="2">
        <v>-124.49679999999999</v>
      </c>
      <c r="K558" s="2">
        <v>3.3454079999999999</v>
      </c>
      <c r="L558" s="2"/>
      <c r="M558" s="2">
        <v>9.9299548625946006</v>
      </c>
      <c r="N558" s="2">
        <v>32.599895095825197</v>
      </c>
      <c r="O558" s="2">
        <v>0</v>
      </c>
      <c r="P558" s="2">
        <v>0</v>
      </c>
      <c r="Q558" s="2">
        <v>0</v>
      </c>
      <c r="R558" s="2">
        <v>0</v>
      </c>
      <c r="S558" s="2">
        <v>1</v>
      </c>
      <c r="T558" s="2">
        <v>0</v>
      </c>
      <c r="U558" s="2">
        <v>0</v>
      </c>
    </row>
    <row r="559" spans="1:21" x14ac:dyDescent="0.3">
      <c r="A559" t="s">
        <v>125</v>
      </c>
      <c r="B559" s="2">
        <v>17</v>
      </c>
      <c r="C559" s="3">
        <v>37891</v>
      </c>
      <c r="D559" s="4">
        <v>0.452777777777778</v>
      </c>
      <c r="E559" t="str">
        <f t="shared" si="16"/>
        <v>Sep</v>
      </c>
      <c r="F559" t="str">
        <f t="shared" si="17"/>
        <v>2003</v>
      </c>
      <c r="G559" s="5" t="s">
        <v>77</v>
      </c>
      <c r="H559" s="2" t="s">
        <v>107</v>
      </c>
      <c r="I559" s="2">
        <v>47.523829999999997</v>
      </c>
      <c r="J559" s="2">
        <v>-124.602</v>
      </c>
      <c r="K559" s="2">
        <v>3.1775579999999999</v>
      </c>
      <c r="L559" s="2"/>
      <c r="M559" s="2">
        <v>12.187440013885499</v>
      </c>
      <c r="N559" s="2">
        <v>32.259380149841299</v>
      </c>
      <c r="O559" s="2">
        <v>1</v>
      </c>
      <c r="P559" s="2">
        <v>0</v>
      </c>
      <c r="Q559" s="2">
        <v>0</v>
      </c>
      <c r="R559" s="2">
        <v>0</v>
      </c>
      <c r="S559" s="2">
        <v>0</v>
      </c>
      <c r="T559" s="2">
        <v>1</v>
      </c>
      <c r="U559" s="2">
        <v>0</v>
      </c>
    </row>
    <row r="560" spans="1:21" x14ac:dyDescent="0.3">
      <c r="A560" t="s">
        <v>125</v>
      </c>
      <c r="B560" s="2">
        <v>17</v>
      </c>
      <c r="C560" s="3">
        <v>37891</v>
      </c>
      <c r="D560" s="4">
        <v>0.54583333333333295</v>
      </c>
      <c r="E560" t="str">
        <f t="shared" si="16"/>
        <v>Sep</v>
      </c>
      <c r="F560" t="str">
        <f t="shared" si="17"/>
        <v>2003</v>
      </c>
      <c r="G560" s="5" t="s">
        <v>78</v>
      </c>
      <c r="H560" s="2" t="s">
        <v>107</v>
      </c>
      <c r="I560" s="2">
        <v>47.534999999999997</v>
      </c>
      <c r="J560" s="2">
        <v>-124.6987</v>
      </c>
      <c r="K560" s="2">
        <v>2.174725</v>
      </c>
      <c r="L560" s="2"/>
      <c r="M560" s="2">
        <v>11.830794858932499</v>
      </c>
      <c r="N560" s="2">
        <v>32.345545387268103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</row>
    <row r="561" spans="1:21" x14ac:dyDescent="0.3">
      <c r="A561" t="s">
        <v>125</v>
      </c>
      <c r="B561" s="2">
        <v>17</v>
      </c>
      <c r="C561" s="3">
        <v>37891</v>
      </c>
      <c r="D561" s="4">
        <v>0.63333333333333297</v>
      </c>
      <c r="E561" t="str">
        <f t="shared" si="16"/>
        <v>Sep</v>
      </c>
      <c r="F561" t="str">
        <f t="shared" si="17"/>
        <v>2003</v>
      </c>
      <c r="G561" s="5" t="s">
        <v>79</v>
      </c>
      <c r="H561" s="2" t="s">
        <v>107</v>
      </c>
      <c r="I561" s="2">
        <v>47.515999999999998</v>
      </c>
      <c r="J561" s="2">
        <v>-124.8077</v>
      </c>
      <c r="K561" s="2">
        <v>3.5203609999999999</v>
      </c>
      <c r="L561" s="2"/>
      <c r="M561" s="2">
        <v>11.813004922866799</v>
      </c>
      <c r="N561" s="2">
        <v>32.230650138854998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1</v>
      </c>
      <c r="U561" s="2">
        <v>0</v>
      </c>
    </row>
    <row r="562" spans="1:21" x14ac:dyDescent="0.3">
      <c r="A562" t="s">
        <v>125</v>
      </c>
      <c r="B562" s="2">
        <v>17</v>
      </c>
      <c r="C562" s="3">
        <v>37891</v>
      </c>
      <c r="D562" s="4">
        <v>0.72916666666666696</v>
      </c>
      <c r="E562" t="str">
        <f t="shared" si="16"/>
        <v>Sep</v>
      </c>
      <c r="F562" t="str">
        <f t="shared" si="17"/>
        <v>2003</v>
      </c>
      <c r="G562" s="5" t="s">
        <v>80</v>
      </c>
      <c r="H562" s="2" t="s">
        <v>107</v>
      </c>
      <c r="I562" s="2">
        <v>47.527999999999999</v>
      </c>
      <c r="J562" s="2">
        <v>-124.9335</v>
      </c>
      <c r="K562" s="2">
        <v>3.1538339999999998</v>
      </c>
      <c r="L562" s="2"/>
      <c r="M562" s="2">
        <v>11.872714948654201</v>
      </c>
      <c r="N562" s="2">
        <v>32.174010181427001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1</v>
      </c>
      <c r="U562" s="2">
        <v>0</v>
      </c>
    </row>
    <row r="563" spans="1:21" x14ac:dyDescent="0.3">
      <c r="A563" t="s">
        <v>125</v>
      </c>
      <c r="B563" s="2">
        <v>17</v>
      </c>
      <c r="C563" s="3">
        <v>37891</v>
      </c>
      <c r="D563" s="4">
        <v>0.80625000000000002</v>
      </c>
      <c r="E563" t="str">
        <f t="shared" si="16"/>
        <v>Sep</v>
      </c>
      <c r="F563" t="str">
        <f t="shared" si="17"/>
        <v>2003</v>
      </c>
      <c r="G563" s="5" t="s">
        <v>81</v>
      </c>
      <c r="H563" s="2" t="s">
        <v>108</v>
      </c>
      <c r="I563" s="2">
        <v>47.524169999999998</v>
      </c>
      <c r="J563" s="2">
        <v>-125.04649999999999</v>
      </c>
      <c r="K563" s="2">
        <v>2.8965589999999999</v>
      </c>
      <c r="L563" s="2"/>
      <c r="M563" s="2">
        <v>13.3552000045776</v>
      </c>
      <c r="N563" s="2">
        <v>32.043850231170701</v>
      </c>
      <c r="O563" s="2">
        <v>0</v>
      </c>
      <c r="P563" s="2">
        <v>0</v>
      </c>
      <c r="Q563" s="2">
        <v>1</v>
      </c>
      <c r="R563" s="2">
        <v>0</v>
      </c>
      <c r="S563" s="2">
        <v>0</v>
      </c>
      <c r="T563" s="2">
        <v>1</v>
      </c>
      <c r="U563" s="2">
        <v>1</v>
      </c>
    </row>
    <row r="564" spans="1:21" x14ac:dyDescent="0.3">
      <c r="A564" t="s">
        <v>125</v>
      </c>
      <c r="B564" s="2">
        <v>17</v>
      </c>
      <c r="C564" s="3">
        <v>37892</v>
      </c>
      <c r="D564" s="4">
        <v>0.421527777777778</v>
      </c>
      <c r="E564" t="str">
        <f t="shared" si="16"/>
        <v>Sep</v>
      </c>
      <c r="F564" t="str">
        <f t="shared" si="17"/>
        <v>2003</v>
      </c>
      <c r="G564" s="5" t="s">
        <v>68</v>
      </c>
      <c r="H564" s="2" t="s">
        <v>107</v>
      </c>
      <c r="I564" s="2">
        <v>46.998330000000003</v>
      </c>
      <c r="J564" s="2">
        <v>-124.3172</v>
      </c>
      <c r="K564" s="2">
        <v>2.606455</v>
      </c>
      <c r="L564" s="2"/>
      <c r="M564" s="2">
        <v>12.4914549350739</v>
      </c>
      <c r="N564" s="2">
        <v>32.2116253852844</v>
      </c>
      <c r="O564" s="2">
        <v>0</v>
      </c>
      <c r="P564" s="2">
        <v>0</v>
      </c>
      <c r="Q564" s="2">
        <v>1</v>
      </c>
      <c r="R564" s="2">
        <v>0</v>
      </c>
      <c r="S564" s="2">
        <v>1</v>
      </c>
      <c r="T564" s="2">
        <v>0</v>
      </c>
      <c r="U564" s="2">
        <v>0</v>
      </c>
    </row>
    <row r="565" spans="1:21" x14ac:dyDescent="0.3">
      <c r="A565" t="s">
        <v>125</v>
      </c>
      <c r="B565" s="2">
        <v>17</v>
      </c>
      <c r="C565" s="3">
        <v>37892</v>
      </c>
      <c r="D565" s="4">
        <v>0.50416666666666698</v>
      </c>
      <c r="E565" t="str">
        <f t="shared" si="16"/>
        <v>Sep</v>
      </c>
      <c r="F565" t="str">
        <f t="shared" si="17"/>
        <v>2003</v>
      </c>
      <c r="G565" s="5" t="s">
        <v>9</v>
      </c>
      <c r="H565" s="2" t="s">
        <v>107</v>
      </c>
      <c r="I565" s="2">
        <v>47.012</v>
      </c>
      <c r="J565" s="2">
        <v>-124.42019999999999</v>
      </c>
      <c r="K565" s="2">
        <v>2.7345199999999998</v>
      </c>
      <c r="L565" s="2"/>
      <c r="M565" s="2">
        <v>13.264464902877799</v>
      </c>
      <c r="N565" s="2">
        <v>31.981075191497801</v>
      </c>
      <c r="O565" s="2">
        <v>0</v>
      </c>
      <c r="P565" s="2">
        <v>0</v>
      </c>
      <c r="Q565" s="2">
        <v>0</v>
      </c>
      <c r="R565" s="2">
        <v>0</v>
      </c>
      <c r="S565" s="2">
        <v>1</v>
      </c>
      <c r="T565" s="2">
        <v>1</v>
      </c>
      <c r="U565" s="2">
        <v>0</v>
      </c>
    </row>
    <row r="566" spans="1:21" x14ac:dyDescent="0.3">
      <c r="A566" t="s">
        <v>125</v>
      </c>
      <c r="B566" s="2">
        <v>17</v>
      </c>
      <c r="C566" s="3">
        <v>37892</v>
      </c>
      <c r="D566" s="4">
        <v>0.59513888888888899</v>
      </c>
      <c r="E566" t="str">
        <f t="shared" si="16"/>
        <v>Sep</v>
      </c>
      <c r="F566" t="str">
        <f t="shared" si="17"/>
        <v>2003</v>
      </c>
      <c r="G566" s="5" t="s">
        <v>10</v>
      </c>
      <c r="H566" s="2" t="s">
        <v>107</v>
      </c>
      <c r="I566" s="2">
        <v>47.010330000000003</v>
      </c>
      <c r="J566" s="2">
        <v>-124.55880000000001</v>
      </c>
      <c r="K566" s="2">
        <v>2.6347450000000001</v>
      </c>
      <c r="L566" s="2"/>
      <c r="M566" s="2">
        <v>12.814074993133501</v>
      </c>
      <c r="N566" s="2">
        <v>32.038695144653303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</row>
    <row r="567" spans="1:21" x14ac:dyDescent="0.3">
      <c r="A567" t="s">
        <v>125</v>
      </c>
      <c r="B567" s="2">
        <v>17</v>
      </c>
      <c r="C567" s="3">
        <v>37892</v>
      </c>
      <c r="D567" s="4">
        <v>0.68402777777777801</v>
      </c>
      <c r="E567" t="str">
        <f t="shared" si="16"/>
        <v>Sep</v>
      </c>
      <c r="F567" t="str">
        <f t="shared" si="17"/>
        <v>2003</v>
      </c>
      <c r="G567" s="5" t="s">
        <v>11</v>
      </c>
      <c r="H567" s="2" t="s">
        <v>107</v>
      </c>
      <c r="I567" s="2">
        <v>47.006999999999998</v>
      </c>
      <c r="J567" s="2">
        <v>-124.6962</v>
      </c>
      <c r="K567" s="2">
        <v>2.6232410000000002</v>
      </c>
      <c r="L567" s="2"/>
      <c r="M567" s="2">
        <v>12.814074993133501</v>
      </c>
      <c r="N567" s="2">
        <v>32.038695144653303</v>
      </c>
      <c r="O567" s="2">
        <v>0</v>
      </c>
      <c r="P567" s="2">
        <v>0</v>
      </c>
      <c r="Q567" s="2">
        <v>0</v>
      </c>
      <c r="R567" s="2">
        <v>0</v>
      </c>
      <c r="S567" s="2">
        <v>1</v>
      </c>
      <c r="T567" s="2">
        <v>1</v>
      </c>
      <c r="U567" s="2">
        <v>1</v>
      </c>
    </row>
    <row r="568" spans="1:21" x14ac:dyDescent="0.3">
      <c r="A568" t="s">
        <v>125</v>
      </c>
      <c r="B568" s="2">
        <v>17</v>
      </c>
      <c r="C568" s="3">
        <v>37892</v>
      </c>
      <c r="D568" s="4">
        <v>0.77083333333333304</v>
      </c>
      <c r="E568" t="str">
        <f t="shared" si="16"/>
        <v>Sep</v>
      </c>
      <c r="F568" t="str">
        <f t="shared" si="17"/>
        <v>2003</v>
      </c>
      <c r="G568" s="5" t="s">
        <v>12</v>
      </c>
      <c r="H568" s="2" t="s">
        <v>107</v>
      </c>
      <c r="I568" s="2">
        <v>47.01</v>
      </c>
      <c r="J568" s="2">
        <v>-124.8145</v>
      </c>
      <c r="K568" s="2">
        <v>2.877453</v>
      </c>
      <c r="L568" s="2"/>
      <c r="M568" s="2">
        <v>12.8962601184845</v>
      </c>
      <c r="N568" s="2">
        <v>32.013670158386198</v>
      </c>
      <c r="O568" s="2">
        <v>0</v>
      </c>
      <c r="P568" s="2">
        <v>1</v>
      </c>
      <c r="Q568" s="2">
        <v>0</v>
      </c>
      <c r="R568" s="2">
        <v>1</v>
      </c>
      <c r="S568" s="2">
        <v>1</v>
      </c>
      <c r="T568" s="2">
        <v>1</v>
      </c>
      <c r="U568" s="2">
        <v>1</v>
      </c>
    </row>
    <row r="569" spans="1:21" x14ac:dyDescent="0.3">
      <c r="A569" t="s">
        <v>125</v>
      </c>
      <c r="B569" s="2">
        <v>17</v>
      </c>
      <c r="C569" s="3">
        <v>37893</v>
      </c>
      <c r="D569" s="4">
        <v>0.32222222222222202</v>
      </c>
      <c r="E569" t="str">
        <f t="shared" si="16"/>
        <v>Sep</v>
      </c>
      <c r="F569" t="str">
        <f t="shared" si="17"/>
        <v>2003</v>
      </c>
      <c r="G569" s="5" t="s">
        <v>13</v>
      </c>
      <c r="H569" s="2" t="s">
        <v>107</v>
      </c>
      <c r="I569" s="2">
        <v>46.677999999999997</v>
      </c>
      <c r="J569" s="2">
        <v>-124.1878</v>
      </c>
      <c r="K569" s="2">
        <v>2.5868470000000001</v>
      </c>
      <c r="L569" s="2"/>
      <c r="M569" s="2">
        <v>10.622600030898999</v>
      </c>
      <c r="N569" s="2">
        <v>32.709370040893603</v>
      </c>
      <c r="O569" s="2">
        <v>0</v>
      </c>
      <c r="P569" s="2">
        <v>1</v>
      </c>
      <c r="Q569" s="2">
        <v>1</v>
      </c>
      <c r="R569" s="2">
        <v>0</v>
      </c>
      <c r="S569" s="2">
        <v>1</v>
      </c>
      <c r="T569" s="2">
        <v>0</v>
      </c>
      <c r="U569" s="2">
        <v>0</v>
      </c>
    </row>
    <row r="570" spans="1:21" x14ac:dyDescent="0.3">
      <c r="A570" t="s">
        <v>125</v>
      </c>
      <c r="B570" s="2">
        <v>17</v>
      </c>
      <c r="C570" s="3">
        <v>37893</v>
      </c>
      <c r="D570" s="4">
        <v>0.42499999999999999</v>
      </c>
      <c r="E570" t="str">
        <f t="shared" si="16"/>
        <v>Sep</v>
      </c>
      <c r="F570" t="str">
        <f t="shared" si="17"/>
        <v>2003</v>
      </c>
      <c r="G570" s="5" t="s">
        <v>14</v>
      </c>
      <c r="H570" s="2" t="s">
        <v>107</v>
      </c>
      <c r="I570" s="2">
        <v>46.673169999999999</v>
      </c>
      <c r="J570" s="2">
        <v>-124.28870000000001</v>
      </c>
      <c r="K570" s="2">
        <v>1.178542</v>
      </c>
      <c r="L570" s="2"/>
      <c r="M570" s="2">
        <v>10.622600030898999</v>
      </c>
      <c r="N570" s="2">
        <v>32.709370040893603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</row>
    <row r="571" spans="1:21" x14ac:dyDescent="0.3">
      <c r="A571" t="s">
        <v>125</v>
      </c>
      <c r="B571" s="2">
        <v>17</v>
      </c>
      <c r="C571" s="3">
        <v>37893</v>
      </c>
      <c r="D571" s="4">
        <v>0.50833333333333297</v>
      </c>
      <c r="E571" t="str">
        <f t="shared" si="16"/>
        <v>Sep</v>
      </c>
      <c r="F571" t="str">
        <f t="shared" si="17"/>
        <v>2003</v>
      </c>
      <c r="G571" s="5" t="s">
        <v>15</v>
      </c>
      <c r="H571" s="2" t="s">
        <v>107</v>
      </c>
      <c r="I571" s="2">
        <v>46.669829999999997</v>
      </c>
      <c r="J571" s="2">
        <v>-124.40349999999999</v>
      </c>
      <c r="K571" s="2">
        <v>3.0163199999999999</v>
      </c>
      <c r="L571" s="2"/>
      <c r="M571" s="2">
        <v>11.7015299797058</v>
      </c>
      <c r="N571" s="2">
        <v>32.247824859619101</v>
      </c>
      <c r="O571" s="2">
        <v>0</v>
      </c>
      <c r="P571" s="2">
        <v>0</v>
      </c>
      <c r="Q571" s="2">
        <v>1</v>
      </c>
      <c r="R571" s="2">
        <v>0</v>
      </c>
      <c r="S571" s="2">
        <v>0</v>
      </c>
      <c r="T571" s="2">
        <v>1</v>
      </c>
      <c r="U571" s="2">
        <v>0</v>
      </c>
    </row>
    <row r="572" spans="1:21" x14ac:dyDescent="0.3">
      <c r="A572" t="s">
        <v>125</v>
      </c>
      <c r="B572" s="2">
        <v>17</v>
      </c>
      <c r="C572" s="3">
        <v>37893</v>
      </c>
      <c r="D572" s="4">
        <v>0.60138888888888897</v>
      </c>
      <c r="E572" t="str">
        <f t="shared" si="16"/>
        <v>Sep</v>
      </c>
      <c r="F572" t="str">
        <f t="shared" si="17"/>
        <v>2003</v>
      </c>
      <c r="G572" s="5" t="s">
        <v>16</v>
      </c>
      <c r="H572" s="2" t="s">
        <v>107</v>
      </c>
      <c r="I572" s="2">
        <v>46.665329999999997</v>
      </c>
      <c r="J572" s="2">
        <v>-124.51260000000001</v>
      </c>
      <c r="K572" s="2">
        <v>3.4380190000000002</v>
      </c>
      <c r="L572" s="2"/>
      <c r="M572" s="2">
        <v>12.391674995422401</v>
      </c>
      <c r="N572" s="2">
        <v>32.137254810333303</v>
      </c>
      <c r="O572" s="2">
        <v>0</v>
      </c>
      <c r="P572" s="2">
        <v>0</v>
      </c>
      <c r="Q572" s="2">
        <v>1</v>
      </c>
      <c r="R572" s="2">
        <v>0</v>
      </c>
      <c r="S572" s="2">
        <v>0</v>
      </c>
      <c r="T572" s="2">
        <v>1</v>
      </c>
      <c r="U572" s="2">
        <v>0</v>
      </c>
    </row>
    <row r="573" spans="1:21" x14ac:dyDescent="0.3">
      <c r="A573" t="s">
        <v>125</v>
      </c>
      <c r="B573" s="2">
        <v>17</v>
      </c>
      <c r="C573" s="3">
        <v>37893</v>
      </c>
      <c r="D573" s="4">
        <v>0.6875</v>
      </c>
      <c r="E573" t="str">
        <f t="shared" si="16"/>
        <v>Sep</v>
      </c>
      <c r="F573" t="str">
        <f t="shared" si="17"/>
        <v>2003</v>
      </c>
      <c r="G573" s="5" t="s">
        <v>71</v>
      </c>
      <c r="H573" s="2" t="s">
        <v>107</v>
      </c>
      <c r="I573" s="2">
        <v>46.662170000000003</v>
      </c>
      <c r="J573" s="2">
        <v>-124.6063</v>
      </c>
      <c r="K573" s="2">
        <v>2.6791909999999999</v>
      </c>
      <c r="L573" s="2"/>
      <c r="M573" s="2">
        <v>12.7304400444031</v>
      </c>
      <c r="N573" s="2">
        <v>31.9308850288391</v>
      </c>
      <c r="O573" s="2">
        <v>0</v>
      </c>
      <c r="P573" s="2">
        <v>0</v>
      </c>
      <c r="Q573" s="2">
        <v>1</v>
      </c>
      <c r="R573" s="2">
        <v>0</v>
      </c>
      <c r="S573" s="2">
        <v>0</v>
      </c>
      <c r="T573" s="2">
        <v>1</v>
      </c>
      <c r="U573" s="2">
        <v>0</v>
      </c>
    </row>
    <row r="574" spans="1:21" x14ac:dyDescent="0.3">
      <c r="A574" t="s">
        <v>125</v>
      </c>
      <c r="B574" s="2">
        <v>17</v>
      </c>
      <c r="C574" s="3">
        <v>37894</v>
      </c>
      <c r="D574" s="4">
        <v>0.48611111111111099</v>
      </c>
      <c r="E574" t="str">
        <f t="shared" si="16"/>
        <v>Sep</v>
      </c>
      <c r="F574" t="str">
        <f t="shared" si="17"/>
        <v>2003</v>
      </c>
      <c r="G574" s="5" t="s">
        <v>50</v>
      </c>
      <c r="H574" s="2" t="s">
        <v>107</v>
      </c>
      <c r="I574" s="2">
        <v>46.163829999999997</v>
      </c>
      <c r="J574" s="2">
        <v>-124.0778</v>
      </c>
      <c r="K574" s="2">
        <v>0.93219569999999996</v>
      </c>
      <c r="L574" s="2"/>
      <c r="M574" s="2">
        <v>9.6096950531005891</v>
      </c>
      <c r="N574" s="2">
        <v>32.177915000915498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</row>
    <row r="575" spans="1:21" x14ac:dyDescent="0.3">
      <c r="A575" t="s">
        <v>125</v>
      </c>
      <c r="B575" s="2">
        <v>17</v>
      </c>
      <c r="C575" s="3">
        <v>37894</v>
      </c>
      <c r="D575" s="4">
        <v>0.55000000000000004</v>
      </c>
      <c r="E575" t="str">
        <f t="shared" si="16"/>
        <v>Sep</v>
      </c>
      <c r="F575" t="str">
        <f t="shared" si="17"/>
        <v>2003</v>
      </c>
      <c r="G575" s="5" t="s">
        <v>4</v>
      </c>
      <c r="H575" s="2" t="s">
        <v>107</v>
      </c>
      <c r="I575" s="2">
        <v>46.175330000000002</v>
      </c>
      <c r="J575" s="2">
        <v>-124.16249999999999</v>
      </c>
      <c r="K575" s="2">
        <v>1.617337</v>
      </c>
      <c r="L575" s="2"/>
      <c r="M575" s="2">
        <v>9.2673750162124602</v>
      </c>
      <c r="N575" s="2">
        <v>32.254450225830098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</row>
    <row r="576" spans="1:21" x14ac:dyDescent="0.3">
      <c r="A576" t="s">
        <v>125</v>
      </c>
      <c r="B576" s="2">
        <v>17</v>
      </c>
      <c r="C576" s="3">
        <v>37894</v>
      </c>
      <c r="D576" s="4">
        <v>0.63958333333333295</v>
      </c>
      <c r="E576" t="str">
        <f t="shared" si="16"/>
        <v>Sep</v>
      </c>
      <c r="F576" t="str">
        <f t="shared" si="17"/>
        <v>2003</v>
      </c>
      <c r="G576" s="5" t="s">
        <v>7</v>
      </c>
      <c r="H576" s="2" t="s">
        <v>107</v>
      </c>
      <c r="I576" s="2">
        <v>46.167830000000002</v>
      </c>
      <c r="J576" s="2">
        <v>-124.2205</v>
      </c>
      <c r="K576" s="2">
        <v>1.169681</v>
      </c>
      <c r="L576" s="2"/>
      <c r="M576" s="2">
        <v>10.363264846801799</v>
      </c>
      <c r="N576" s="2">
        <v>31.460545444488499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</row>
    <row r="577" spans="1:21" x14ac:dyDescent="0.3">
      <c r="A577" t="s">
        <v>125</v>
      </c>
      <c r="B577" s="2">
        <v>17</v>
      </c>
      <c r="C577" s="3">
        <v>37894</v>
      </c>
      <c r="D577" s="4">
        <v>0.71319444444444402</v>
      </c>
      <c r="E577" t="str">
        <f t="shared" si="16"/>
        <v>Sep</v>
      </c>
      <c r="F577" t="str">
        <f t="shared" si="17"/>
        <v>2003</v>
      </c>
      <c r="G577" s="5" t="s">
        <v>8</v>
      </c>
      <c r="H577" s="2" t="s">
        <v>107</v>
      </c>
      <c r="I577" s="2">
        <v>46.162500000000001</v>
      </c>
      <c r="J577" s="2">
        <v>-124.3415</v>
      </c>
      <c r="K577" s="2">
        <v>2.6215389999999998</v>
      </c>
      <c r="L577" s="2"/>
      <c r="M577" s="2">
        <v>10.8894199371338</v>
      </c>
      <c r="N577" s="2">
        <v>31.3896248817444</v>
      </c>
      <c r="O577" s="2">
        <v>1</v>
      </c>
      <c r="P577" s="2">
        <v>0</v>
      </c>
      <c r="Q577" s="2">
        <v>1</v>
      </c>
      <c r="R577" s="2">
        <v>0</v>
      </c>
      <c r="S577" s="2">
        <v>1</v>
      </c>
      <c r="T577" s="2">
        <v>1</v>
      </c>
      <c r="U577" s="2">
        <v>0</v>
      </c>
    </row>
    <row r="578" spans="1:21" x14ac:dyDescent="0.3">
      <c r="A578" t="s">
        <v>125</v>
      </c>
      <c r="B578" s="2">
        <v>17</v>
      </c>
      <c r="C578" s="3">
        <v>37894</v>
      </c>
      <c r="D578" s="4">
        <v>0.79791666666666705</v>
      </c>
      <c r="E578" t="str">
        <f t="shared" si="16"/>
        <v>Sep</v>
      </c>
      <c r="F578" t="str">
        <f t="shared" si="17"/>
        <v>2003</v>
      </c>
      <c r="G578" s="5" t="s">
        <v>18</v>
      </c>
      <c r="H578" s="2" t="s">
        <v>107</v>
      </c>
      <c r="I578" s="2">
        <v>46.16133</v>
      </c>
      <c r="J578" s="2">
        <v>-124.447</v>
      </c>
      <c r="K578" s="2">
        <v>3.0992690000000001</v>
      </c>
      <c r="L578" s="2"/>
      <c r="M578" s="2">
        <v>13.4776099681854</v>
      </c>
      <c r="N578" s="2">
        <v>31.8493854522705</v>
      </c>
      <c r="O578" s="2">
        <v>0</v>
      </c>
      <c r="P578" s="2">
        <v>0</v>
      </c>
      <c r="Q578" s="2">
        <v>0</v>
      </c>
      <c r="R578" s="2">
        <v>1</v>
      </c>
      <c r="S578" s="2">
        <v>1</v>
      </c>
      <c r="T578" s="2">
        <v>1</v>
      </c>
      <c r="U578" s="2">
        <v>0</v>
      </c>
    </row>
    <row r="579" spans="1:21" x14ac:dyDescent="0.3">
      <c r="A579" t="s">
        <v>125</v>
      </c>
      <c r="B579" s="2">
        <v>17</v>
      </c>
      <c r="C579" s="3">
        <v>37895</v>
      </c>
      <c r="D579" s="4">
        <v>0.42013888888888901</v>
      </c>
      <c r="E579" t="str">
        <f t="shared" ref="E579:E642" si="18">TEXT(C579,"MMM")</f>
        <v>Oct</v>
      </c>
      <c r="F579" t="str">
        <f t="shared" ref="F579:F642" si="19">TEXT(C579,"yyyy")</f>
        <v>2003</v>
      </c>
      <c r="G579" s="5" t="s">
        <v>18</v>
      </c>
      <c r="H579" s="2" t="s">
        <v>107</v>
      </c>
      <c r="I579" s="2">
        <v>46.132330000000003</v>
      </c>
      <c r="J579" s="2">
        <v>-124.4462</v>
      </c>
      <c r="K579" s="2">
        <v>2.4641760000000001</v>
      </c>
      <c r="L579" s="2"/>
      <c r="M579" s="2">
        <v>13.2937250614166</v>
      </c>
      <c r="N579" s="2">
        <v>30.990459918975802</v>
      </c>
      <c r="O579" s="2">
        <v>0</v>
      </c>
      <c r="P579" s="2">
        <v>0</v>
      </c>
      <c r="Q579" s="2">
        <v>0</v>
      </c>
      <c r="R579" s="2">
        <v>0</v>
      </c>
      <c r="S579" s="2">
        <v>1</v>
      </c>
      <c r="T579" s="2">
        <v>0</v>
      </c>
      <c r="U579" s="2">
        <v>0</v>
      </c>
    </row>
    <row r="580" spans="1:21" x14ac:dyDescent="0.3">
      <c r="A580" t="s">
        <v>125</v>
      </c>
      <c r="B580" s="2">
        <v>17</v>
      </c>
      <c r="C580" s="3">
        <v>37895</v>
      </c>
      <c r="D580" s="4">
        <v>0.52361111111111103</v>
      </c>
      <c r="E580" t="str">
        <f t="shared" si="18"/>
        <v>Oct</v>
      </c>
      <c r="F580" t="str">
        <f t="shared" si="19"/>
        <v>2003</v>
      </c>
      <c r="G580" s="5" t="s">
        <v>19</v>
      </c>
      <c r="H580" s="2" t="s">
        <v>107</v>
      </c>
      <c r="I580" s="2">
        <v>46.13167</v>
      </c>
      <c r="J580" s="2">
        <v>-124.5513</v>
      </c>
      <c r="K580" s="2">
        <v>3.4579629999999999</v>
      </c>
      <c r="L580" s="2"/>
      <c r="M580" s="2">
        <v>15.380565118789701</v>
      </c>
      <c r="N580" s="2">
        <v>31.981344985961901</v>
      </c>
      <c r="O580" s="2">
        <v>0</v>
      </c>
      <c r="P580" s="2">
        <v>0</v>
      </c>
      <c r="Q580" s="2">
        <v>1</v>
      </c>
      <c r="R580" s="2">
        <v>0</v>
      </c>
      <c r="S580" s="2">
        <v>1</v>
      </c>
      <c r="T580" s="2">
        <v>1</v>
      </c>
      <c r="U580" s="2">
        <v>0</v>
      </c>
    </row>
    <row r="581" spans="1:21" x14ac:dyDescent="0.3">
      <c r="A581" t="s">
        <v>125</v>
      </c>
      <c r="B581" s="2">
        <v>17</v>
      </c>
      <c r="C581" s="3">
        <v>37895</v>
      </c>
      <c r="D581" s="4">
        <v>0.62083333333333302</v>
      </c>
      <c r="E581" t="str">
        <f t="shared" si="18"/>
        <v>Oct</v>
      </c>
      <c r="F581" t="str">
        <f t="shared" si="19"/>
        <v>2003</v>
      </c>
      <c r="G581" s="5" t="s">
        <v>57</v>
      </c>
      <c r="H581" s="2" t="s">
        <v>107</v>
      </c>
      <c r="I581" s="2">
        <v>46.165329999999997</v>
      </c>
      <c r="J581" s="2">
        <v>-124.6733</v>
      </c>
      <c r="K581" s="2">
        <v>3.1399979999999998</v>
      </c>
      <c r="L581" s="2"/>
      <c r="M581" s="2">
        <v>16.084989976882898</v>
      </c>
      <c r="N581" s="2">
        <v>31.998849773406999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1</v>
      </c>
      <c r="U581" s="2">
        <v>0</v>
      </c>
    </row>
    <row r="582" spans="1:21" x14ac:dyDescent="0.3">
      <c r="A582" t="s">
        <v>125</v>
      </c>
      <c r="B582" s="2">
        <v>17</v>
      </c>
      <c r="C582" s="3">
        <v>37896</v>
      </c>
      <c r="D582" s="4">
        <v>0.39583333333333298</v>
      </c>
      <c r="E582" t="str">
        <f t="shared" si="18"/>
        <v>Oct</v>
      </c>
      <c r="F582" t="str">
        <f t="shared" si="19"/>
        <v>2003</v>
      </c>
      <c r="G582" s="5" t="s">
        <v>45</v>
      </c>
      <c r="H582" s="2" t="s">
        <v>107</v>
      </c>
      <c r="I582" s="2">
        <v>45.47533</v>
      </c>
      <c r="J582" s="2">
        <v>-124.003</v>
      </c>
      <c r="K582" s="2">
        <v>1.748775</v>
      </c>
      <c r="L582" s="2"/>
      <c r="M582" s="2">
        <v>9.5248248577117902</v>
      </c>
      <c r="N582" s="2">
        <v>32.947110176086397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</row>
    <row r="583" spans="1:21" x14ac:dyDescent="0.3">
      <c r="A583" t="s">
        <v>125</v>
      </c>
      <c r="B583" s="2">
        <v>17</v>
      </c>
      <c r="C583" s="3">
        <v>37896</v>
      </c>
      <c r="D583" s="4">
        <v>0.32569444444444401</v>
      </c>
      <c r="E583" t="str">
        <f t="shared" si="18"/>
        <v>Oct</v>
      </c>
      <c r="F583" t="str">
        <f t="shared" si="19"/>
        <v>2003</v>
      </c>
      <c r="G583" s="5" t="s">
        <v>25</v>
      </c>
      <c r="H583" s="2" t="s">
        <v>107</v>
      </c>
      <c r="I583" s="2">
        <v>45.476999999999997</v>
      </c>
      <c r="J583" s="2">
        <v>-124.0448</v>
      </c>
      <c r="K583" s="2">
        <v>3.0323730000000002</v>
      </c>
      <c r="L583" s="2"/>
      <c r="M583" s="2">
        <v>9.89057507514954</v>
      </c>
      <c r="N583" s="2">
        <v>32.781200218200702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</row>
    <row r="584" spans="1:21" x14ac:dyDescent="0.3">
      <c r="A584" t="s">
        <v>125</v>
      </c>
      <c r="B584" s="2">
        <v>17</v>
      </c>
      <c r="C584" s="3">
        <v>37896</v>
      </c>
      <c r="D584" s="4">
        <v>0.47222222222222199</v>
      </c>
      <c r="E584" t="str">
        <f t="shared" si="18"/>
        <v>Oct</v>
      </c>
      <c r="F584" t="str">
        <f t="shared" si="19"/>
        <v>2003</v>
      </c>
      <c r="G584" s="5" t="s">
        <v>41</v>
      </c>
      <c r="H584" s="2" t="s">
        <v>107</v>
      </c>
      <c r="I584" s="2">
        <v>45.499000000000002</v>
      </c>
      <c r="J584" s="2">
        <v>-124.0915</v>
      </c>
      <c r="K584" s="2">
        <v>3.0617380000000001</v>
      </c>
      <c r="L584" s="2"/>
      <c r="M584" s="2">
        <v>10.490535068511999</v>
      </c>
      <c r="N584" s="2">
        <v>32.202610397338901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</row>
    <row r="585" spans="1:21" x14ac:dyDescent="0.3">
      <c r="A585" t="s">
        <v>125</v>
      </c>
      <c r="B585" s="2">
        <v>17</v>
      </c>
      <c r="C585" s="3">
        <v>37896</v>
      </c>
      <c r="D585" s="4">
        <v>0.55902777777777801</v>
      </c>
      <c r="E585" t="str">
        <f t="shared" si="18"/>
        <v>Oct</v>
      </c>
      <c r="F585" t="str">
        <f t="shared" si="19"/>
        <v>2003</v>
      </c>
      <c r="G585" s="5" t="s">
        <v>46</v>
      </c>
      <c r="H585" s="2" t="s">
        <v>107</v>
      </c>
      <c r="I585" s="2">
        <v>45.480330000000002</v>
      </c>
      <c r="J585" s="2">
        <v>-124.20829999999999</v>
      </c>
      <c r="K585" s="2">
        <v>2.783766</v>
      </c>
      <c r="L585" s="2"/>
      <c r="M585" s="2">
        <v>10.6471500396729</v>
      </c>
      <c r="N585" s="2">
        <v>32.172360229492199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</row>
    <row r="586" spans="1:21" x14ac:dyDescent="0.3">
      <c r="A586" t="s">
        <v>125</v>
      </c>
      <c r="B586" s="2">
        <v>17</v>
      </c>
      <c r="C586" s="3">
        <v>37896</v>
      </c>
      <c r="D586" s="4">
        <v>0.64444444444444404</v>
      </c>
      <c r="E586" t="str">
        <f t="shared" si="18"/>
        <v>Oct</v>
      </c>
      <c r="F586" t="str">
        <f t="shared" si="19"/>
        <v>2003</v>
      </c>
      <c r="G586" s="5" t="s">
        <v>47</v>
      </c>
      <c r="H586" s="2" t="s">
        <v>107</v>
      </c>
      <c r="I586" s="2">
        <v>45.480499999999999</v>
      </c>
      <c r="J586" s="2">
        <v>-124.32429999999999</v>
      </c>
      <c r="K586" s="2">
        <v>2.550011</v>
      </c>
      <c r="L586" s="2"/>
      <c r="M586" s="2">
        <v>11.5323850154877</v>
      </c>
      <c r="N586" s="2">
        <v>31.8862849235535</v>
      </c>
      <c r="O586" s="2">
        <v>0</v>
      </c>
      <c r="P586" s="2">
        <v>0</v>
      </c>
      <c r="Q586" s="2">
        <v>1</v>
      </c>
      <c r="R586" s="2">
        <v>0</v>
      </c>
      <c r="S586" s="2">
        <v>1</v>
      </c>
      <c r="T586" s="2">
        <v>1</v>
      </c>
      <c r="U586" s="2">
        <v>0</v>
      </c>
    </row>
    <row r="587" spans="1:21" x14ac:dyDescent="0.3">
      <c r="A587" t="s">
        <v>125</v>
      </c>
      <c r="B587" s="2">
        <v>17</v>
      </c>
      <c r="C587" s="3">
        <v>37897</v>
      </c>
      <c r="D587" s="4">
        <v>0.34513888888888899</v>
      </c>
      <c r="E587" t="str">
        <f t="shared" si="18"/>
        <v>Oct</v>
      </c>
      <c r="F587" t="str">
        <f t="shared" si="19"/>
        <v>2003</v>
      </c>
      <c r="G587" s="5" t="s">
        <v>74</v>
      </c>
      <c r="H587" s="2" t="s">
        <v>107</v>
      </c>
      <c r="I587" s="2">
        <v>44.663330000000002</v>
      </c>
      <c r="J587" s="2">
        <v>-124.128</v>
      </c>
      <c r="K587" s="2">
        <v>2.9499810000000002</v>
      </c>
      <c r="L587" s="2"/>
      <c r="M587" s="2">
        <v>9.0907101154327403</v>
      </c>
      <c r="N587" s="2">
        <v>33.031140327453599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</row>
    <row r="588" spans="1:21" x14ac:dyDescent="0.3">
      <c r="A588" t="s">
        <v>125</v>
      </c>
      <c r="B588" s="2">
        <v>17</v>
      </c>
      <c r="C588" s="3">
        <v>37897</v>
      </c>
      <c r="D588" s="4">
        <v>0.42013888888888901</v>
      </c>
      <c r="E588" t="str">
        <f t="shared" si="18"/>
        <v>Oct</v>
      </c>
      <c r="F588" t="str">
        <f t="shared" si="19"/>
        <v>2003</v>
      </c>
      <c r="G588" s="5" t="s">
        <v>32</v>
      </c>
      <c r="H588" s="2" t="s">
        <v>107</v>
      </c>
      <c r="I588" s="2">
        <v>44.66583</v>
      </c>
      <c r="J588" s="2">
        <v>-124.175</v>
      </c>
      <c r="K588" s="2">
        <v>2.539895</v>
      </c>
      <c r="L588" s="2"/>
      <c r="M588" s="2">
        <v>9.6671599388122598</v>
      </c>
      <c r="N588" s="2">
        <v>32.928105163574202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</row>
    <row r="589" spans="1:21" x14ac:dyDescent="0.3">
      <c r="A589" t="s">
        <v>125</v>
      </c>
      <c r="B589" s="2">
        <v>17</v>
      </c>
      <c r="C589" s="3">
        <v>37897</v>
      </c>
      <c r="D589" s="4">
        <v>0.50694444444444398</v>
      </c>
      <c r="E589" t="str">
        <f t="shared" si="18"/>
        <v>Oct</v>
      </c>
      <c r="F589" t="str">
        <f t="shared" si="19"/>
        <v>2003</v>
      </c>
      <c r="G589" s="5" t="s">
        <v>33</v>
      </c>
      <c r="H589" s="2" t="s">
        <v>107</v>
      </c>
      <c r="I589" s="2">
        <v>44.664999999999999</v>
      </c>
      <c r="J589" s="2">
        <v>-124.2855</v>
      </c>
      <c r="K589" s="2">
        <v>2.3725939999999999</v>
      </c>
      <c r="L589" s="2"/>
      <c r="M589" s="2">
        <v>9.6671599388122598</v>
      </c>
      <c r="N589" s="2">
        <v>32.928105163574202</v>
      </c>
      <c r="O589" s="2">
        <v>0</v>
      </c>
      <c r="P589" s="2">
        <v>0</v>
      </c>
      <c r="Q589" s="2">
        <v>1</v>
      </c>
      <c r="R589" s="2">
        <v>0</v>
      </c>
      <c r="S589" s="2">
        <v>1</v>
      </c>
      <c r="T589" s="2">
        <v>1</v>
      </c>
      <c r="U589" s="2">
        <v>0</v>
      </c>
    </row>
    <row r="590" spans="1:21" x14ac:dyDescent="0.3">
      <c r="A590" t="s">
        <v>125</v>
      </c>
      <c r="B590" s="2">
        <v>17</v>
      </c>
      <c r="C590" s="3">
        <v>37897</v>
      </c>
      <c r="D590" s="4">
        <v>0.59027777777777801</v>
      </c>
      <c r="E590" t="str">
        <f t="shared" si="18"/>
        <v>Oct</v>
      </c>
      <c r="F590" t="str">
        <f t="shared" si="19"/>
        <v>2003</v>
      </c>
      <c r="G590" s="5" t="s">
        <v>34</v>
      </c>
      <c r="H590" s="2" t="s">
        <v>107</v>
      </c>
      <c r="I590" s="2">
        <v>44.667999999999999</v>
      </c>
      <c r="J590" s="2">
        <v>-124.4067</v>
      </c>
      <c r="K590" s="2">
        <v>1.8959010000000001</v>
      </c>
      <c r="L590" s="2"/>
      <c r="M590" s="2">
        <v>10.679339981079099</v>
      </c>
      <c r="N590" s="2">
        <v>32.5221145629883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</row>
    <row r="591" spans="1:21" x14ac:dyDescent="0.3">
      <c r="A591" t="s">
        <v>125</v>
      </c>
      <c r="B591" s="2">
        <v>17</v>
      </c>
      <c r="C591" s="3">
        <v>37897</v>
      </c>
      <c r="D591" s="4">
        <v>0.66874999999999996</v>
      </c>
      <c r="E591" t="str">
        <f t="shared" si="18"/>
        <v>Oct</v>
      </c>
      <c r="F591" t="str">
        <f t="shared" si="19"/>
        <v>2003</v>
      </c>
      <c r="G591" s="5" t="s">
        <v>42</v>
      </c>
      <c r="H591" s="2" t="s">
        <v>107</v>
      </c>
      <c r="I591" s="2">
        <v>44.674840000000003</v>
      </c>
      <c r="J591" s="2">
        <v>-124.5232</v>
      </c>
      <c r="K591" s="2">
        <v>2.5464370000000001</v>
      </c>
      <c r="L591" s="2"/>
      <c r="M591" s="2">
        <v>11.7883499622345</v>
      </c>
      <c r="N591" s="2">
        <v>32.197665023803701</v>
      </c>
      <c r="O591" s="2">
        <v>0</v>
      </c>
      <c r="P591" s="2">
        <v>1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</row>
    <row r="592" spans="1:21" x14ac:dyDescent="0.3">
      <c r="A592" t="s">
        <v>125</v>
      </c>
      <c r="B592" s="2">
        <v>18</v>
      </c>
      <c r="C592" s="3">
        <v>37938</v>
      </c>
      <c r="D592" s="4">
        <v>0.32361111111111102</v>
      </c>
      <c r="E592" t="str">
        <f t="shared" si="18"/>
        <v>Nov</v>
      </c>
      <c r="F592" t="str">
        <f t="shared" si="19"/>
        <v>2003</v>
      </c>
      <c r="G592" s="5" t="s">
        <v>51</v>
      </c>
      <c r="H592" s="2" t="s">
        <v>107</v>
      </c>
      <c r="I592" s="2">
        <v>47.90166</v>
      </c>
      <c r="J592" s="2">
        <v>-124.7332</v>
      </c>
      <c r="K592" s="2">
        <v>3.595326</v>
      </c>
      <c r="L592" s="2"/>
      <c r="M592" s="2">
        <v>11.672611236572299</v>
      </c>
      <c r="N592" s="2">
        <v>31.874222013685401</v>
      </c>
      <c r="O592" s="2">
        <v>1</v>
      </c>
      <c r="P592" s="2">
        <v>0</v>
      </c>
      <c r="Q592" s="2">
        <v>0</v>
      </c>
      <c r="R592" s="2">
        <v>0</v>
      </c>
      <c r="S592" s="2">
        <v>1</v>
      </c>
      <c r="T592" s="2">
        <v>0</v>
      </c>
      <c r="U592" s="2">
        <v>0</v>
      </c>
    </row>
    <row r="593" spans="1:21" x14ac:dyDescent="0.3">
      <c r="A593" t="s">
        <v>125</v>
      </c>
      <c r="B593" s="2">
        <v>18</v>
      </c>
      <c r="C593" s="3">
        <v>37938</v>
      </c>
      <c r="D593" s="4">
        <v>0.421527777777778</v>
      </c>
      <c r="E593" t="str">
        <f t="shared" si="18"/>
        <v>Nov</v>
      </c>
      <c r="F593" t="str">
        <f t="shared" si="19"/>
        <v>2003</v>
      </c>
      <c r="G593" s="5" t="s">
        <v>52</v>
      </c>
      <c r="H593" s="2" t="s">
        <v>107</v>
      </c>
      <c r="I593" s="2">
        <v>47.914999999999999</v>
      </c>
      <c r="J593" s="2">
        <v>-124.78</v>
      </c>
      <c r="K593" s="2">
        <v>3.7237230000000001</v>
      </c>
      <c r="L593" s="2"/>
      <c r="M593" s="2">
        <v>11.596000035603801</v>
      </c>
      <c r="N593" s="2">
        <v>31.812943776448598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</row>
    <row r="594" spans="1:21" x14ac:dyDescent="0.3">
      <c r="A594" t="s">
        <v>125</v>
      </c>
      <c r="B594" s="2">
        <v>18</v>
      </c>
      <c r="C594" s="3">
        <v>37938</v>
      </c>
      <c r="D594" s="4">
        <v>0.52569444444444402</v>
      </c>
      <c r="E594" t="str">
        <f t="shared" si="18"/>
        <v>Nov</v>
      </c>
      <c r="F594" t="str">
        <f t="shared" si="19"/>
        <v>2003</v>
      </c>
      <c r="G594" s="5" t="s">
        <v>53</v>
      </c>
      <c r="H594" s="2" t="s">
        <v>107</v>
      </c>
      <c r="I594" s="2">
        <v>47.908329999999999</v>
      </c>
      <c r="J594" s="2">
        <v>-124.87</v>
      </c>
      <c r="K594" s="2">
        <v>3.2684630000000001</v>
      </c>
      <c r="L594" s="2"/>
      <c r="M594" s="2">
        <v>11.202555550469301</v>
      </c>
      <c r="N594" s="2">
        <v>31.9124443266127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</row>
    <row r="595" spans="1:21" x14ac:dyDescent="0.3">
      <c r="A595" t="s">
        <v>125</v>
      </c>
      <c r="B595" s="2">
        <v>18</v>
      </c>
      <c r="C595" s="3">
        <v>37938</v>
      </c>
      <c r="D595" s="4">
        <v>0.66041666666666698</v>
      </c>
      <c r="E595" t="str">
        <f t="shared" si="18"/>
        <v>Nov</v>
      </c>
      <c r="F595" t="str">
        <f t="shared" si="19"/>
        <v>2003</v>
      </c>
      <c r="G595" s="5" t="s">
        <v>54</v>
      </c>
      <c r="H595" s="2" t="s">
        <v>107</v>
      </c>
      <c r="I595" s="2">
        <v>47.911670000000001</v>
      </c>
      <c r="J595" s="2">
        <v>-124.9567</v>
      </c>
      <c r="K595" s="2">
        <v>4.2669220000000001</v>
      </c>
      <c r="L595" s="2"/>
      <c r="M595" s="2">
        <v>11.5426667001512</v>
      </c>
      <c r="N595" s="2">
        <v>31.989333470662402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</row>
    <row r="596" spans="1:21" x14ac:dyDescent="0.3">
      <c r="A596" t="s">
        <v>125</v>
      </c>
      <c r="B596" s="2">
        <v>18</v>
      </c>
      <c r="C596" s="3">
        <v>37938</v>
      </c>
      <c r="D596" s="4">
        <v>0.75624999999999998</v>
      </c>
      <c r="E596" t="str">
        <f t="shared" si="18"/>
        <v>Nov</v>
      </c>
      <c r="F596" t="str">
        <f t="shared" si="19"/>
        <v>2003</v>
      </c>
      <c r="G596" s="5" t="s">
        <v>55</v>
      </c>
      <c r="H596" s="2" t="s">
        <v>108</v>
      </c>
      <c r="I596" s="2">
        <v>47.914999999999999</v>
      </c>
      <c r="J596" s="2">
        <v>-125.0917</v>
      </c>
      <c r="K596" s="2">
        <v>4.381767</v>
      </c>
      <c r="L596" s="2"/>
      <c r="M596" s="2">
        <v>11.734222253163701</v>
      </c>
      <c r="N596" s="2">
        <v>31.9969997406006</v>
      </c>
      <c r="O596" s="2">
        <v>0</v>
      </c>
      <c r="P596" s="2">
        <v>0</v>
      </c>
      <c r="Q596" s="2">
        <v>1</v>
      </c>
      <c r="R596" s="2">
        <v>0</v>
      </c>
      <c r="S596" s="2">
        <v>1</v>
      </c>
      <c r="T596" s="2">
        <v>1</v>
      </c>
      <c r="U596" s="2">
        <v>1</v>
      </c>
    </row>
    <row r="597" spans="1:21" x14ac:dyDescent="0.3">
      <c r="A597" t="s">
        <v>125</v>
      </c>
      <c r="B597" s="2">
        <v>18</v>
      </c>
      <c r="C597" s="3">
        <v>37938</v>
      </c>
      <c r="D597" s="4">
        <v>0.83472222222222203</v>
      </c>
      <c r="E597" t="str">
        <f t="shared" si="18"/>
        <v>Nov</v>
      </c>
      <c r="F597" t="str">
        <f t="shared" si="19"/>
        <v>2003</v>
      </c>
      <c r="G597" s="5" t="s">
        <v>64</v>
      </c>
      <c r="H597" s="2" t="s">
        <v>108</v>
      </c>
      <c r="I597" s="2">
        <v>47.918329999999997</v>
      </c>
      <c r="J597" s="2">
        <v>-125.19329999999999</v>
      </c>
      <c r="K597" s="2">
        <v>3.762756</v>
      </c>
      <c r="L597" s="2"/>
      <c r="M597" s="2">
        <v>12.0001665751139</v>
      </c>
      <c r="N597" s="2">
        <v>31.975000381469702</v>
      </c>
      <c r="O597" s="2">
        <v>0</v>
      </c>
      <c r="P597" s="2">
        <v>0</v>
      </c>
      <c r="Q597" s="2">
        <v>1</v>
      </c>
      <c r="R597" s="2">
        <v>0</v>
      </c>
      <c r="S597" s="2">
        <v>1</v>
      </c>
      <c r="T597" s="2">
        <v>1</v>
      </c>
      <c r="U597" s="2">
        <v>1</v>
      </c>
    </row>
    <row r="598" spans="1:21" x14ac:dyDescent="0.3">
      <c r="A598" t="s">
        <v>125</v>
      </c>
      <c r="B598" s="2">
        <v>18</v>
      </c>
      <c r="C598" s="3">
        <v>37939</v>
      </c>
      <c r="D598" s="4">
        <v>0.33611111111111103</v>
      </c>
      <c r="E598" t="str">
        <f t="shared" si="18"/>
        <v>Nov</v>
      </c>
      <c r="F598" t="str">
        <f t="shared" si="19"/>
        <v>2003</v>
      </c>
      <c r="G598" s="5" t="s">
        <v>9</v>
      </c>
      <c r="H598" s="2" t="s">
        <v>107</v>
      </c>
      <c r="I598" s="2">
        <v>46.998330000000003</v>
      </c>
      <c r="J598" s="2">
        <v>-124.41500000000001</v>
      </c>
      <c r="K598" s="2">
        <v>4.003781</v>
      </c>
      <c r="L598" s="2"/>
      <c r="M598" s="2">
        <v>11.188421098809499</v>
      </c>
      <c r="N598" s="2">
        <v>31.0411052703857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</row>
    <row r="599" spans="1:21" x14ac:dyDescent="0.3">
      <c r="A599" t="s">
        <v>125</v>
      </c>
      <c r="B599" s="2">
        <v>18</v>
      </c>
      <c r="C599" s="3">
        <v>37939</v>
      </c>
      <c r="D599" s="4">
        <v>0.43888888888888899</v>
      </c>
      <c r="E599" t="str">
        <f t="shared" si="18"/>
        <v>Nov</v>
      </c>
      <c r="F599" t="str">
        <f t="shared" si="19"/>
        <v>2003</v>
      </c>
      <c r="G599" s="5" t="s">
        <v>10</v>
      </c>
      <c r="H599" s="2" t="s">
        <v>107</v>
      </c>
      <c r="I599" s="2">
        <v>47.008339999999997</v>
      </c>
      <c r="J599" s="2">
        <v>-124.5633</v>
      </c>
      <c r="K599" s="2">
        <v>3.1349819999999999</v>
      </c>
      <c r="L599" s="2"/>
      <c r="M599" s="2">
        <v>10.5938947075292</v>
      </c>
      <c r="N599" s="2">
        <v>31.268631483379199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</row>
    <row r="600" spans="1:21" x14ac:dyDescent="0.3">
      <c r="A600" t="s">
        <v>125</v>
      </c>
      <c r="B600" s="2">
        <v>18</v>
      </c>
      <c r="C600" s="3">
        <v>37939</v>
      </c>
      <c r="D600" s="4">
        <v>0.53472222222222199</v>
      </c>
      <c r="E600" t="str">
        <f t="shared" si="18"/>
        <v>Nov</v>
      </c>
      <c r="F600" t="str">
        <f t="shared" si="19"/>
        <v>2003</v>
      </c>
      <c r="G600" s="5" t="s">
        <v>11</v>
      </c>
      <c r="H600" s="2" t="s">
        <v>107</v>
      </c>
      <c r="I600" s="2">
        <v>47.005000000000003</v>
      </c>
      <c r="J600" s="2">
        <v>-124.69329999999999</v>
      </c>
      <c r="K600" s="2">
        <v>3.5286620000000002</v>
      </c>
      <c r="L600" s="2"/>
      <c r="M600" s="2">
        <v>11.0951578240646</v>
      </c>
      <c r="N600" s="2">
        <v>31.386158089888699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1</v>
      </c>
      <c r="U600" s="2">
        <v>1</v>
      </c>
    </row>
    <row r="601" spans="1:21" x14ac:dyDescent="0.3">
      <c r="A601" t="s">
        <v>125</v>
      </c>
      <c r="B601" s="2">
        <v>18</v>
      </c>
      <c r="C601" s="3">
        <v>37939</v>
      </c>
      <c r="D601" s="4">
        <v>0.63472222222222197</v>
      </c>
      <c r="E601" t="str">
        <f t="shared" si="18"/>
        <v>Nov</v>
      </c>
      <c r="F601" t="str">
        <f t="shared" si="19"/>
        <v>2003</v>
      </c>
      <c r="G601" s="5" t="s">
        <v>12</v>
      </c>
      <c r="H601" s="2" t="s">
        <v>107</v>
      </c>
      <c r="I601" s="2">
        <v>47</v>
      </c>
      <c r="J601" s="2">
        <v>-124.81</v>
      </c>
      <c r="K601" s="2">
        <v>4.0034780000000003</v>
      </c>
      <c r="L601" s="2"/>
      <c r="M601" s="2">
        <v>11.333277861277301</v>
      </c>
      <c r="N601" s="2">
        <v>31.532833311292901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</row>
    <row r="602" spans="1:21" x14ac:dyDescent="0.3">
      <c r="A602" t="s">
        <v>125</v>
      </c>
      <c r="B602" s="2">
        <v>18</v>
      </c>
      <c r="C602" s="3">
        <v>37939</v>
      </c>
      <c r="D602" s="4">
        <v>0.74166666666666703</v>
      </c>
      <c r="E602" t="str">
        <f t="shared" si="18"/>
        <v>Nov</v>
      </c>
      <c r="F602" t="str">
        <f t="shared" si="19"/>
        <v>2003</v>
      </c>
      <c r="G602" s="5" t="s">
        <v>66</v>
      </c>
      <c r="H602" s="2" t="s">
        <v>108</v>
      </c>
      <c r="I602" s="2">
        <v>47.003329999999998</v>
      </c>
      <c r="J602" s="2">
        <v>-124.9333</v>
      </c>
      <c r="K602" s="2">
        <v>4.1517210000000002</v>
      </c>
      <c r="L602" s="2"/>
      <c r="M602" s="2">
        <v>12.326466719309501</v>
      </c>
      <c r="N602" s="2">
        <v>31.749527613321899</v>
      </c>
      <c r="O602" s="2">
        <v>0</v>
      </c>
      <c r="P602" s="2">
        <v>0</v>
      </c>
      <c r="Q602" s="2">
        <v>1</v>
      </c>
      <c r="R602" s="2">
        <v>0</v>
      </c>
      <c r="S602" s="2">
        <v>1</v>
      </c>
      <c r="T602" s="2">
        <v>1</v>
      </c>
      <c r="U602" s="2">
        <v>1</v>
      </c>
    </row>
    <row r="603" spans="1:21" x14ac:dyDescent="0.3">
      <c r="A603" t="s">
        <v>125</v>
      </c>
      <c r="B603" s="2">
        <v>18</v>
      </c>
      <c r="C603" s="3">
        <v>37940</v>
      </c>
      <c r="D603" s="4">
        <v>0.327777777777778</v>
      </c>
      <c r="E603" t="str">
        <f t="shared" si="18"/>
        <v>Nov</v>
      </c>
      <c r="F603" t="str">
        <f t="shared" si="19"/>
        <v>2003</v>
      </c>
      <c r="G603" s="5" t="s">
        <v>50</v>
      </c>
      <c r="H603" s="2" t="s">
        <v>107</v>
      </c>
      <c r="I603" s="2">
        <v>46.161670000000001</v>
      </c>
      <c r="J603" s="2">
        <v>-124.0733</v>
      </c>
      <c r="K603" s="2">
        <v>3.7932790000000001</v>
      </c>
      <c r="L603" s="2"/>
      <c r="M603" s="2">
        <v>11.9732777277629</v>
      </c>
      <c r="N603" s="2">
        <v>31.562389055887898</v>
      </c>
      <c r="O603" s="2">
        <v>0</v>
      </c>
      <c r="P603" s="2">
        <v>0</v>
      </c>
      <c r="Q603" s="2">
        <v>1</v>
      </c>
      <c r="R603" s="2">
        <v>0</v>
      </c>
      <c r="S603" s="2">
        <v>0</v>
      </c>
      <c r="T603" s="2">
        <v>1</v>
      </c>
      <c r="U603" s="2">
        <v>0</v>
      </c>
    </row>
    <row r="604" spans="1:21" x14ac:dyDescent="0.3">
      <c r="A604" t="s">
        <v>125</v>
      </c>
      <c r="B604" s="2">
        <v>18</v>
      </c>
      <c r="C604" s="3">
        <v>37940</v>
      </c>
      <c r="D604" s="4">
        <v>0.42013888888888901</v>
      </c>
      <c r="E604" t="str">
        <f t="shared" si="18"/>
        <v>Nov</v>
      </c>
      <c r="F604" t="str">
        <f t="shared" si="19"/>
        <v>2003</v>
      </c>
      <c r="G604" s="5" t="s">
        <v>4</v>
      </c>
      <c r="H604" s="2" t="s">
        <v>107</v>
      </c>
      <c r="I604" s="2">
        <v>46.168329999999997</v>
      </c>
      <c r="J604" s="2">
        <v>-124.1583</v>
      </c>
      <c r="K604" s="2">
        <v>3.4588239999999999</v>
      </c>
      <c r="L604" s="2"/>
      <c r="M604" s="2">
        <v>12.0491666264004</v>
      </c>
      <c r="N604" s="2">
        <v>30.793389002482101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</row>
    <row r="605" spans="1:21" x14ac:dyDescent="0.3">
      <c r="A605" t="s">
        <v>125</v>
      </c>
      <c r="B605" s="2">
        <v>18</v>
      </c>
      <c r="C605" s="3">
        <v>37940</v>
      </c>
      <c r="D605" s="4">
        <v>0.50624999999999998</v>
      </c>
      <c r="E605" t="str">
        <f t="shared" si="18"/>
        <v>Nov</v>
      </c>
      <c r="F605" t="str">
        <f t="shared" si="19"/>
        <v>2003</v>
      </c>
      <c r="G605" s="5" t="s">
        <v>7</v>
      </c>
      <c r="H605" s="2" t="s">
        <v>107</v>
      </c>
      <c r="I605" s="2">
        <v>46.166670000000003</v>
      </c>
      <c r="J605" s="2">
        <v>-124.2183</v>
      </c>
      <c r="K605" s="2">
        <v>3.6086390000000002</v>
      </c>
      <c r="L605" s="2"/>
      <c r="M605" s="2">
        <v>11.871578768679999</v>
      </c>
      <c r="N605" s="2">
        <v>30.445736834877401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</row>
    <row r="606" spans="1:21" x14ac:dyDescent="0.3">
      <c r="A606" t="s">
        <v>125</v>
      </c>
      <c r="B606" s="2">
        <v>18</v>
      </c>
      <c r="C606" s="3">
        <v>37940</v>
      </c>
      <c r="D606" s="4">
        <v>0.59097222222222201</v>
      </c>
      <c r="E606" t="str">
        <f t="shared" si="18"/>
        <v>Nov</v>
      </c>
      <c r="F606" t="str">
        <f t="shared" si="19"/>
        <v>2003</v>
      </c>
      <c r="G606" s="5" t="s">
        <v>8</v>
      </c>
      <c r="H606" s="2" t="s">
        <v>107</v>
      </c>
      <c r="I606" s="2">
        <v>46.156669999999998</v>
      </c>
      <c r="J606" s="2">
        <v>-124.33329999999999</v>
      </c>
      <c r="K606" s="2">
        <v>3.719414</v>
      </c>
      <c r="L606" s="2"/>
      <c r="M606" s="2">
        <v>11.933894709536901</v>
      </c>
      <c r="N606" s="2">
        <v>30.900368640297302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1</v>
      </c>
      <c r="U606" s="2">
        <v>0</v>
      </c>
    </row>
    <row r="607" spans="1:21" x14ac:dyDescent="0.3">
      <c r="A607" t="s">
        <v>125</v>
      </c>
      <c r="B607" s="2">
        <v>18</v>
      </c>
      <c r="C607" s="3">
        <v>37940</v>
      </c>
      <c r="D607" s="4">
        <v>0.69652777777777797</v>
      </c>
      <c r="E607" t="str">
        <f t="shared" si="18"/>
        <v>Nov</v>
      </c>
      <c r="F607" t="str">
        <f t="shared" si="19"/>
        <v>2003</v>
      </c>
      <c r="G607" s="5" t="s">
        <v>18</v>
      </c>
      <c r="H607" s="2" t="s">
        <v>107</v>
      </c>
      <c r="I607" s="2">
        <v>46.134999999999998</v>
      </c>
      <c r="J607" s="2">
        <v>-124.44</v>
      </c>
      <c r="K607" s="2">
        <v>3.4943249999999999</v>
      </c>
      <c r="L607" s="2"/>
      <c r="M607" s="2">
        <v>11.7242222362094</v>
      </c>
      <c r="N607" s="2">
        <v>31.0486111111111</v>
      </c>
      <c r="O607" s="2">
        <v>0</v>
      </c>
      <c r="P607" s="2">
        <v>0</v>
      </c>
      <c r="Q607" s="2">
        <v>1</v>
      </c>
      <c r="R607" s="2">
        <v>0</v>
      </c>
      <c r="S607" s="2">
        <v>0</v>
      </c>
      <c r="T607" s="2">
        <v>1</v>
      </c>
      <c r="U607" s="2">
        <v>0</v>
      </c>
    </row>
    <row r="608" spans="1:21" x14ac:dyDescent="0.3">
      <c r="A608" t="s">
        <v>125</v>
      </c>
      <c r="B608" s="2">
        <v>18</v>
      </c>
      <c r="C608" s="3">
        <v>37940</v>
      </c>
      <c r="D608" s="4">
        <v>0.78888888888888897</v>
      </c>
      <c r="E608" t="str">
        <f t="shared" si="18"/>
        <v>Nov</v>
      </c>
      <c r="F608" t="str">
        <f t="shared" si="19"/>
        <v>2003</v>
      </c>
      <c r="G608" s="5" t="s">
        <v>19</v>
      </c>
      <c r="H608" s="2" t="s">
        <v>108</v>
      </c>
      <c r="I608" s="2">
        <v>46.17333</v>
      </c>
      <c r="J608" s="2">
        <v>-124.5733</v>
      </c>
      <c r="K608" s="2">
        <v>4.1026550000000004</v>
      </c>
      <c r="L608" s="2"/>
      <c r="M608" s="2">
        <v>12.2243683463649</v>
      </c>
      <c r="N608" s="2">
        <v>31.4294209731253</v>
      </c>
      <c r="O608" s="2">
        <v>0</v>
      </c>
      <c r="P608" s="2">
        <v>0</v>
      </c>
      <c r="Q608" s="2">
        <v>1</v>
      </c>
      <c r="R608" s="2">
        <v>0</v>
      </c>
      <c r="S608" s="2">
        <v>0</v>
      </c>
      <c r="T608" s="2">
        <v>1</v>
      </c>
      <c r="U608" s="2">
        <v>1</v>
      </c>
    </row>
    <row r="609" spans="1:21" x14ac:dyDescent="0.3">
      <c r="A609" t="s">
        <v>125</v>
      </c>
      <c r="B609" s="2">
        <v>18</v>
      </c>
      <c r="C609" s="3">
        <v>37941</v>
      </c>
      <c r="D609" s="4">
        <v>0.32569444444444401</v>
      </c>
      <c r="E609" t="str">
        <f t="shared" si="18"/>
        <v>Nov</v>
      </c>
      <c r="F609" t="str">
        <f t="shared" si="19"/>
        <v>2003</v>
      </c>
      <c r="G609" s="5" t="s">
        <v>45</v>
      </c>
      <c r="H609" s="2" t="s">
        <v>107</v>
      </c>
      <c r="I609" s="2">
        <v>45.476669999999999</v>
      </c>
      <c r="J609" s="2">
        <v>-124.015</v>
      </c>
      <c r="K609" s="2">
        <v>2.9049580000000002</v>
      </c>
      <c r="L609" s="2"/>
      <c r="M609" s="2">
        <v>11.6242105584396</v>
      </c>
      <c r="N609" s="2">
        <v>31.9980000947651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</row>
    <row r="610" spans="1:21" x14ac:dyDescent="0.3">
      <c r="A610" t="s">
        <v>125</v>
      </c>
      <c r="B610" s="2">
        <v>18</v>
      </c>
      <c r="C610" s="3">
        <v>37941</v>
      </c>
      <c r="D610" s="4">
        <v>0.40833333333333299</v>
      </c>
      <c r="E610" t="str">
        <f t="shared" si="18"/>
        <v>Nov</v>
      </c>
      <c r="F610" t="str">
        <f t="shared" si="19"/>
        <v>2003</v>
      </c>
      <c r="G610" s="5" t="s">
        <v>25</v>
      </c>
      <c r="H610" s="2" t="s">
        <v>107</v>
      </c>
      <c r="I610" s="2">
        <v>45.488329999999998</v>
      </c>
      <c r="J610" s="2">
        <v>-124.0317</v>
      </c>
      <c r="K610" s="2">
        <v>2.4574630000000002</v>
      </c>
      <c r="L610" s="2"/>
      <c r="M610" s="2">
        <v>11.972983254326699</v>
      </c>
      <c r="N610" s="2">
        <v>31.9330945544773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1</v>
      </c>
      <c r="U610" s="2">
        <v>0</v>
      </c>
    </row>
    <row r="611" spans="1:21" x14ac:dyDescent="0.3">
      <c r="A611" t="s">
        <v>125</v>
      </c>
      <c r="B611" s="2">
        <v>18</v>
      </c>
      <c r="C611" s="3">
        <v>37941</v>
      </c>
      <c r="D611" s="4">
        <v>0.60694444444444395</v>
      </c>
      <c r="E611" t="str">
        <f t="shared" si="18"/>
        <v>Nov</v>
      </c>
      <c r="F611" t="str">
        <f t="shared" si="19"/>
        <v>2003</v>
      </c>
      <c r="G611" s="5" t="s">
        <v>46</v>
      </c>
      <c r="H611" s="2" t="s">
        <v>107</v>
      </c>
      <c r="I611" s="2">
        <v>45.481670000000001</v>
      </c>
      <c r="J611" s="2">
        <v>-124.20829999999999</v>
      </c>
      <c r="K611" s="2">
        <v>3.1921849999999998</v>
      </c>
      <c r="L611" s="2"/>
      <c r="M611" s="2">
        <v>11.435684967041</v>
      </c>
      <c r="N611" s="2">
        <v>31.939519882202099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1</v>
      </c>
      <c r="U611" s="2">
        <v>0</v>
      </c>
    </row>
    <row r="612" spans="1:21" x14ac:dyDescent="0.3">
      <c r="A612" t="s">
        <v>125</v>
      </c>
      <c r="B612" s="2">
        <v>18</v>
      </c>
      <c r="C612" s="3">
        <v>37941</v>
      </c>
      <c r="D612" s="4">
        <v>0.718055555555556</v>
      </c>
      <c r="E612" t="str">
        <f t="shared" si="18"/>
        <v>Nov</v>
      </c>
      <c r="F612" t="str">
        <f t="shared" si="19"/>
        <v>2003</v>
      </c>
      <c r="G612" s="5" t="s">
        <v>47</v>
      </c>
      <c r="H612" s="2" t="s">
        <v>108</v>
      </c>
      <c r="I612" s="2">
        <v>45.476669999999999</v>
      </c>
      <c r="J612" s="2">
        <v>-124.3317</v>
      </c>
      <c r="K612" s="2">
        <v>3.8134199999999998</v>
      </c>
      <c r="L612" s="2"/>
      <c r="M612" s="2">
        <v>12.1414390669929</v>
      </c>
      <c r="N612" s="2">
        <v>31.8662949668037</v>
      </c>
      <c r="O612" s="2">
        <v>0</v>
      </c>
      <c r="P612" s="2">
        <v>0</v>
      </c>
      <c r="Q612" s="2">
        <v>1</v>
      </c>
      <c r="R612" s="2">
        <v>0</v>
      </c>
      <c r="S612" s="2">
        <v>0</v>
      </c>
      <c r="T612" s="2">
        <v>1</v>
      </c>
      <c r="U612" s="2">
        <v>0</v>
      </c>
    </row>
    <row r="613" spans="1:21" x14ac:dyDescent="0.3">
      <c r="A613" t="s">
        <v>125</v>
      </c>
      <c r="B613" s="2">
        <v>18</v>
      </c>
      <c r="C613" s="3">
        <v>37942</v>
      </c>
      <c r="D613" s="4">
        <v>0.34513888888888899</v>
      </c>
      <c r="E613" t="str">
        <f t="shared" si="18"/>
        <v>Nov</v>
      </c>
      <c r="F613" t="str">
        <f t="shared" si="19"/>
        <v>2003</v>
      </c>
      <c r="G613" s="5" t="s">
        <v>32</v>
      </c>
      <c r="H613" s="2" t="s">
        <v>107</v>
      </c>
      <c r="I613" s="2">
        <v>44.683329999999998</v>
      </c>
      <c r="J613" s="2">
        <v>-124.16500000000001</v>
      </c>
      <c r="K613" s="2">
        <v>3.9930720000000002</v>
      </c>
      <c r="L613" s="2"/>
      <c r="M613" s="2">
        <v>12.179333474901</v>
      </c>
      <c r="N613" s="2">
        <v>32.410999298095703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</row>
    <row r="614" spans="1:21" x14ac:dyDescent="0.3">
      <c r="A614" t="s">
        <v>125</v>
      </c>
      <c r="B614" s="2">
        <v>18</v>
      </c>
      <c r="C614" s="3">
        <v>37942</v>
      </c>
      <c r="D614" s="4">
        <v>0.47361111111111098</v>
      </c>
      <c r="E614" t="str">
        <f t="shared" si="18"/>
        <v>Nov</v>
      </c>
      <c r="F614" t="str">
        <f t="shared" si="19"/>
        <v>2003</v>
      </c>
      <c r="G614" s="5" t="s">
        <v>33</v>
      </c>
      <c r="H614" s="2" t="s">
        <v>107</v>
      </c>
      <c r="I614" s="2">
        <v>44.661670000000001</v>
      </c>
      <c r="J614" s="2">
        <v>-124.27330000000001</v>
      </c>
      <c r="K614" s="2">
        <v>3.9805199999999998</v>
      </c>
      <c r="L614" s="2"/>
      <c r="M614" s="2">
        <v>12.1911050896896</v>
      </c>
      <c r="N614" s="2">
        <v>32.415263928865102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1</v>
      </c>
      <c r="U614" s="2">
        <v>1</v>
      </c>
    </row>
    <row r="615" spans="1:21" x14ac:dyDescent="0.3">
      <c r="A615" t="s">
        <v>125</v>
      </c>
      <c r="B615" s="2">
        <v>18</v>
      </c>
      <c r="C615" s="3">
        <v>37942</v>
      </c>
      <c r="D615" s="4">
        <v>0.563194444444444</v>
      </c>
      <c r="E615" t="str">
        <f t="shared" si="18"/>
        <v>Nov</v>
      </c>
      <c r="F615" t="str">
        <f t="shared" si="19"/>
        <v>2003</v>
      </c>
      <c r="G615" s="5" t="s">
        <v>34</v>
      </c>
      <c r="H615" s="2" t="s">
        <v>107</v>
      </c>
      <c r="I615" s="2">
        <v>44.666670000000003</v>
      </c>
      <c r="J615" s="2">
        <v>-124.3967</v>
      </c>
      <c r="K615" s="2">
        <v>4.1939330000000004</v>
      </c>
      <c r="L615" s="2"/>
      <c r="M615" s="2">
        <v>11.7028333346049</v>
      </c>
      <c r="N615" s="2">
        <v>32.452055401272197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1</v>
      </c>
      <c r="U615" s="2">
        <v>0</v>
      </c>
    </row>
    <row r="616" spans="1:21" x14ac:dyDescent="0.3">
      <c r="A616" t="s">
        <v>125</v>
      </c>
      <c r="B616" s="2">
        <v>18</v>
      </c>
      <c r="C616" s="3">
        <v>37942</v>
      </c>
      <c r="D616" s="4">
        <v>0.66388888888888897</v>
      </c>
      <c r="E616" t="str">
        <f t="shared" si="18"/>
        <v>Nov</v>
      </c>
      <c r="F616" t="str">
        <f t="shared" si="19"/>
        <v>2003</v>
      </c>
      <c r="G616" s="5" t="s">
        <v>42</v>
      </c>
      <c r="H616" s="2" t="s">
        <v>107</v>
      </c>
      <c r="I616" s="2">
        <v>44.664999999999999</v>
      </c>
      <c r="J616" s="2">
        <v>-124.5167</v>
      </c>
      <c r="K616" s="2">
        <v>4.2388899999999996</v>
      </c>
      <c r="L616" s="2"/>
      <c r="M616" s="2">
        <v>11.9196668730842</v>
      </c>
      <c r="N616" s="2">
        <v>32.268944634331604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1</v>
      </c>
      <c r="U616" s="2">
        <v>1</v>
      </c>
    </row>
    <row r="617" spans="1:21" x14ac:dyDescent="0.3">
      <c r="A617" t="s">
        <v>125</v>
      </c>
      <c r="B617" s="2">
        <v>20</v>
      </c>
      <c r="C617" s="3">
        <v>38160</v>
      </c>
      <c r="D617" s="4">
        <v>0.31736111111111098</v>
      </c>
      <c r="E617" t="str">
        <f t="shared" si="18"/>
        <v>Jun</v>
      </c>
      <c r="F617" t="str">
        <f t="shared" si="19"/>
        <v>2004</v>
      </c>
      <c r="G617" s="5" t="s">
        <v>51</v>
      </c>
      <c r="H617" s="2" t="s">
        <v>107</v>
      </c>
      <c r="I617" s="2">
        <v>47.909669999999998</v>
      </c>
      <c r="J617" s="2">
        <v>-124.7375</v>
      </c>
      <c r="K617" s="2">
        <v>3.2561300000000002</v>
      </c>
      <c r="L617" s="2"/>
      <c r="M617" s="2">
        <v>10.8120251655579</v>
      </c>
      <c r="N617" s="2">
        <v>32.311309909820601</v>
      </c>
      <c r="O617" s="2">
        <v>0</v>
      </c>
      <c r="P617" s="2">
        <v>0</v>
      </c>
      <c r="Q617" s="2">
        <v>1</v>
      </c>
      <c r="R617" s="2">
        <v>0</v>
      </c>
      <c r="S617" s="2">
        <v>1</v>
      </c>
      <c r="T617" s="2">
        <v>1</v>
      </c>
      <c r="U617" s="2">
        <v>0</v>
      </c>
    </row>
    <row r="618" spans="1:21" x14ac:dyDescent="0.3">
      <c r="A618" t="s">
        <v>125</v>
      </c>
      <c r="B618" s="2">
        <v>20</v>
      </c>
      <c r="C618" s="3">
        <v>38160</v>
      </c>
      <c r="D618" s="4">
        <v>0.42708333333333298</v>
      </c>
      <c r="E618" t="str">
        <f t="shared" si="18"/>
        <v>Jun</v>
      </c>
      <c r="F618" t="str">
        <f t="shared" si="19"/>
        <v>2004</v>
      </c>
      <c r="G618" s="5" t="s">
        <v>52</v>
      </c>
      <c r="H618" s="2" t="s">
        <v>107</v>
      </c>
      <c r="I618" s="2">
        <v>47.903829999999999</v>
      </c>
      <c r="J618" s="2">
        <v>-124.7817</v>
      </c>
      <c r="K618" s="2">
        <v>2.0824229999999999</v>
      </c>
      <c r="L618" s="2"/>
      <c r="M618" s="2">
        <v>11.097999954223599</v>
      </c>
      <c r="N618" s="2">
        <v>32.281575012207</v>
      </c>
      <c r="O618" s="2">
        <v>0</v>
      </c>
      <c r="P618" s="2">
        <v>0</v>
      </c>
      <c r="Q618" s="2">
        <v>1</v>
      </c>
      <c r="R618" s="2">
        <v>0</v>
      </c>
      <c r="S618" s="2">
        <v>0</v>
      </c>
      <c r="T618" s="2">
        <v>1</v>
      </c>
      <c r="U618" s="2">
        <v>0</v>
      </c>
    </row>
    <row r="619" spans="1:21" x14ac:dyDescent="0.3">
      <c r="A619" t="s">
        <v>125</v>
      </c>
      <c r="B619" s="2">
        <v>20</v>
      </c>
      <c r="C619" s="3">
        <v>38160</v>
      </c>
      <c r="D619" s="4">
        <v>0.51319444444444395</v>
      </c>
      <c r="E619" t="str">
        <f t="shared" si="18"/>
        <v>Jun</v>
      </c>
      <c r="F619" t="str">
        <f t="shared" si="19"/>
        <v>2004</v>
      </c>
      <c r="G619" s="5" t="s">
        <v>53</v>
      </c>
      <c r="H619" s="2" t="s">
        <v>107</v>
      </c>
      <c r="I619" s="2">
        <v>47.905329999999999</v>
      </c>
      <c r="J619" s="2">
        <v>-124.863</v>
      </c>
      <c r="K619" s="2">
        <v>3.6995239999999998</v>
      </c>
      <c r="L619" s="2"/>
      <c r="M619" s="2">
        <v>12.5728399753571</v>
      </c>
      <c r="N619" s="2">
        <v>31.774120140075699</v>
      </c>
      <c r="O619" s="2">
        <v>0</v>
      </c>
      <c r="P619" s="2">
        <v>0</v>
      </c>
      <c r="Q619" s="2">
        <v>1</v>
      </c>
      <c r="R619" s="2">
        <v>0</v>
      </c>
      <c r="S619" s="2">
        <v>1</v>
      </c>
      <c r="T619" s="2">
        <v>1</v>
      </c>
      <c r="U619" s="2">
        <v>0</v>
      </c>
    </row>
    <row r="620" spans="1:21" x14ac:dyDescent="0.3">
      <c r="A620" t="s">
        <v>125</v>
      </c>
      <c r="B620" s="2">
        <v>20</v>
      </c>
      <c r="C620" s="3">
        <v>38160</v>
      </c>
      <c r="D620" s="4">
        <v>0.58750000000000002</v>
      </c>
      <c r="E620" t="str">
        <f t="shared" si="18"/>
        <v>Jun</v>
      </c>
      <c r="F620" t="str">
        <f t="shared" si="19"/>
        <v>2004</v>
      </c>
      <c r="G620" s="5" t="s">
        <v>54</v>
      </c>
      <c r="H620" s="2" t="s">
        <v>107</v>
      </c>
      <c r="I620" s="2">
        <v>47.930500000000002</v>
      </c>
      <c r="J620" s="2">
        <v>-124.95180000000001</v>
      </c>
      <c r="K620" s="2">
        <v>4.2459319999999998</v>
      </c>
      <c r="L620" s="2"/>
      <c r="M620" s="2">
        <v>13.9972999572754</v>
      </c>
      <c r="N620" s="2">
        <v>31.746360206603999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</row>
    <row r="621" spans="1:21" x14ac:dyDescent="0.3">
      <c r="A621" t="s">
        <v>125</v>
      </c>
      <c r="B621" s="2">
        <v>20</v>
      </c>
      <c r="C621" s="3">
        <v>38160</v>
      </c>
      <c r="D621" s="4">
        <v>0.63472222222222197</v>
      </c>
      <c r="E621" t="str">
        <f t="shared" si="18"/>
        <v>Jun</v>
      </c>
      <c r="F621" t="str">
        <f t="shared" si="19"/>
        <v>2004</v>
      </c>
      <c r="G621" s="5" t="s">
        <v>54</v>
      </c>
      <c r="H621" s="2" t="s">
        <v>107</v>
      </c>
      <c r="I621" s="2">
        <v>47.895330000000001</v>
      </c>
      <c r="J621" s="2">
        <v>-124.9575</v>
      </c>
      <c r="K621" s="2">
        <v>3.2110430000000001</v>
      </c>
      <c r="L621" s="2"/>
      <c r="M621" s="2">
        <v>13.9972999572754</v>
      </c>
      <c r="N621" s="2">
        <v>31.746360206603999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</row>
    <row r="622" spans="1:21" x14ac:dyDescent="0.3">
      <c r="A622" t="s">
        <v>125</v>
      </c>
      <c r="B622" s="2">
        <v>20</v>
      </c>
      <c r="C622" s="3">
        <v>38160</v>
      </c>
      <c r="D622" s="4">
        <v>0.72222222222222199</v>
      </c>
      <c r="E622" t="str">
        <f t="shared" si="18"/>
        <v>Jun</v>
      </c>
      <c r="F622" t="str">
        <f t="shared" si="19"/>
        <v>2004</v>
      </c>
      <c r="G622" s="5" t="s">
        <v>55</v>
      </c>
      <c r="H622" s="2" t="s">
        <v>107</v>
      </c>
      <c r="I622" s="2">
        <v>47.927500000000002</v>
      </c>
      <c r="J622" s="2">
        <v>-125.096</v>
      </c>
      <c r="K622" s="2">
        <v>4.0420059999999998</v>
      </c>
      <c r="L622" s="2"/>
      <c r="M622" s="2">
        <v>13.3122651100159</v>
      </c>
      <c r="N622" s="2">
        <v>31.873235034942599</v>
      </c>
      <c r="O622" s="2">
        <v>0</v>
      </c>
      <c r="P622" s="2">
        <v>0</v>
      </c>
      <c r="Q622" s="2">
        <v>1</v>
      </c>
      <c r="R622" s="2">
        <v>0</v>
      </c>
      <c r="S622" s="2">
        <v>0</v>
      </c>
      <c r="T622" s="2">
        <v>0</v>
      </c>
      <c r="U622" s="2">
        <v>0</v>
      </c>
    </row>
    <row r="623" spans="1:21" x14ac:dyDescent="0.3">
      <c r="A623" t="s">
        <v>125</v>
      </c>
      <c r="B623" s="2">
        <v>20</v>
      </c>
      <c r="C623" s="3">
        <v>38160</v>
      </c>
      <c r="D623" s="4">
        <v>0.80347222222222203</v>
      </c>
      <c r="E623" t="str">
        <f t="shared" si="18"/>
        <v>Jun</v>
      </c>
      <c r="F623" t="str">
        <f t="shared" si="19"/>
        <v>2004</v>
      </c>
      <c r="G623" s="5" t="s">
        <v>64</v>
      </c>
      <c r="H623" s="2" t="s">
        <v>107</v>
      </c>
      <c r="I623" s="2">
        <v>47.923499999999997</v>
      </c>
      <c r="J623" s="2">
        <v>-125.199</v>
      </c>
      <c r="K623" s="2">
        <v>3.6187420000000001</v>
      </c>
      <c r="L623" s="2"/>
      <c r="M623" s="2">
        <v>13.329125022888199</v>
      </c>
      <c r="N623" s="2">
        <v>31.945660018920901</v>
      </c>
      <c r="O623" s="2">
        <v>0</v>
      </c>
      <c r="P623" s="2">
        <v>0</v>
      </c>
      <c r="Q623" s="2">
        <v>1</v>
      </c>
      <c r="R623" s="2">
        <v>0</v>
      </c>
      <c r="S623" s="2">
        <v>0</v>
      </c>
      <c r="T623" s="2">
        <v>0</v>
      </c>
      <c r="U623" s="2">
        <v>0</v>
      </c>
    </row>
    <row r="624" spans="1:21" x14ac:dyDescent="0.3">
      <c r="A624" t="s">
        <v>125</v>
      </c>
      <c r="B624" s="2">
        <v>20</v>
      </c>
      <c r="C624" s="3">
        <v>38161</v>
      </c>
      <c r="D624" s="4">
        <v>0.343055555555556</v>
      </c>
      <c r="E624" t="str">
        <f t="shared" si="18"/>
        <v>Jun</v>
      </c>
      <c r="F624" t="str">
        <f t="shared" si="19"/>
        <v>2004</v>
      </c>
      <c r="G624" s="5" t="s">
        <v>76</v>
      </c>
      <c r="H624" s="2" t="s">
        <v>107</v>
      </c>
      <c r="I624" s="2">
        <v>47.547499999999999</v>
      </c>
      <c r="J624" s="2">
        <v>-124.5133</v>
      </c>
      <c r="K624" s="2">
        <v>3.0513539999999999</v>
      </c>
      <c r="L624" s="2"/>
      <c r="M624" s="2">
        <v>11.274924993515</v>
      </c>
      <c r="N624" s="2">
        <v>32.166864585876503</v>
      </c>
      <c r="O624" s="2">
        <v>0</v>
      </c>
      <c r="P624" s="2">
        <v>0</v>
      </c>
      <c r="Q624" s="2">
        <v>1</v>
      </c>
      <c r="R624" s="2">
        <v>0</v>
      </c>
      <c r="S624" s="2">
        <v>1</v>
      </c>
      <c r="T624" s="2">
        <v>1</v>
      </c>
      <c r="U624" s="2">
        <v>0</v>
      </c>
    </row>
    <row r="625" spans="1:21" x14ac:dyDescent="0.3">
      <c r="A625" t="s">
        <v>125</v>
      </c>
      <c r="B625" s="2">
        <v>20</v>
      </c>
      <c r="C625" s="3">
        <v>38161</v>
      </c>
      <c r="D625" s="4">
        <v>0.42013888888888901</v>
      </c>
      <c r="E625" t="str">
        <f t="shared" si="18"/>
        <v>Jun</v>
      </c>
      <c r="F625" t="str">
        <f t="shared" si="19"/>
        <v>2004</v>
      </c>
      <c r="G625" s="5" t="s">
        <v>77</v>
      </c>
      <c r="H625" s="2" t="s">
        <v>107</v>
      </c>
      <c r="I625" s="2">
        <v>47.543669999999999</v>
      </c>
      <c r="J625" s="2">
        <v>-124.6113</v>
      </c>
      <c r="K625" s="2">
        <v>3.9929760000000001</v>
      </c>
      <c r="L625" s="2"/>
      <c r="M625" s="2">
        <v>12.7230751037598</v>
      </c>
      <c r="N625" s="2">
        <v>31.8324749946594</v>
      </c>
      <c r="O625" s="2">
        <v>1</v>
      </c>
      <c r="P625" s="2">
        <v>0</v>
      </c>
      <c r="Q625" s="2">
        <v>1</v>
      </c>
      <c r="R625" s="2">
        <v>0</v>
      </c>
      <c r="S625" s="2">
        <v>0</v>
      </c>
      <c r="T625" s="2">
        <v>1</v>
      </c>
      <c r="U625" s="2">
        <v>0</v>
      </c>
    </row>
    <row r="626" spans="1:21" x14ac:dyDescent="0.3">
      <c r="A626" t="s">
        <v>125</v>
      </c>
      <c r="B626" s="2">
        <v>20</v>
      </c>
      <c r="C626" s="3">
        <v>38161</v>
      </c>
      <c r="D626" s="4">
        <v>0.47291666666666698</v>
      </c>
      <c r="E626" t="str">
        <f t="shared" si="18"/>
        <v>Jun</v>
      </c>
      <c r="F626" t="str">
        <f t="shared" si="19"/>
        <v>2004</v>
      </c>
      <c r="G626" s="5" t="s">
        <v>77</v>
      </c>
      <c r="H626" s="2" t="s">
        <v>107</v>
      </c>
      <c r="I626" s="2">
        <v>47.551670000000001</v>
      </c>
      <c r="J626" s="2">
        <v>-124.62050000000001</v>
      </c>
      <c r="K626" s="2">
        <v>3.5318749999999999</v>
      </c>
      <c r="L626" s="2"/>
      <c r="M626" s="2">
        <v>12.7230751037598</v>
      </c>
      <c r="N626" s="2">
        <v>31.8324749946594</v>
      </c>
      <c r="O626" s="2">
        <v>1</v>
      </c>
      <c r="P626" s="2">
        <v>0</v>
      </c>
      <c r="Q626" s="2">
        <v>1</v>
      </c>
      <c r="R626" s="2">
        <v>0</v>
      </c>
      <c r="S626" s="2">
        <v>0</v>
      </c>
      <c r="T626" s="2">
        <v>1</v>
      </c>
      <c r="U626" s="2">
        <v>0</v>
      </c>
    </row>
    <row r="627" spans="1:21" x14ac:dyDescent="0.3">
      <c r="A627" t="s">
        <v>125</v>
      </c>
      <c r="B627" s="2">
        <v>20</v>
      </c>
      <c r="C627" s="3">
        <v>38161</v>
      </c>
      <c r="D627" s="4">
        <v>0.54930555555555605</v>
      </c>
      <c r="E627" t="str">
        <f t="shared" si="18"/>
        <v>Jun</v>
      </c>
      <c r="F627" t="str">
        <f t="shared" si="19"/>
        <v>2004</v>
      </c>
      <c r="G627" s="5" t="s">
        <v>78</v>
      </c>
      <c r="H627" s="2" t="s">
        <v>107</v>
      </c>
      <c r="I627" s="2">
        <v>47.548830000000002</v>
      </c>
      <c r="J627" s="2">
        <v>-124.7102</v>
      </c>
      <c r="K627" s="2">
        <v>3.7567819999999998</v>
      </c>
      <c r="L627" s="2"/>
      <c r="M627" s="2">
        <v>11.3878900051117</v>
      </c>
      <c r="N627" s="2">
        <v>32.152070331573498</v>
      </c>
      <c r="O627" s="2">
        <v>0</v>
      </c>
      <c r="P627" s="2">
        <v>0</v>
      </c>
      <c r="Q627" s="2">
        <v>0</v>
      </c>
      <c r="R627" s="2">
        <v>0</v>
      </c>
      <c r="S627" s="2">
        <v>1</v>
      </c>
      <c r="T627" s="2">
        <v>1</v>
      </c>
      <c r="U627" s="2">
        <v>0</v>
      </c>
    </row>
    <row r="628" spans="1:21" x14ac:dyDescent="0.3">
      <c r="A628" t="s">
        <v>125</v>
      </c>
      <c r="B628" s="2">
        <v>20</v>
      </c>
      <c r="C628" s="3">
        <v>38161</v>
      </c>
      <c r="D628" s="4">
        <v>0.65347222222222201</v>
      </c>
      <c r="E628" t="str">
        <f t="shared" si="18"/>
        <v>Jun</v>
      </c>
      <c r="F628" t="str">
        <f t="shared" si="19"/>
        <v>2004</v>
      </c>
      <c r="G628" s="5" t="s">
        <v>79</v>
      </c>
      <c r="H628" s="2" t="s">
        <v>107</v>
      </c>
      <c r="I628" s="2">
        <v>47.550170000000001</v>
      </c>
      <c r="J628" s="2">
        <v>-124.8165</v>
      </c>
      <c r="K628" s="2">
        <v>3.7444829999999998</v>
      </c>
      <c r="L628" s="2"/>
      <c r="M628" s="2">
        <v>13.046635055542</v>
      </c>
      <c r="N628" s="2">
        <v>31.7120048522949</v>
      </c>
      <c r="O628" s="2">
        <v>1</v>
      </c>
      <c r="P628" s="2">
        <v>0</v>
      </c>
      <c r="Q628" s="2">
        <v>0</v>
      </c>
      <c r="R628" s="2">
        <v>0</v>
      </c>
      <c r="S628" s="2">
        <v>0</v>
      </c>
      <c r="T628" s="2">
        <v>1</v>
      </c>
      <c r="U628" s="2">
        <v>0</v>
      </c>
    </row>
    <row r="629" spans="1:21" x14ac:dyDescent="0.3">
      <c r="A629" t="s">
        <v>125</v>
      </c>
      <c r="B629" s="2">
        <v>20</v>
      </c>
      <c r="C629" s="3">
        <v>38161</v>
      </c>
      <c r="D629" s="4">
        <v>0.73472222222222205</v>
      </c>
      <c r="E629" t="str">
        <f t="shared" si="18"/>
        <v>Jun</v>
      </c>
      <c r="F629" t="str">
        <f t="shared" si="19"/>
        <v>2004</v>
      </c>
      <c r="G629" s="5" t="s">
        <v>80</v>
      </c>
      <c r="H629" s="2" t="s">
        <v>107</v>
      </c>
      <c r="I629" s="2">
        <v>47.549840000000003</v>
      </c>
      <c r="J629" s="2">
        <v>-124.9447</v>
      </c>
      <c r="K629" s="2">
        <v>3.5221550000000001</v>
      </c>
      <c r="L629" s="2"/>
      <c r="M629" s="2">
        <v>13.5625950336456</v>
      </c>
      <c r="N629" s="2">
        <v>31.970300006866498</v>
      </c>
      <c r="O629" s="2">
        <v>0</v>
      </c>
      <c r="P629" s="2">
        <v>0</v>
      </c>
      <c r="Q629" s="2">
        <v>1</v>
      </c>
      <c r="R629" s="2">
        <v>0</v>
      </c>
      <c r="S629" s="2">
        <v>0</v>
      </c>
      <c r="T629" s="2">
        <v>1</v>
      </c>
      <c r="U629" s="2">
        <v>0</v>
      </c>
    </row>
    <row r="630" spans="1:21" x14ac:dyDescent="0.3">
      <c r="A630" t="s">
        <v>125</v>
      </c>
      <c r="B630" s="2">
        <v>20</v>
      </c>
      <c r="C630" s="3">
        <v>38161</v>
      </c>
      <c r="D630" s="4">
        <v>0.811805555555556</v>
      </c>
      <c r="E630" t="str">
        <f t="shared" si="18"/>
        <v>Jun</v>
      </c>
      <c r="F630" t="str">
        <f t="shared" si="19"/>
        <v>2004</v>
      </c>
      <c r="G630" s="5" t="s">
        <v>81</v>
      </c>
      <c r="H630" s="2" t="s">
        <v>107</v>
      </c>
      <c r="I630" s="2">
        <v>47.537669999999999</v>
      </c>
      <c r="J630" s="2">
        <v>-125.06870000000001</v>
      </c>
      <c r="K630" s="2">
        <v>3.772456</v>
      </c>
      <c r="L630" s="2"/>
      <c r="M630" s="2">
        <v>14.678120040893599</v>
      </c>
      <c r="N630" s="2">
        <v>31.901199722289999</v>
      </c>
      <c r="O630" s="2">
        <v>0</v>
      </c>
      <c r="P630" s="2">
        <v>0</v>
      </c>
      <c r="Q630" s="2">
        <v>1</v>
      </c>
      <c r="R630" s="2">
        <v>0</v>
      </c>
      <c r="S630" s="2">
        <v>0</v>
      </c>
      <c r="T630" s="2">
        <v>0</v>
      </c>
      <c r="U630" s="2">
        <v>1</v>
      </c>
    </row>
    <row r="631" spans="1:21" x14ac:dyDescent="0.3">
      <c r="A631" t="s">
        <v>125</v>
      </c>
      <c r="B631" s="2">
        <v>20</v>
      </c>
      <c r="C631" s="3">
        <v>38162</v>
      </c>
      <c r="D631" s="4">
        <v>0.32013888888888897</v>
      </c>
      <c r="E631" t="str">
        <f t="shared" si="18"/>
        <v>Jun</v>
      </c>
      <c r="F631" t="str">
        <f t="shared" si="19"/>
        <v>2004</v>
      </c>
      <c r="G631" s="5" t="s">
        <v>70</v>
      </c>
      <c r="H631" s="2" t="s">
        <v>107</v>
      </c>
      <c r="I631" s="2">
        <v>47.024500000000003</v>
      </c>
      <c r="J631" s="2">
        <v>-124.27</v>
      </c>
      <c r="K631" s="2">
        <v>2.8323399999999999</v>
      </c>
      <c r="L631" s="2"/>
      <c r="M631" s="2">
        <v>12.3100000619888</v>
      </c>
      <c r="N631" s="2">
        <v>31.510424733161901</v>
      </c>
      <c r="O631" s="2">
        <v>1</v>
      </c>
      <c r="P631" s="2">
        <v>0</v>
      </c>
      <c r="Q631" s="2">
        <v>1</v>
      </c>
      <c r="R631" s="2">
        <v>0</v>
      </c>
      <c r="S631" s="2">
        <v>0</v>
      </c>
      <c r="T631" s="2">
        <v>1</v>
      </c>
      <c r="U631" s="2">
        <v>0</v>
      </c>
    </row>
    <row r="632" spans="1:21" x14ac:dyDescent="0.3">
      <c r="A632" t="s">
        <v>125</v>
      </c>
      <c r="B632" s="2">
        <v>20</v>
      </c>
      <c r="C632" s="3">
        <v>38162</v>
      </c>
      <c r="D632" s="4">
        <v>0.39305555555555599</v>
      </c>
      <c r="E632" t="str">
        <f t="shared" si="18"/>
        <v>Jun</v>
      </c>
      <c r="F632" t="str">
        <f t="shared" si="19"/>
        <v>2004</v>
      </c>
      <c r="G632" s="5" t="s">
        <v>68</v>
      </c>
      <c r="H632" s="2" t="s">
        <v>107</v>
      </c>
      <c r="I632" s="2">
        <v>47.017330000000001</v>
      </c>
      <c r="J632" s="2">
        <v>-124.3262</v>
      </c>
      <c r="K632" s="2">
        <v>3.6136819999999998</v>
      </c>
      <c r="L632" s="2"/>
      <c r="M632" s="2">
        <v>11.7620648860931</v>
      </c>
      <c r="N632" s="2">
        <v>31.908074855804401</v>
      </c>
      <c r="O632" s="2">
        <v>1</v>
      </c>
      <c r="P632" s="2">
        <v>0</v>
      </c>
      <c r="Q632" s="2">
        <v>1</v>
      </c>
      <c r="R632" s="2">
        <v>0</v>
      </c>
      <c r="S632" s="2">
        <v>0</v>
      </c>
      <c r="T632" s="2">
        <v>1</v>
      </c>
      <c r="U632" s="2">
        <v>0</v>
      </c>
    </row>
    <row r="633" spans="1:21" x14ac:dyDescent="0.3">
      <c r="A633" t="s">
        <v>125</v>
      </c>
      <c r="B633" s="2">
        <v>20</v>
      </c>
      <c r="C633" s="3">
        <v>38162</v>
      </c>
      <c r="D633" s="4">
        <v>0.47152777777777799</v>
      </c>
      <c r="E633" t="str">
        <f t="shared" si="18"/>
        <v>Jun</v>
      </c>
      <c r="F633" t="str">
        <f t="shared" si="19"/>
        <v>2004</v>
      </c>
      <c r="G633" s="5" t="s">
        <v>9</v>
      </c>
      <c r="H633" s="2" t="s">
        <v>107</v>
      </c>
      <c r="I633" s="2">
        <v>47.017330000000001</v>
      </c>
      <c r="J633" s="2">
        <v>-124.4247</v>
      </c>
      <c r="K633" s="2">
        <v>3.8608709999999999</v>
      </c>
      <c r="L633" s="2"/>
      <c r="M633" s="2">
        <v>12.2709250926971</v>
      </c>
      <c r="N633" s="2">
        <v>31.948035049438499</v>
      </c>
      <c r="O633" s="2">
        <v>1</v>
      </c>
      <c r="P633" s="2">
        <v>0</v>
      </c>
      <c r="Q633" s="2">
        <v>0</v>
      </c>
      <c r="R633" s="2">
        <v>0</v>
      </c>
      <c r="S633" s="2">
        <v>0</v>
      </c>
      <c r="T633" s="2">
        <v>1</v>
      </c>
      <c r="U633" s="2">
        <v>0</v>
      </c>
    </row>
    <row r="634" spans="1:21" x14ac:dyDescent="0.3">
      <c r="A634" t="s">
        <v>125</v>
      </c>
      <c r="B634" s="2">
        <v>20</v>
      </c>
      <c r="C634" s="3">
        <v>38162</v>
      </c>
      <c r="D634" s="4">
        <v>0.55486111111111103</v>
      </c>
      <c r="E634" t="str">
        <f t="shared" si="18"/>
        <v>Jun</v>
      </c>
      <c r="F634" t="str">
        <f t="shared" si="19"/>
        <v>2004</v>
      </c>
      <c r="G634" s="5" t="s">
        <v>10</v>
      </c>
      <c r="H634" s="2" t="s">
        <v>107</v>
      </c>
      <c r="I634" s="2">
        <v>47.014830000000003</v>
      </c>
      <c r="J634" s="2">
        <v>-124.5692</v>
      </c>
      <c r="K634" s="2">
        <v>3.867928</v>
      </c>
      <c r="L634" s="2"/>
      <c r="M634" s="2">
        <v>13.677905082702599</v>
      </c>
      <c r="N634" s="2">
        <v>31.870710182189899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</row>
    <row r="635" spans="1:21" x14ac:dyDescent="0.3">
      <c r="A635" t="s">
        <v>125</v>
      </c>
      <c r="B635" s="2">
        <v>20</v>
      </c>
      <c r="C635" s="3">
        <v>38162</v>
      </c>
      <c r="D635" s="4">
        <v>0.63888888888888895</v>
      </c>
      <c r="E635" t="str">
        <f t="shared" si="18"/>
        <v>Jun</v>
      </c>
      <c r="F635" t="str">
        <f t="shared" si="19"/>
        <v>2004</v>
      </c>
      <c r="G635" s="5" t="s">
        <v>11</v>
      </c>
      <c r="H635" s="2" t="s">
        <v>107</v>
      </c>
      <c r="I635" s="2">
        <v>47.016330000000004</v>
      </c>
      <c r="J635" s="2">
        <v>-124.7025</v>
      </c>
      <c r="K635" s="2">
        <v>3.938186</v>
      </c>
      <c r="L635" s="2"/>
      <c r="M635" s="2">
        <v>12.865080070495599</v>
      </c>
      <c r="N635" s="2">
        <v>32.0310151100159</v>
      </c>
      <c r="O635" s="2">
        <v>0</v>
      </c>
      <c r="P635" s="2">
        <v>0</v>
      </c>
      <c r="Q635" s="2">
        <v>1</v>
      </c>
      <c r="R635" s="2">
        <v>0</v>
      </c>
      <c r="S635" s="2">
        <v>0</v>
      </c>
      <c r="T635" s="2">
        <v>1</v>
      </c>
      <c r="U635" s="2">
        <v>0</v>
      </c>
    </row>
    <row r="636" spans="1:21" x14ac:dyDescent="0.3">
      <c r="A636" t="s">
        <v>125</v>
      </c>
      <c r="B636" s="2">
        <v>20</v>
      </c>
      <c r="C636" s="3">
        <v>38162</v>
      </c>
      <c r="D636" s="4">
        <v>0.71736111111111101</v>
      </c>
      <c r="E636" t="str">
        <f t="shared" si="18"/>
        <v>Jun</v>
      </c>
      <c r="F636" t="str">
        <f t="shared" si="19"/>
        <v>2004</v>
      </c>
      <c r="G636" s="5" t="s">
        <v>12</v>
      </c>
      <c r="H636" s="2" t="s">
        <v>107</v>
      </c>
      <c r="I636" s="2">
        <v>47.017829999999996</v>
      </c>
      <c r="J636" s="2">
        <v>-124.8203</v>
      </c>
      <c r="K636" s="2">
        <v>3.9636680000000002</v>
      </c>
      <c r="L636" s="2"/>
      <c r="M636" s="2">
        <v>14.167974948883099</v>
      </c>
      <c r="N636" s="2">
        <v>31.8776700973511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</row>
    <row r="637" spans="1:21" x14ac:dyDescent="0.3">
      <c r="A637" t="s">
        <v>125</v>
      </c>
      <c r="B637" s="2">
        <v>20</v>
      </c>
      <c r="C637" s="3">
        <v>38162</v>
      </c>
      <c r="D637" s="4">
        <v>0.79374999999999996</v>
      </c>
      <c r="E637" t="str">
        <f t="shared" si="18"/>
        <v>Jun</v>
      </c>
      <c r="F637" t="str">
        <f t="shared" si="19"/>
        <v>2004</v>
      </c>
      <c r="G637" s="5" t="s">
        <v>66</v>
      </c>
      <c r="H637" s="2" t="s">
        <v>107</v>
      </c>
      <c r="I637" s="2">
        <v>47.005330000000001</v>
      </c>
      <c r="J637" s="2">
        <v>-124.9452</v>
      </c>
      <c r="K637" s="2">
        <v>3.5015290000000001</v>
      </c>
      <c r="L637" s="2"/>
      <c r="M637" s="2">
        <v>14.4807299137115</v>
      </c>
      <c r="N637" s="2">
        <v>31.8622248649597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</row>
    <row r="638" spans="1:21" x14ac:dyDescent="0.3">
      <c r="A638" t="s">
        <v>125</v>
      </c>
      <c r="B638" s="2">
        <v>20</v>
      </c>
      <c r="C638" s="3">
        <v>38163</v>
      </c>
      <c r="D638" s="4">
        <v>0.31458333333333299</v>
      </c>
      <c r="E638" t="str">
        <f t="shared" si="18"/>
        <v>Jun</v>
      </c>
      <c r="F638" t="str">
        <f t="shared" si="19"/>
        <v>2004</v>
      </c>
      <c r="G638" s="5" t="s">
        <v>13</v>
      </c>
      <c r="H638" s="2" t="s">
        <v>107</v>
      </c>
      <c r="I638" s="2">
        <v>46.673000000000002</v>
      </c>
      <c r="J638" s="2">
        <v>-124.1845</v>
      </c>
      <c r="K638" s="2">
        <v>3.9473609999999999</v>
      </c>
      <c r="L638" s="2"/>
      <c r="M638" s="2">
        <v>12.112469959259</v>
      </c>
      <c r="N638" s="2">
        <v>31.3751747131348</v>
      </c>
      <c r="O638" s="2">
        <v>0</v>
      </c>
      <c r="P638" s="2">
        <v>0</v>
      </c>
      <c r="Q638" s="2">
        <v>1</v>
      </c>
      <c r="R638" s="2">
        <v>0</v>
      </c>
      <c r="S638" s="2">
        <v>0</v>
      </c>
      <c r="T638" s="2">
        <v>1</v>
      </c>
      <c r="U638" s="2">
        <v>0</v>
      </c>
    </row>
    <row r="639" spans="1:21" x14ac:dyDescent="0.3">
      <c r="A639" t="s">
        <v>125</v>
      </c>
      <c r="B639" s="2">
        <v>20</v>
      </c>
      <c r="C639" s="3">
        <v>38163</v>
      </c>
      <c r="D639" s="4">
        <v>0.79652777777777795</v>
      </c>
      <c r="E639" t="str">
        <f t="shared" si="18"/>
        <v>Jun</v>
      </c>
      <c r="F639" t="str">
        <f t="shared" si="19"/>
        <v>2004</v>
      </c>
      <c r="G639" s="5" t="s">
        <v>13</v>
      </c>
      <c r="H639" s="2" t="s">
        <v>107</v>
      </c>
      <c r="I639" s="2">
        <v>46.679000000000002</v>
      </c>
      <c r="J639" s="2">
        <v>-124.18600000000001</v>
      </c>
      <c r="K639" s="2">
        <v>3.7592859999999999</v>
      </c>
      <c r="L639" s="2"/>
      <c r="M639" s="2">
        <v>11.963354921340899</v>
      </c>
      <c r="N639" s="2">
        <v>31.5537650108337</v>
      </c>
      <c r="O639" s="2">
        <v>0</v>
      </c>
      <c r="P639" s="2">
        <v>0</v>
      </c>
      <c r="Q639" s="2">
        <v>1</v>
      </c>
      <c r="R639" s="2">
        <v>0</v>
      </c>
      <c r="S639" s="2">
        <v>1</v>
      </c>
      <c r="T639" s="2">
        <v>1</v>
      </c>
      <c r="U639" s="2">
        <v>0</v>
      </c>
    </row>
    <row r="640" spans="1:21" x14ac:dyDescent="0.3">
      <c r="A640" t="s">
        <v>125</v>
      </c>
      <c r="B640" s="2">
        <v>20</v>
      </c>
      <c r="C640" s="3">
        <v>38163</v>
      </c>
      <c r="D640" s="4">
        <v>0.40277777777777801</v>
      </c>
      <c r="E640" t="str">
        <f t="shared" si="18"/>
        <v>Jun</v>
      </c>
      <c r="F640" t="str">
        <f t="shared" si="19"/>
        <v>2004</v>
      </c>
      <c r="G640" s="5" t="s">
        <v>14</v>
      </c>
      <c r="H640" s="2" t="s">
        <v>107</v>
      </c>
      <c r="I640" s="2">
        <v>46.684170000000002</v>
      </c>
      <c r="J640" s="2">
        <v>-124.2925</v>
      </c>
      <c r="K640" s="2">
        <v>3.9704120000000001</v>
      </c>
      <c r="L640" s="2"/>
      <c r="M640" s="2">
        <v>11.8745399951935</v>
      </c>
      <c r="N640" s="2">
        <v>31.616300106048602</v>
      </c>
      <c r="O640" s="2">
        <v>1</v>
      </c>
      <c r="P640" s="2">
        <v>0</v>
      </c>
      <c r="Q640" s="2">
        <v>0</v>
      </c>
      <c r="R640" s="2">
        <v>0</v>
      </c>
      <c r="S640" s="2">
        <v>0</v>
      </c>
      <c r="T640" s="2">
        <v>1</v>
      </c>
      <c r="U640" s="2">
        <v>0</v>
      </c>
    </row>
    <row r="641" spans="1:21" x14ac:dyDescent="0.3">
      <c r="A641" t="s">
        <v>125</v>
      </c>
      <c r="B641" s="2">
        <v>20</v>
      </c>
      <c r="C641" s="3">
        <v>38163</v>
      </c>
      <c r="D641" s="4">
        <v>0.47916666666666702</v>
      </c>
      <c r="E641" t="str">
        <f t="shared" si="18"/>
        <v>Jun</v>
      </c>
      <c r="F641" t="str">
        <f t="shared" si="19"/>
        <v>2004</v>
      </c>
      <c r="G641" s="5" t="s">
        <v>15</v>
      </c>
      <c r="H641" s="2" t="s">
        <v>107</v>
      </c>
      <c r="I641" s="2">
        <v>46.684829999999998</v>
      </c>
      <c r="J641" s="2">
        <v>-124.3998</v>
      </c>
      <c r="K641" s="2">
        <v>3.9738419999999999</v>
      </c>
      <c r="L641" s="2"/>
      <c r="M641" s="2">
        <v>11.995090007782</v>
      </c>
      <c r="N641" s="2">
        <v>31.9494198799133</v>
      </c>
      <c r="O641" s="2">
        <v>1</v>
      </c>
      <c r="P641" s="2">
        <v>0</v>
      </c>
      <c r="Q641" s="2">
        <v>1</v>
      </c>
      <c r="R641" s="2">
        <v>0</v>
      </c>
      <c r="S641" s="2">
        <v>0</v>
      </c>
      <c r="T641" s="2">
        <v>1</v>
      </c>
      <c r="U641" s="2">
        <v>0</v>
      </c>
    </row>
    <row r="642" spans="1:21" x14ac:dyDescent="0.3">
      <c r="A642" t="s">
        <v>125</v>
      </c>
      <c r="B642" s="2">
        <v>20</v>
      </c>
      <c r="C642" s="3">
        <v>38163</v>
      </c>
      <c r="D642" s="4">
        <v>0.52361111111111103</v>
      </c>
      <c r="E642" t="str">
        <f t="shared" si="18"/>
        <v>Jun</v>
      </c>
      <c r="F642" t="str">
        <f t="shared" si="19"/>
        <v>2004</v>
      </c>
      <c r="G642" s="5" t="s">
        <v>15</v>
      </c>
      <c r="H642" s="2" t="s">
        <v>107</v>
      </c>
      <c r="I642" s="2">
        <v>46.643830000000001</v>
      </c>
      <c r="J642" s="2">
        <v>-124.3948</v>
      </c>
      <c r="K642" s="2">
        <v>3.4508009999999998</v>
      </c>
      <c r="L642" s="2"/>
      <c r="M642" s="2">
        <v>11.995090007782</v>
      </c>
      <c r="N642" s="2">
        <v>31.9494198799133</v>
      </c>
      <c r="O642" s="2">
        <v>1</v>
      </c>
      <c r="P642" s="2">
        <v>0</v>
      </c>
      <c r="Q642" s="2">
        <v>1</v>
      </c>
      <c r="R642" s="2">
        <v>0</v>
      </c>
      <c r="S642" s="2">
        <v>0</v>
      </c>
      <c r="T642" s="2">
        <v>1</v>
      </c>
      <c r="U642" s="2">
        <v>0</v>
      </c>
    </row>
    <row r="643" spans="1:21" x14ac:dyDescent="0.3">
      <c r="A643" t="s">
        <v>125</v>
      </c>
      <c r="B643" s="2">
        <v>20</v>
      </c>
      <c r="C643" s="3">
        <v>38163</v>
      </c>
      <c r="D643" s="4">
        <v>0.60208333333333297</v>
      </c>
      <c r="E643" t="str">
        <f t="shared" ref="E643:E706" si="20">TEXT(C643,"MMM")</f>
        <v>Jun</v>
      </c>
      <c r="F643" t="str">
        <f t="shared" ref="F643:F706" si="21">TEXT(C643,"yyyy")</f>
        <v>2004</v>
      </c>
      <c r="G643" s="5" t="s">
        <v>16</v>
      </c>
      <c r="H643" s="2" t="s">
        <v>107</v>
      </c>
      <c r="I643" s="2">
        <v>46.650500000000001</v>
      </c>
      <c r="J643" s="2">
        <v>-124.5052</v>
      </c>
      <c r="K643" s="2">
        <v>3.578449</v>
      </c>
      <c r="L643" s="2"/>
      <c r="M643" s="2">
        <v>13.4072099685669</v>
      </c>
      <c r="N643" s="2">
        <v>31.815694999694799</v>
      </c>
      <c r="O643" s="2">
        <v>1</v>
      </c>
      <c r="P643" s="2">
        <v>0</v>
      </c>
      <c r="Q643" s="2">
        <v>1</v>
      </c>
      <c r="R643" s="2">
        <v>0</v>
      </c>
      <c r="S643" s="2">
        <v>0</v>
      </c>
      <c r="T643" s="2">
        <v>1</v>
      </c>
      <c r="U643" s="2">
        <v>0</v>
      </c>
    </row>
    <row r="644" spans="1:21" x14ac:dyDescent="0.3">
      <c r="A644" t="s">
        <v>125</v>
      </c>
      <c r="B644" s="2">
        <v>20</v>
      </c>
      <c r="C644" s="3">
        <v>38163</v>
      </c>
      <c r="D644" s="4">
        <v>0.67708333333333304</v>
      </c>
      <c r="E644" t="str">
        <f t="shared" si="20"/>
        <v>Jun</v>
      </c>
      <c r="F644" t="str">
        <f t="shared" si="21"/>
        <v>2004</v>
      </c>
      <c r="G644" s="5" t="s">
        <v>71</v>
      </c>
      <c r="H644" s="2" t="s">
        <v>107</v>
      </c>
      <c r="I644" s="2">
        <v>46.684170000000002</v>
      </c>
      <c r="J644" s="2">
        <v>-124.61279999999999</v>
      </c>
      <c r="K644" s="2">
        <v>3.673422</v>
      </c>
      <c r="L644" s="2"/>
      <c r="M644" s="2">
        <v>12.8697299957275</v>
      </c>
      <c r="N644" s="2">
        <v>31.9381850242615</v>
      </c>
      <c r="O644" s="2">
        <v>1</v>
      </c>
      <c r="P644" s="2">
        <v>0</v>
      </c>
      <c r="Q644" s="2">
        <v>1</v>
      </c>
      <c r="R644" s="2">
        <v>0</v>
      </c>
      <c r="S644" s="2">
        <v>0</v>
      </c>
      <c r="T644" s="2">
        <v>1</v>
      </c>
      <c r="U644" s="2">
        <v>1</v>
      </c>
    </row>
    <row r="645" spans="1:21" x14ac:dyDescent="0.3">
      <c r="A645" t="s">
        <v>125</v>
      </c>
      <c r="B645" s="2">
        <v>20</v>
      </c>
      <c r="C645" s="3">
        <v>38164</v>
      </c>
      <c r="D645" s="4">
        <v>0.31388888888888899</v>
      </c>
      <c r="E645" t="str">
        <f t="shared" si="20"/>
        <v>Jun</v>
      </c>
      <c r="F645" t="str">
        <f t="shared" si="21"/>
        <v>2004</v>
      </c>
      <c r="G645" s="5" t="s">
        <v>50</v>
      </c>
      <c r="H645" s="2" t="s">
        <v>107</v>
      </c>
      <c r="I645" s="2">
        <v>46.14967</v>
      </c>
      <c r="J645" s="2">
        <v>-124.06480000000001</v>
      </c>
      <c r="K645" s="2">
        <v>3.8246880000000001</v>
      </c>
      <c r="L645" s="2"/>
      <c r="M645" s="2">
        <v>10.0633100032806</v>
      </c>
      <c r="N645" s="2">
        <v>32.007835292816203</v>
      </c>
      <c r="O645" s="2">
        <v>1</v>
      </c>
      <c r="P645" s="2">
        <v>0</v>
      </c>
      <c r="Q645" s="2">
        <v>0</v>
      </c>
      <c r="R645" s="2">
        <v>0</v>
      </c>
      <c r="S645" s="2">
        <v>0</v>
      </c>
      <c r="T645" s="2">
        <v>1</v>
      </c>
      <c r="U645" s="2">
        <v>0</v>
      </c>
    </row>
    <row r="646" spans="1:21" x14ac:dyDescent="0.3">
      <c r="A646" t="s">
        <v>125</v>
      </c>
      <c r="B646" s="2">
        <v>20</v>
      </c>
      <c r="C646" s="3">
        <v>38164</v>
      </c>
      <c r="D646" s="4">
        <v>0.38124999999999998</v>
      </c>
      <c r="E646" t="str">
        <f t="shared" si="20"/>
        <v>Jun</v>
      </c>
      <c r="F646" t="str">
        <f t="shared" si="21"/>
        <v>2004</v>
      </c>
      <c r="G646" s="5" t="s">
        <v>4</v>
      </c>
      <c r="H646" s="2" t="s">
        <v>107</v>
      </c>
      <c r="I646" s="2">
        <v>46.179160000000003</v>
      </c>
      <c r="J646" s="2">
        <v>-124.16679999999999</v>
      </c>
      <c r="K646" s="2">
        <v>3.4972449999999999</v>
      </c>
      <c r="L646" s="2"/>
      <c r="M646" s="2">
        <v>9.7999150753021205</v>
      </c>
      <c r="N646" s="2">
        <v>31.697580051422101</v>
      </c>
      <c r="O646" s="2">
        <v>0</v>
      </c>
      <c r="P646" s="2">
        <v>0</v>
      </c>
      <c r="Q646" s="2">
        <v>1</v>
      </c>
      <c r="R646" s="2">
        <v>0</v>
      </c>
      <c r="S646" s="2">
        <v>1</v>
      </c>
      <c r="T646" s="2">
        <v>1</v>
      </c>
      <c r="U646" s="2">
        <v>0</v>
      </c>
    </row>
    <row r="647" spans="1:21" x14ac:dyDescent="0.3">
      <c r="A647" t="s">
        <v>125</v>
      </c>
      <c r="B647" s="2">
        <v>20</v>
      </c>
      <c r="C647" s="3">
        <v>38164</v>
      </c>
      <c r="D647" s="4">
        <v>0.45486111111111099</v>
      </c>
      <c r="E647" t="str">
        <f t="shared" si="20"/>
        <v>Jun</v>
      </c>
      <c r="F647" t="str">
        <f t="shared" si="21"/>
        <v>2004</v>
      </c>
      <c r="G647" s="5" t="s">
        <v>7</v>
      </c>
      <c r="H647" s="2" t="s">
        <v>107</v>
      </c>
      <c r="I647" s="2">
        <v>46.182000000000002</v>
      </c>
      <c r="J647" s="2">
        <v>-124.224</v>
      </c>
      <c r="K647" s="2">
        <v>4.0128529999999998</v>
      </c>
      <c r="L647" s="2"/>
      <c r="M647" s="2">
        <v>9.8281349182128892</v>
      </c>
      <c r="N647" s="2">
        <v>31.858745002746598</v>
      </c>
      <c r="O647" s="2">
        <v>1</v>
      </c>
      <c r="P647" s="2">
        <v>0</v>
      </c>
      <c r="Q647" s="2">
        <v>1</v>
      </c>
      <c r="R647" s="2">
        <v>0</v>
      </c>
      <c r="S647" s="2">
        <v>0</v>
      </c>
      <c r="T647" s="2">
        <v>1</v>
      </c>
      <c r="U647" s="2">
        <v>0</v>
      </c>
    </row>
    <row r="648" spans="1:21" x14ac:dyDescent="0.3">
      <c r="A648" t="s">
        <v>125</v>
      </c>
      <c r="B648" s="2">
        <v>20</v>
      </c>
      <c r="C648" s="3">
        <v>38164</v>
      </c>
      <c r="D648" s="4">
        <v>0.53611111111111098</v>
      </c>
      <c r="E648" t="str">
        <f t="shared" si="20"/>
        <v>Jun</v>
      </c>
      <c r="F648" t="str">
        <f t="shared" si="21"/>
        <v>2004</v>
      </c>
      <c r="G648" s="5" t="s">
        <v>8</v>
      </c>
      <c r="H648" s="2" t="s">
        <v>107</v>
      </c>
      <c r="I648" s="2">
        <v>46.19</v>
      </c>
      <c r="J648" s="2">
        <v>-124.3502</v>
      </c>
      <c r="K648" s="2">
        <v>4.1301459999999999</v>
      </c>
      <c r="L648" s="2"/>
      <c r="M648" s="2">
        <v>13.6998300552368</v>
      </c>
      <c r="N648" s="2">
        <v>28.858585166931199</v>
      </c>
      <c r="O648" s="2">
        <v>1</v>
      </c>
      <c r="P648" s="2">
        <v>0</v>
      </c>
      <c r="Q648" s="2">
        <v>1</v>
      </c>
      <c r="R648" s="2">
        <v>0</v>
      </c>
      <c r="S648" s="2">
        <v>1</v>
      </c>
      <c r="T648" s="2">
        <v>0</v>
      </c>
      <c r="U648" s="2">
        <v>0</v>
      </c>
    </row>
    <row r="649" spans="1:21" x14ac:dyDescent="0.3">
      <c r="A649" t="s">
        <v>125</v>
      </c>
      <c r="B649" s="2">
        <v>20</v>
      </c>
      <c r="C649" s="3">
        <v>38164</v>
      </c>
      <c r="D649" s="4">
        <v>0.61944444444444402</v>
      </c>
      <c r="E649" t="str">
        <f t="shared" si="20"/>
        <v>Jun</v>
      </c>
      <c r="F649" t="str">
        <f t="shared" si="21"/>
        <v>2004</v>
      </c>
      <c r="G649" s="5" t="s">
        <v>18</v>
      </c>
      <c r="H649" s="2" t="s">
        <v>107</v>
      </c>
      <c r="I649" s="2">
        <v>46.183999999999997</v>
      </c>
      <c r="J649" s="2">
        <v>-124.45350000000001</v>
      </c>
      <c r="K649" s="2">
        <v>3.9829379999999999</v>
      </c>
      <c r="L649" s="2"/>
      <c r="M649" s="2">
        <v>13.807784986495999</v>
      </c>
      <c r="N649" s="2">
        <v>31.7541151046753</v>
      </c>
      <c r="O649" s="2">
        <v>1</v>
      </c>
      <c r="P649" s="2">
        <v>0</v>
      </c>
      <c r="Q649" s="2">
        <v>1</v>
      </c>
      <c r="R649" s="2">
        <v>0</v>
      </c>
      <c r="S649" s="2">
        <v>1</v>
      </c>
      <c r="T649" s="2">
        <v>1</v>
      </c>
      <c r="U649" s="2">
        <v>0</v>
      </c>
    </row>
    <row r="650" spans="1:21" x14ac:dyDescent="0.3">
      <c r="A650" t="s">
        <v>125</v>
      </c>
      <c r="B650" s="2">
        <v>20</v>
      </c>
      <c r="C650" s="3">
        <v>38164</v>
      </c>
      <c r="D650" s="4">
        <v>0.67083333333333295</v>
      </c>
      <c r="E650" t="str">
        <f t="shared" si="20"/>
        <v>Jun</v>
      </c>
      <c r="F650" t="str">
        <f t="shared" si="21"/>
        <v>2004</v>
      </c>
      <c r="G650" s="5" t="s">
        <v>18</v>
      </c>
      <c r="H650" s="2" t="s">
        <v>107</v>
      </c>
      <c r="I650" s="2">
        <v>46.182169999999999</v>
      </c>
      <c r="J650" s="2">
        <v>-124.45829999999999</v>
      </c>
      <c r="K650" s="2">
        <v>4.0350890000000001</v>
      </c>
      <c r="L650" s="2"/>
      <c r="M650" s="2">
        <v>13.807784986495999</v>
      </c>
      <c r="N650" s="2">
        <v>31.7541151046753</v>
      </c>
      <c r="O650" s="2">
        <v>1</v>
      </c>
      <c r="P650" s="2">
        <v>0</v>
      </c>
      <c r="Q650" s="2">
        <v>1</v>
      </c>
      <c r="R650" s="2">
        <v>0</v>
      </c>
      <c r="S650" s="2">
        <v>0</v>
      </c>
      <c r="T650" s="2">
        <v>1</v>
      </c>
      <c r="U650" s="2">
        <v>0</v>
      </c>
    </row>
    <row r="651" spans="1:21" x14ac:dyDescent="0.3">
      <c r="A651" t="s">
        <v>125</v>
      </c>
      <c r="B651" s="2">
        <v>20</v>
      </c>
      <c r="C651" s="3">
        <v>38164</v>
      </c>
      <c r="D651" s="4">
        <v>0.74791666666666701</v>
      </c>
      <c r="E651" t="str">
        <f t="shared" si="20"/>
        <v>Jun</v>
      </c>
      <c r="F651" t="str">
        <f t="shared" si="21"/>
        <v>2004</v>
      </c>
      <c r="G651" s="5" t="s">
        <v>19</v>
      </c>
      <c r="H651" s="2" t="s">
        <v>107</v>
      </c>
      <c r="I651" s="2">
        <v>46.18383</v>
      </c>
      <c r="J651" s="2">
        <v>-124.5637</v>
      </c>
      <c r="K651" s="2">
        <v>2.5921120000000002</v>
      </c>
      <c r="L651" s="2"/>
      <c r="M651" s="2">
        <v>14.0646900653839</v>
      </c>
      <c r="N651" s="2">
        <v>31.811660003662102</v>
      </c>
      <c r="O651" s="2">
        <v>0</v>
      </c>
      <c r="P651" s="2">
        <v>0</v>
      </c>
      <c r="Q651" s="2">
        <v>1</v>
      </c>
      <c r="R651" s="2">
        <v>0</v>
      </c>
      <c r="S651" s="2">
        <v>0</v>
      </c>
      <c r="T651" s="2">
        <v>1</v>
      </c>
      <c r="U651" s="2">
        <v>0</v>
      </c>
    </row>
    <row r="652" spans="1:21" x14ac:dyDescent="0.3">
      <c r="A652" t="s">
        <v>125</v>
      </c>
      <c r="B652" s="2">
        <v>20</v>
      </c>
      <c r="C652" s="3">
        <v>38164</v>
      </c>
      <c r="D652" s="4">
        <v>0.81805555555555598</v>
      </c>
      <c r="E652" t="str">
        <f t="shared" si="20"/>
        <v>Jun</v>
      </c>
      <c r="F652" t="str">
        <f t="shared" si="21"/>
        <v>2004</v>
      </c>
      <c r="G652" s="5" t="s">
        <v>57</v>
      </c>
      <c r="H652" s="2" t="s">
        <v>107</v>
      </c>
      <c r="I652" s="2">
        <v>46.172669999999997</v>
      </c>
      <c r="J652" s="2">
        <v>-124.66930000000001</v>
      </c>
      <c r="K652" s="2">
        <v>3.8995540000000002</v>
      </c>
      <c r="L652" s="2"/>
      <c r="M652" s="2">
        <v>14.726865005493201</v>
      </c>
      <c r="N652" s="2">
        <v>31.847380065917999</v>
      </c>
      <c r="O652" s="2">
        <v>0</v>
      </c>
      <c r="P652" s="2">
        <v>0</v>
      </c>
      <c r="Q652" s="2">
        <v>1</v>
      </c>
      <c r="R652" s="2">
        <v>0</v>
      </c>
      <c r="S652" s="2">
        <v>0</v>
      </c>
      <c r="T652" s="2">
        <v>1</v>
      </c>
      <c r="U652" s="2">
        <v>0</v>
      </c>
    </row>
    <row r="653" spans="1:21" x14ac:dyDescent="0.3">
      <c r="A653" t="s">
        <v>125</v>
      </c>
      <c r="B653" s="2">
        <v>20</v>
      </c>
      <c r="C653" s="3">
        <v>38165</v>
      </c>
      <c r="D653" s="4">
        <v>0.328472222222222</v>
      </c>
      <c r="E653" t="str">
        <f t="shared" si="20"/>
        <v>Jun</v>
      </c>
      <c r="F653" t="str">
        <f t="shared" si="21"/>
        <v>2004</v>
      </c>
      <c r="G653" s="5" t="s">
        <v>45</v>
      </c>
      <c r="H653" s="2" t="s">
        <v>107</v>
      </c>
      <c r="I653" s="2">
        <v>45.509</v>
      </c>
      <c r="J653" s="2">
        <v>-124.00700000000001</v>
      </c>
      <c r="K653" s="2">
        <v>3.8483930000000002</v>
      </c>
      <c r="L653" s="2"/>
      <c r="M653" s="2">
        <v>10.184220027923599</v>
      </c>
      <c r="N653" s="2">
        <v>32.291800212860103</v>
      </c>
      <c r="O653" s="2">
        <v>1</v>
      </c>
      <c r="P653" s="2">
        <v>0</v>
      </c>
      <c r="Q653" s="2">
        <v>0</v>
      </c>
      <c r="R653" s="2">
        <v>0</v>
      </c>
      <c r="S653" s="2">
        <v>1</v>
      </c>
      <c r="T653" s="2">
        <v>1</v>
      </c>
      <c r="U653" s="2">
        <v>0</v>
      </c>
    </row>
    <row r="654" spans="1:21" x14ac:dyDescent="0.3">
      <c r="A654" t="s">
        <v>125</v>
      </c>
      <c r="B654" s="2">
        <v>20</v>
      </c>
      <c r="C654" s="3">
        <v>38165</v>
      </c>
      <c r="D654" s="4">
        <v>0.38680555555555601</v>
      </c>
      <c r="E654" t="str">
        <f t="shared" si="20"/>
        <v>Jun</v>
      </c>
      <c r="F654" t="str">
        <f t="shared" si="21"/>
        <v>2004</v>
      </c>
      <c r="G654" s="5" t="s">
        <v>25</v>
      </c>
      <c r="H654" s="2" t="s">
        <v>107</v>
      </c>
      <c r="I654" s="2">
        <v>45.502830000000003</v>
      </c>
      <c r="J654" s="2">
        <v>-124.04300000000001</v>
      </c>
      <c r="K654" s="2">
        <v>3.582055</v>
      </c>
      <c r="L654" s="2"/>
      <c r="M654" s="2">
        <v>10.3101850032806</v>
      </c>
      <c r="N654" s="2">
        <v>32.102219963073701</v>
      </c>
      <c r="O654" s="2">
        <v>1</v>
      </c>
      <c r="P654" s="2">
        <v>1</v>
      </c>
      <c r="Q654" s="2">
        <v>0</v>
      </c>
      <c r="R654" s="2">
        <v>0</v>
      </c>
      <c r="S654" s="2">
        <v>1</v>
      </c>
      <c r="T654" s="2">
        <v>1</v>
      </c>
      <c r="U654" s="2">
        <v>0</v>
      </c>
    </row>
    <row r="655" spans="1:21" x14ac:dyDescent="0.3">
      <c r="A655" t="s">
        <v>125</v>
      </c>
      <c r="B655" s="2">
        <v>20</v>
      </c>
      <c r="C655" s="3">
        <v>38165</v>
      </c>
      <c r="D655" s="4">
        <v>0.45694444444444399</v>
      </c>
      <c r="E655" t="str">
        <f t="shared" si="20"/>
        <v>Jun</v>
      </c>
      <c r="F655" t="str">
        <f t="shared" si="21"/>
        <v>2004</v>
      </c>
      <c r="G655" s="5" t="s">
        <v>41</v>
      </c>
      <c r="H655" s="2" t="s">
        <v>107</v>
      </c>
      <c r="I655" s="2">
        <v>45.501339999999999</v>
      </c>
      <c r="J655" s="2">
        <v>-124.09269999999999</v>
      </c>
      <c r="K655" s="2">
        <v>3.8799939999999999</v>
      </c>
      <c r="L655" s="2"/>
      <c r="M655" s="2">
        <v>12.2378600597382</v>
      </c>
      <c r="N655" s="2">
        <v>31.093644714355499</v>
      </c>
      <c r="O655" s="2">
        <v>1</v>
      </c>
      <c r="P655" s="2">
        <v>1</v>
      </c>
      <c r="Q655" s="2">
        <v>1</v>
      </c>
      <c r="R655" s="2">
        <v>0</v>
      </c>
      <c r="S655" s="2">
        <v>0</v>
      </c>
      <c r="T655" s="2">
        <v>1</v>
      </c>
      <c r="U655" s="2">
        <v>0</v>
      </c>
    </row>
    <row r="656" spans="1:21" x14ac:dyDescent="0.3">
      <c r="A656" t="s">
        <v>125</v>
      </c>
      <c r="B656" s="2">
        <v>20</v>
      </c>
      <c r="C656" s="3">
        <v>38165</v>
      </c>
      <c r="D656" s="4">
        <v>0.50902777777777797</v>
      </c>
      <c r="E656" t="str">
        <f t="shared" si="20"/>
        <v>Jun</v>
      </c>
      <c r="F656" t="str">
        <f t="shared" si="21"/>
        <v>2004</v>
      </c>
      <c r="G656" s="5" t="s">
        <v>41</v>
      </c>
      <c r="H656" s="2" t="s">
        <v>107</v>
      </c>
      <c r="I656" s="2">
        <v>45.4985</v>
      </c>
      <c r="J656" s="2">
        <v>-124.09699999999999</v>
      </c>
      <c r="K656" s="2">
        <v>4.0780529999999997</v>
      </c>
      <c r="L656" s="2"/>
      <c r="M656" s="2">
        <v>12.2378600597382</v>
      </c>
      <c r="N656" s="2">
        <v>31.093644714355499</v>
      </c>
      <c r="O656" s="2">
        <v>1</v>
      </c>
      <c r="P656" s="2">
        <v>0</v>
      </c>
      <c r="Q656" s="2">
        <v>1</v>
      </c>
      <c r="R656" s="2">
        <v>0</v>
      </c>
      <c r="S656" s="2">
        <v>0</v>
      </c>
      <c r="T656" s="2">
        <v>1</v>
      </c>
      <c r="U656" s="2">
        <v>0</v>
      </c>
    </row>
    <row r="657" spans="1:21" x14ac:dyDescent="0.3">
      <c r="A657" t="s">
        <v>125</v>
      </c>
      <c r="B657" s="2">
        <v>20</v>
      </c>
      <c r="C657" s="3">
        <v>38165</v>
      </c>
      <c r="D657" s="4">
        <v>0.58958333333333302</v>
      </c>
      <c r="E657" t="str">
        <f t="shared" si="20"/>
        <v>Jun</v>
      </c>
      <c r="F657" t="str">
        <f t="shared" si="21"/>
        <v>2004</v>
      </c>
      <c r="G657" s="5" t="s">
        <v>46</v>
      </c>
      <c r="H657" s="2" t="s">
        <v>107</v>
      </c>
      <c r="I657" s="2">
        <v>45.500500000000002</v>
      </c>
      <c r="J657" s="2">
        <v>-124.2162</v>
      </c>
      <c r="K657" s="2">
        <v>4.0441190000000002</v>
      </c>
      <c r="L657" s="2"/>
      <c r="M657" s="2">
        <v>13.931610059738199</v>
      </c>
      <c r="N657" s="2">
        <v>31.196994876861599</v>
      </c>
      <c r="O657" s="2">
        <v>1</v>
      </c>
      <c r="P657" s="2">
        <v>0</v>
      </c>
      <c r="Q657" s="2">
        <v>0</v>
      </c>
      <c r="R657" s="2">
        <v>0</v>
      </c>
      <c r="S657" s="2">
        <v>0</v>
      </c>
      <c r="T657" s="2">
        <v>1</v>
      </c>
      <c r="U657" s="2">
        <v>0</v>
      </c>
    </row>
    <row r="658" spans="1:21" x14ac:dyDescent="0.3">
      <c r="A658" t="s">
        <v>125</v>
      </c>
      <c r="B658" s="2">
        <v>20</v>
      </c>
      <c r="C658" s="3">
        <v>38165</v>
      </c>
      <c r="D658" s="4">
        <v>0.66944444444444395</v>
      </c>
      <c r="E658" t="str">
        <f t="shared" si="20"/>
        <v>Jun</v>
      </c>
      <c r="F658" t="str">
        <f t="shared" si="21"/>
        <v>2004</v>
      </c>
      <c r="G658" s="5" t="s">
        <v>47</v>
      </c>
      <c r="H658" s="2" t="s">
        <v>107</v>
      </c>
      <c r="I658" s="2">
        <v>45.500999999999998</v>
      </c>
      <c r="J658" s="2">
        <v>-124.33150000000001</v>
      </c>
      <c r="K658" s="2">
        <v>3.8723800000000002</v>
      </c>
      <c r="L658" s="2"/>
      <c r="M658" s="2">
        <v>14.596190071105999</v>
      </c>
      <c r="N658" s="2">
        <v>30.8006650924683</v>
      </c>
      <c r="O658" s="2">
        <v>0</v>
      </c>
      <c r="P658" s="2">
        <v>0</v>
      </c>
      <c r="Q658" s="2">
        <v>1</v>
      </c>
      <c r="R658" s="2">
        <v>0</v>
      </c>
      <c r="S658" s="2">
        <v>0</v>
      </c>
      <c r="T658" s="2">
        <v>1</v>
      </c>
      <c r="U658" s="2">
        <v>1</v>
      </c>
    </row>
    <row r="659" spans="1:21" x14ac:dyDescent="0.3">
      <c r="A659" t="s">
        <v>125</v>
      </c>
      <c r="B659" s="2">
        <v>20</v>
      </c>
      <c r="C659" s="3">
        <v>38165</v>
      </c>
      <c r="D659" s="4">
        <v>0.75277777777777799</v>
      </c>
      <c r="E659" t="str">
        <f t="shared" si="20"/>
        <v>Jun</v>
      </c>
      <c r="F659" t="str">
        <f t="shared" si="21"/>
        <v>2004</v>
      </c>
      <c r="G659" s="5" t="s">
        <v>48</v>
      </c>
      <c r="H659" s="2" t="s">
        <v>107</v>
      </c>
      <c r="I659" s="2">
        <v>45.4955</v>
      </c>
      <c r="J659" s="2">
        <v>-124.449</v>
      </c>
      <c r="K659" s="2">
        <v>4.0195150000000002</v>
      </c>
      <c r="L659" s="2"/>
      <c r="M659" s="2">
        <v>14.574929952621501</v>
      </c>
      <c r="N659" s="2">
        <v>29.9821248054504</v>
      </c>
      <c r="O659" s="2">
        <v>0</v>
      </c>
      <c r="P659" s="2">
        <v>0</v>
      </c>
      <c r="Q659" s="2">
        <v>1</v>
      </c>
      <c r="R659" s="2">
        <v>0</v>
      </c>
      <c r="S659" s="2">
        <v>0</v>
      </c>
      <c r="T659" s="2">
        <v>1</v>
      </c>
      <c r="U659" s="2">
        <v>0</v>
      </c>
    </row>
    <row r="660" spans="1:21" x14ac:dyDescent="0.3">
      <c r="A660" t="s">
        <v>125</v>
      </c>
      <c r="B660" s="2">
        <v>20</v>
      </c>
      <c r="C660" s="3">
        <v>38166</v>
      </c>
      <c r="D660" s="4">
        <v>0.328472222222222</v>
      </c>
      <c r="E660" t="str">
        <f t="shared" si="20"/>
        <v>Jun</v>
      </c>
      <c r="F660" t="str">
        <f t="shared" si="21"/>
        <v>2004</v>
      </c>
      <c r="G660" s="5" t="s">
        <v>26</v>
      </c>
      <c r="H660" s="2" t="s">
        <v>107</v>
      </c>
      <c r="I660" s="2">
        <v>45.077170000000002</v>
      </c>
      <c r="J660" s="2">
        <v>-124.0382</v>
      </c>
      <c r="K660" s="2">
        <v>3.878908</v>
      </c>
      <c r="L660" s="2"/>
      <c r="M660" s="2">
        <v>8.6252551078796404</v>
      </c>
      <c r="N660" s="2">
        <v>33.235475349426302</v>
      </c>
      <c r="O660" s="2">
        <v>0</v>
      </c>
      <c r="P660" s="2">
        <v>0</v>
      </c>
      <c r="Q660" s="2">
        <v>0</v>
      </c>
      <c r="R660" s="2">
        <v>0</v>
      </c>
      <c r="S660" s="2">
        <v>1</v>
      </c>
      <c r="T660" s="2">
        <v>1</v>
      </c>
      <c r="U660" s="2">
        <v>0</v>
      </c>
    </row>
    <row r="661" spans="1:21" x14ac:dyDescent="0.3">
      <c r="A661" t="s">
        <v>125</v>
      </c>
      <c r="B661" s="2">
        <v>20</v>
      </c>
      <c r="C661" s="3">
        <v>38166</v>
      </c>
      <c r="D661" s="4">
        <v>0.40972222222222199</v>
      </c>
      <c r="E661" t="str">
        <f t="shared" si="20"/>
        <v>Jun</v>
      </c>
      <c r="F661" t="str">
        <f t="shared" si="21"/>
        <v>2004</v>
      </c>
      <c r="G661" s="5" t="s">
        <v>27</v>
      </c>
      <c r="H661" s="2" t="s">
        <v>107</v>
      </c>
      <c r="I661" s="2">
        <v>45.0745</v>
      </c>
      <c r="J661" s="2">
        <v>-124.077</v>
      </c>
      <c r="K661" s="2">
        <v>3.6366480000000001</v>
      </c>
      <c r="L661" s="2"/>
      <c r="M661" s="2">
        <v>10.0985050678253</v>
      </c>
      <c r="N661" s="2">
        <v>32.854470443725603</v>
      </c>
      <c r="O661" s="2">
        <v>1</v>
      </c>
      <c r="P661" s="2">
        <v>0</v>
      </c>
      <c r="Q661" s="2">
        <v>0</v>
      </c>
      <c r="R661" s="2">
        <v>0</v>
      </c>
      <c r="S661" s="2">
        <v>1</v>
      </c>
      <c r="T661" s="2">
        <v>1</v>
      </c>
      <c r="U661" s="2">
        <v>0</v>
      </c>
    </row>
    <row r="662" spans="1:21" x14ac:dyDescent="0.3">
      <c r="A662" t="s">
        <v>125</v>
      </c>
      <c r="B662" s="2">
        <v>20</v>
      </c>
      <c r="C662" s="3">
        <v>38166</v>
      </c>
      <c r="D662" s="4">
        <v>0.48888888888888898</v>
      </c>
      <c r="E662" t="str">
        <f t="shared" si="20"/>
        <v>Jun</v>
      </c>
      <c r="F662" t="str">
        <f t="shared" si="21"/>
        <v>2004</v>
      </c>
      <c r="G662" s="5" t="s">
        <v>28</v>
      </c>
      <c r="H662" s="2" t="s">
        <v>107</v>
      </c>
      <c r="I662" s="2">
        <v>45.074829999999999</v>
      </c>
      <c r="J662" s="2">
        <v>-124.139</v>
      </c>
      <c r="K662" s="2">
        <v>3.6775799999999998</v>
      </c>
      <c r="L662" s="2"/>
      <c r="M662" s="2">
        <v>10.2239549160004</v>
      </c>
      <c r="N662" s="2">
        <v>32.664740180969197</v>
      </c>
      <c r="O662" s="2">
        <v>1</v>
      </c>
      <c r="P662" s="2">
        <v>0</v>
      </c>
      <c r="Q662" s="2">
        <v>0</v>
      </c>
      <c r="R662" s="2">
        <v>0</v>
      </c>
      <c r="S662" s="2">
        <v>1</v>
      </c>
      <c r="T662" s="2">
        <v>1</v>
      </c>
      <c r="U662" s="2">
        <v>0</v>
      </c>
    </row>
    <row r="663" spans="1:21" x14ac:dyDescent="0.3">
      <c r="A663" t="s">
        <v>125</v>
      </c>
      <c r="B663" s="2">
        <v>20</v>
      </c>
      <c r="C663" s="3">
        <v>38166</v>
      </c>
      <c r="D663" s="4">
        <v>0.58055555555555605</v>
      </c>
      <c r="E663" t="str">
        <f t="shared" si="20"/>
        <v>Jun</v>
      </c>
      <c r="F663" t="str">
        <f t="shared" si="21"/>
        <v>2004</v>
      </c>
      <c r="G663" s="5" t="s">
        <v>29</v>
      </c>
      <c r="H663" s="2" t="s">
        <v>107</v>
      </c>
      <c r="I663" s="2">
        <v>45.067329999999998</v>
      </c>
      <c r="J663" s="2">
        <v>-124.23950000000001</v>
      </c>
      <c r="K663" s="2">
        <v>4.1143520000000002</v>
      </c>
      <c r="L663" s="2"/>
      <c r="M663" s="2">
        <v>12.773559999465901</v>
      </c>
      <c r="N663" s="2">
        <v>31.6789697647095</v>
      </c>
      <c r="O663" s="2">
        <v>0</v>
      </c>
      <c r="P663" s="2">
        <v>1</v>
      </c>
      <c r="Q663" s="2">
        <v>0</v>
      </c>
      <c r="R663" s="2">
        <v>0</v>
      </c>
      <c r="S663" s="2">
        <v>0</v>
      </c>
      <c r="T663" s="2">
        <v>1</v>
      </c>
      <c r="U663" s="2">
        <v>0</v>
      </c>
    </row>
    <row r="664" spans="1:21" x14ac:dyDescent="0.3">
      <c r="A664" t="s">
        <v>125</v>
      </c>
      <c r="B664" s="2">
        <v>20</v>
      </c>
      <c r="C664" s="3">
        <v>38166</v>
      </c>
      <c r="D664" s="4">
        <v>0.64097222222222205</v>
      </c>
      <c r="E664" t="str">
        <f t="shared" si="20"/>
        <v>Jun</v>
      </c>
      <c r="F664" t="str">
        <f t="shared" si="21"/>
        <v>2004</v>
      </c>
      <c r="G664" s="5" t="s">
        <v>29</v>
      </c>
      <c r="H664" s="2" t="s">
        <v>107</v>
      </c>
      <c r="I664" s="2">
        <v>45.06</v>
      </c>
      <c r="J664" s="2">
        <v>-124.233</v>
      </c>
      <c r="K664" s="2">
        <v>4.1812399999999998</v>
      </c>
      <c r="L664" s="2"/>
      <c r="M664" s="2">
        <v>12.773559999465901</v>
      </c>
      <c r="N664" s="2">
        <v>31.6789697647095</v>
      </c>
      <c r="O664" s="2">
        <v>0</v>
      </c>
      <c r="P664" s="2">
        <v>1</v>
      </c>
      <c r="Q664" s="2">
        <v>0</v>
      </c>
      <c r="R664" s="2">
        <v>0</v>
      </c>
      <c r="S664" s="2">
        <v>1</v>
      </c>
      <c r="T664" s="2">
        <v>1</v>
      </c>
      <c r="U664" s="2">
        <v>0</v>
      </c>
    </row>
    <row r="665" spans="1:21" x14ac:dyDescent="0.3">
      <c r="A665" t="s">
        <v>125</v>
      </c>
      <c r="B665" s="2">
        <v>20</v>
      </c>
      <c r="C665" s="3">
        <v>38166</v>
      </c>
      <c r="D665" s="4">
        <v>0.73263888888888895</v>
      </c>
      <c r="E665" t="str">
        <f t="shared" si="20"/>
        <v>Jun</v>
      </c>
      <c r="F665" t="str">
        <f t="shared" si="21"/>
        <v>2004</v>
      </c>
      <c r="G665" s="5" t="s">
        <v>30</v>
      </c>
      <c r="H665" s="2" t="s">
        <v>107</v>
      </c>
      <c r="I665" s="2">
        <v>45.073500000000003</v>
      </c>
      <c r="J665" s="2">
        <v>-124.3475</v>
      </c>
      <c r="K665" s="2">
        <v>4.2299389999999999</v>
      </c>
      <c r="L665" s="2"/>
      <c r="M665" s="2">
        <v>13.4141750335693</v>
      </c>
      <c r="N665" s="2">
        <v>31.374650192260699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1</v>
      </c>
      <c r="U665" s="2">
        <v>0</v>
      </c>
    </row>
    <row r="666" spans="1:21" x14ac:dyDescent="0.3">
      <c r="A666" t="s">
        <v>125</v>
      </c>
      <c r="B666" s="2">
        <v>20</v>
      </c>
      <c r="C666" s="3">
        <v>38167</v>
      </c>
      <c r="D666" s="4">
        <v>0.32013888888888897</v>
      </c>
      <c r="E666" t="str">
        <f t="shared" si="20"/>
        <v>Jun</v>
      </c>
      <c r="F666" t="str">
        <f t="shared" si="21"/>
        <v>2004</v>
      </c>
      <c r="G666" s="5" t="s">
        <v>74</v>
      </c>
      <c r="H666" s="2" t="s">
        <v>107</v>
      </c>
      <c r="I666" s="2">
        <v>44.675330000000002</v>
      </c>
      <c r="J666" s="2">
        <v>-124.13379999999999</v>
      </c>
      <c r="K666" s="2">
        <v>4.2940250000000004</v>
      </c>
      <c r="L666" s="2"/>
      <c r="M666" s="2">
        <v>8.3139599323272702</v>
      </c>
      <c r="N666" s="2">
        <v>33.342494964599602</v>
      </c>
      <c r="O666" s="2">
        <v>0</v>
      </c>
      <c r="P666" s="2">
        <v>0</v>
      </c>
      <c r="Q666" s="2">
        <v>1</v>
      </c>
      <c r="R666" s="2">
        <v>0</v>
      </c>
      <c r="S666" s="2">
        <v>0</v>
      </c>
      <c r="T666" s="2">
        <v>1</v>
      </c>
      <c r="U666" s="2">
        <v>0</v>
      </c>
    </row>
    <row r="667" spans="1:21" x14ac:dyDescent="0.3">
      <c r="A667" t="s">
        <v>125</v>
      </c>
      <c r="B667" s="2">
        <v>20</v>
      </c>
      <c r="C667" s="3">
        <v>38167</v>
      </c>
      <c r="D667" s="4">
        <v>0.38888888888888901</v>
      </c>
      <c r="E667" t="str">
        <f t="shared" si="20"/>
        <v>Jun</v>
      </c>
      <c r="F667" t="str">
        <f t="shared" si="21"/>
        <v>2004</v>
      </c>
      <c r="G667" s="5" t="s">
        <v>32</v>
      </c>
      <c r="H667" s="2" t="s">
        <v>107</v>
      </c>
      <c r="I667" s="2">
        <v>44.684669999999997</v>
      </c>
      <c r="J667" s="2">
        <v>-124.1785</v>
      </c>
      <c r="K667" s="2">
        <v>4.2820229999999997</v>
      </c>
      <c r="L667" s="2"/>
      <c r="M667" s="2">
        <v>9.4893049716949491</v>
      </c>
      <c r="N667" s="2">
        <v>32.629590034484899</v>
      </c>
      <c r="O667" s="2">
        <v>1</v>
      </c>
      <c r="P667" s="2">
        <v>0</v>
      </c>
      <c r="Q667" s="2">
        <v>1</v>
      </c>
      <c r="R667" s="2">
        <v>0</v>
      </c>
      <c r="S667" s="2">
        <v>1</v>
      </c>
      <c r="T667" s="2">
        <v>1</v>
      </c>
      <c r="U667" s="2">
        <v>0</v>
      </c>
    </row>
    <row r="668" spans="1:21" x14ac:dyDescent="0.3">
      <c r="A668" t="s">
        <v>125</v>
      </c>
      <c r="B668" s="2">
        <v>20</v>
      </c>
      <c r="C668" s="3">
        <v>38167</v>
      </c>
      <c r="D668" s="4">
        <v>0.47152777777777799</v>
      </c>
      <c r="E668" t="str">
        <f t="shared" si="20"/>
        <v>Jun</v>
      </c>
      <c r="F668" t="str">
        <f t="shared" si="21"/>
        <v>2004</v>
      </c>
      <c r="G668" s="5" t="s">
        <v>33</v>
      </c>
      <c r="H668" s="2" t="s">
        <v>107</v>
      </c>
      <c r="I668" s="2">
        <v>44.6845</v>
      </c>
      <c r="J668" s="2">
        <v>-124.2925</v>
      </c>
      <c r="K668" s="2">
        <v>3.9815200000000002</v>
      </c>
      <c r="L668" s="2"/>
      <c r="M668" s="2">
        <v>10.3813250541687</v>
      </c>
      <c r="N668" s="2">
        <v>32.300459671020498</v>
      </c>
      <c r="O668" s="2">
        <v>1</v>
      </c>
      <c r="P668" s="2">
        <v>1</v>
      </c>
      <c r="Q668" s="2">
        <v>0</v>
      </c>
      <c r="R668" s="2">
        <v>0</v>
      </c>
      <c r="S668" s="2">
        <v>1</v>
      </c>
      <c r="T668" s="2">
        <v>1</v>
      </c>
      <c r="U668" s="2">
        <v>0</v>
      </c>
    </row>
    <row r="669" spans="1:21" x14ac:dyDescent="0.3">
      <c r="A669" t="s">
        <v>125</v>
      </c>
      <c r="B669" s="2">
        <v>20</v>
      </c>
      <c r="C669" s="3">
        <v>38167</v>
      </c>
      <c r="D669" s="4">
        <v>0.55277777777777803</v>
      </c>
      <c r="E669" t="str">
        <f t="shared" si="20"/>
        <v>Jun</v>
      </c>
      <c r="F669" t="str">
        <f t="shared" si="21"/>
        <v>2004</v>
      </c>
      <c r="G669" s="5" t="s">
        <v>34</v>
      </c>
      <c r="H669" s="2" t="s">
        <v>107</v>
      </c>
      <c r="I669" s="2">
        <v>44.685000000000002</v>
      </c>
      <c r="J669" s="2">
        <v>-124.4123</v>
      </c>
      <c r="K669" s="2">
        <v>3.85683</v>
      </c>
      <c r="L669" s="2"/>
      <c r="M669" s="2">
        <v>10.991270017623901</v>
      </c>
      <c r="N669" s="2">
        <v>32.087835121154797</v>
      </c>
      <c r="O669" s="2">
        <v>1</v>
      </c>
      <c r="P669" s="2">
        <v>1</v>
      </c>
      <c r="Q669" s="2">
        <v>1</v>
      </c>
      <c r="R669" s="2">
        <v>0</v>
      </c>
      <c r="S669" s="2">
        <v>1</v>
      </c>
      <c r="T669" s="2">
        <v>1</v>
      </c>
      <c r="U669" s="2">
        <v>0</v>
      </c>
    </row>
    <row r="670" spans="1:21" x14ac:dyDescent="0.3">
      <c r="A670" t="s">
        <v>125</v>
      </c>
      <c r="B670" s="2">
        <v>20</v>
      </c>
      <c r="C670" s="3">
        <v>38167</v>
      </c>
      <c r="D670" s="4">
        <v>0.64305555555555605</v>
      </c>
      <c r="E670" t="str">
        <f t="shared" si="20"/>
        <v>Jun</v>
      </c>
      <c r="F670" t="str">
        <f t="shared" si="21"/>
        <v>2004</v>
      </c>
      <c r="G670" s="5" t="s">
        <v>42</v>
      </c>
      <c r="H670" s="2" t="s">
        <v>107</v>
      </c>
      <c r="I670" s="2">
        <v>44.685499999999998</v>
      </c>
      <c r="J670" s="2">
        <v>-124.52419999999999</v>
      </c>
      <c r="K670" s="2">
        <v>2.259023</v>
      </c>
      <c r="L670" s="2"/>
      <c r="M670" s="2">
        <v>11.902224922180199</v>
      </c>
      <c r="N670" s="2">
        <v>31.942165088653599</v>
      </c>
      <c r="O670" s="2">
        <v>1</v>
      </c>
      <c r="P670" s="2">
        <v>0</v>
      </c>
      <c r="Q670" s="2">
        <v>1</v>
      </c>
      <c r="R670" s="2">
        <v>0</v>
      </c>
      <c r="S670" s="2">
        <v>0</v>
      </c>
      <c r="T670" s="2">
        <v>1</v>
      </c>
      <c r="U670" s="2">
        <v>0</v>
      </c>
    </row>
    <row r="671" spans="1:21" x14ac:dyDescent="0.3">
      <c r="A671" t="s">
        <v>125</v>
      </c>
      <c r="B671" s="2">
        <v>20</v>
      </c>
      <c r="C671" s="3">
        <v>38167</v>
      </c>
      <c r="D671" s="4">
        <v>0.72847222222222197</v>
      </c>
      <c r="E671" t="str">
        <f t="shared" si="20"/>
        <v>Jun</v>
      </c>
      <c r="F671" t="str">
        <f t="shared" si="21"/>
        <v>2004</v>
      </c>
      <c r="G671" s="5" t="s">
        <v>43</v>
      </c>
      <c r="H671" s="2" t="s">
        <v>107</v>
      </c>
      <c r="I671" s="2">
        <v>44.68683</v>
      </c>
      <c r="J671" s="2">
        <v>-124.6447</v>
      </c>
      <c r="K671" s="2">
        <v>3.718855</v>
      </c>
      <c r="L671" s="2"/>
      <c r="M671" s="2">
        <v>13.8676000595093</v>
      </c>
      <c r="N671" s="2">
        <v>31.309245109558098</v>
      </c>
      <c r="O671" s="2">
        <v>0</v>
      </c>
      <c r="P671" s="2">
        <v>0</v>
      </c>
      <c r="Q671" s="2">
        <v>1</v>
      </c>
      <c r="R671" s="2">
        <v>0</v>
      </c>
      <c r="S671" s="2">
        <v>0</v>
      </c>
      <c r="T671" s="2">
        <v>1</v>
      </c>
      <c r="U671" s="2">
        <v>0</v>
      </c>
    </row>
    <row r="672" spans="1:21" x14ac:dyDescent="0.3">
      <c r="A672" t="s">
        <v>125</v>
      </c>
      <c r="B672" s="2">
        <v>20</v>
      </c>
      <c r="C672" s="3">
        <v>38167</v>
      </c>
      <c r="D672" s="4">
        <v>0.80902777777777801</v>
      </c>
      <c r="E672" t="str">
        <f t="shared" si="20"/>
        <v>Jun</v>
      </c>
      <c r="F672" t="str">
        <f t="shared" si="21"/>
        <v>2004</v>
      </c>
      <c r="G672" s="5" t="s">
        <v>88</v>
      </c>
      <c r="H672" s="2" t="s">
        <v>107</v>
      </c>
      <c r="I672" s="2">
        <v>44.67933</v>
      </c>
      <c r="J672" s="2">
        <v>-124.75620000000001</v>
      </c>
      <c r="K672" s="2">
        <v>3.5150030000000001</v>
      </c>
      <c r="L672" s="2"/>
      <c r="M672" s="2">
        <v>13.884150075912499</v>
      </c>
      <c r="N672" s="2">
        <v>31.277955055236799</v>
      </c>
      <c r="O672" s="2">
        <v>0</v>
      </c>
      <c r="P672" s="2">
        <v>0</v>
      </c>
      <c r="Q672" s="2">
        <v>1</v>
      </c>
      <c r="R672" s="2">
        <v>0</v>
      </c>
      <c r="S672" s="2">
        <v>0</v>
      </c>
      <c r="T672" s="2">
        <v>1</v>
      </c>
      <c r="U672" s="2">
        <v>0</v>
      </c>
    </row>
    <row r="673" spans="1:21" x14ac:dyDescent="0.3">
      <c r="A673" t="s">
        <v>125</v>
      </c>
      <c r="B673" s="2">
        <v>21</v>
      </c>
      <c r="C673" s="3">
        <v>38252</v>
      </c>
      <c r="D673" s="4">
        <v>0.31388888888888899</v>
      </c>
      <c r="E673" t="str">
        <f t="shared" si="20"/>
        <v>Sep</v>
      </c>
      <c r="F673" t="str">
        <f t="shared" si="21"/>
        <v>2004</v>
      </c>
      <c r="G673" s="5" t="s">
        <v>51</v>
      </c>
      <c r="H673" s="2" t="s">
        <v>107</v>
      </c>
      <c r="I673" s="2">
        <v>47.915649999999999</v>
      </c>
      <c r="J673" s="2">
        <v>-124.7435</v>
      </c>
      <c r="K673" s="2">
        <v>4.1921299999999997</v>
      </c>
      <c r="L673" s="2"/>
      <c r="M673" s="2">
        <v>15.3062850952148</v>
      </c>
      <c r="N673" s="2">
        <v>29.7719200134277</v>
      </c>
      <c r="O673" s="2">
        <v>0</v>
      </c>
      <c r="P673" s="2">
        <v>1</v>
      </c>
      <c r="Q673" s="2">
        <v>0</v>
      </c>
      <c r="R673" s="2">
        <v>0</v>
      </c>
      <c r="S673" s="2">
        <v>1</v>
      </c>
      <c r="T673" s="2">
        <v>1</v>
      </c>
      <c r="U673" s="2">
        <v>0</v>
      </c>
    </row>
    <row r="674" spans="1:21" x14ac:dyDescent="0.3">
      <c r="A674" t="s">
        <v>125</v>
      </c>
      <c r="B674" s="2">
        <v>21</v>
      </c>
      <c r="C674" s="3">
        <v>38252</v>
      </c>
      <c r="D674" s="4">
        <v>0.38333333333333303</v>
      </c>
      <c r="E674" t="str">
        <f t="shared" si="20"/>
        <v>Sep</v>
      </c>
      <c r="F674" t="str">
        <f t="shared" si="21"/>
        <v>2004</v>
      </c>
      <c r="G674" s="5" t="s">
        <v>52</v>
      </c>
      <c r="H674" s="2" t="s">
        <v>107</v>
      </c>
      <c r="I674" s="2">
        <v>47.912869999999998</v>
      </c>
      <c r="J674" s="2">
        <v>-124.7894</v>
      </c>
      <c r="K674" s="2">
        <v>4.1695469999999997</v>
      </c>
      <c r="L674" s="2"/>
      <c r="M674" s="2">
        <v>14.579505014419601</v>
      </c>
      <c r="N674" s="2">
        <v>31.466619777679401</v>
      </c>
      <c r="O674" s="2">
        <v>0</v>
      </c>
      <c r="P674" s="2">
        <v>0</v>
      </c>
      <c r="Q674" s="2">
        <v>0</v>
      </c>
      <c r="R674" s="2">
        <v>0</v>
      </c>
      <c r="S674" s="2">
        <v>1</v>
      </c>
      <c r="T674" s="2">
        <v>1</v>
      </c>
      <c r="U674" s="2">
        <v>0</v>
      </c>
    </row>
    <row r="675" spans="1:21" x14ac:dyDescent="0.3">
      <c r="A675" t="s">
        <v>125</v>
      </c>
      <c r="B675" s="2">
        <v>21</v>
      </c>
      <c r="C675" s="3">
        <v>38252</v>
      </c>
      <c r="D675" s="4">
        <v>0.45555555555555599</v>
      </c>
      <c r="E675" t="str">
        <f t="shared" si="20"/>
        <v>Sep</v>
      </c>
      <c r="F675" t="str">
        <f t="shared" si="21"/>
        <v>2004</v>
      </c>
      <c r="G675" s="5" t="s">
        <v>53</v>
      </c>
      <c r="H675" s="2" t="s">
        <v>107</v>
      </c>
      <c r="I675" s="2">
        <v>47.923780000000001</v>
      </c>
      <c r="J675" s="2">
        <v>-124.87820000000001</v>
      </c>
      <c r="K675" s="2">
        <v>3.1575799999999998</v>
      </c>
      <c r="L675" s="2"/>
      <c r="M675" s="2">
        <v>13.757484960556001</v>
      </c>
      <c r="N675" s="2">
        <v>31.887745094299301</v>
      </c>
      <c r="O675" s="2">
        <v>1</v>
      </c>
      <c r="P675" s="2">
        <v>0</v>
      </c>
      <c r="Q675" s="2">
        <v>1</v>
      </c>
      <c r="R675" s="2">
        <v>0</v>
      </c>
      <c r="S675" s="2">
        <v>1</v>
      </c>
      <c r="T675" s="2">
        <v>1</v>
      </c>
      <c r="U675" s="2">
        <v>0</v>
      </c>
    </row>
    <row r="676" spans="1:21" x14ac:dyDescent="0.3">
      <c r="A676" t="s">
        <v>125</v>
      </c>
      <c r="B676" s="2">
        <v>21</v>
      </c>
      <c r="C676" s="3">
        <v>38252</v>
      </c>
      <c r="D676" s="4">
        <v>0.52500000000000002</v>
      </c>
      <c r="E676" t="str">
        <f t="shared" si="20"/>
        <v>Sep</v>
      </c>
      <c r="F676" t="str">
        <f t="shared" si="21"/>
        <v>2004</v>
      </c>
      <c r="G676" s="5" t="s">
        <v>54</v>
      </c>
      <c r="H676" s="2" t="s">
        <v>107</v>
      </c>
      <c r="I676" s="2">
        <v>47.921930000000003</v>
      </c>
      <c r="J676" s="2">
        <v>-124.95820000000001</v>
      </c>
      <c r="K676" s="2">
        <v>3.0251229999999998</v>
      </c>
      <c r="L676" s="2"/>
      <c r="M676" s="2">
        <v>13.833145046234099</v>
      </c>
      <c r="N676" s="2">
        <v>32.023375129699701</v>
      </c>
      <c r="O676" s="2">
        <v>1</v>
      </c>
      <c r="P676" s="2">
        <v>1</v>
      </c>
      <c r="Q676" s="2">
        <v>1</v>
      </c>
      <c r="R676" s="2">
        <v>0</v>
      </c>
      <c r="S676" s="2">
        <v>1</v>
      </c>
      <c r="T676" s="2">
        <v>1</v>
      </c>
      <c r="U676" s="2">
        <v>1</v>
      </c>
    </row>
    <row r="677" spans="1:21" x14ac:dyDescent="0.3">
      <c r="A677" t="s">
        <v>125</v>
      </c>
      <c r="B677" s="2">
        <v>21</v>
      </c>
      <c r="C677" s="3">
        <v>38252</v>
      </c>
      <c r="D677" s="4">
        <v>0.60416666666666696</v>
      </c>
      <c r="E677" t="str">
        <f t="shared" si="20"/>
        <v>Sep</v>
      </c>
      <c r="F677" t="str">
        <f t="shared" si="21"/>
        <v>2004</v>
      </c>
      <c r="G677" s="5" t="s">
        <v>55</v>
      </c>
      <c r="H677" s="2" t="s">
        <v>107</v>
      </c>
      <c r="I677" s="2">
        <v>47.912219999999998</v>
      </c>
      <c r="J677" s="2">
        <v>-125.07859999999999</v>
      </c>
      <c r="K677" s="2">
        <v>3.147993</v>
      </c>
      <c r="L677" s="2"/>
      <c r="M677" s="2">
        <v>14.1284749507904</v>
      </c>
      <c r="N677" s="2">
        <v>32.0427900314331</v>
      </c>
      <c r="O677" s="2">
        <v>0</v>
      </c>
      <c r="P677" s="2">
        <v>1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</row>
    <row r="678" spans="1:21" x14ac:dyDescent="0.3">
      <c r="A678" t="s">
        <v>125</v>
      </c>
      <c r="B678" s="2">
        <v>21</v>
      </c>
      <c r="C678" s="3">
        <v>38252</v>
      </c>
      <c r="D678" s="4">
        <v>0.67986111111111103</v>
      </c>
      <c r="E678" t="str">
        <f t="shared" si="20"/>
        <v>Sep</v>
      </c>
      <c r="F678" t="str">
        <f t="shared" si="21"/>
        <v>2004</v>
      </c>
      <c r="G678" s="5" t="s">
        <v>64</v>
      </c>
      <c r="H678" s="2" t="s">
        <v>107</v>
      </c>
      <c r="I678" s="2">
        <v>47.919359999999998</v>
      </c>
      <c r="J678" s="2">
        <v>-125.1935</v>
      </c>
      <c r="K678" s="2">
        <v>3.4240439999999999</v>
      </c>
      <c r="L678" s="2"/>
      <c r="M678" s="2">
        <v>13.936614942550699</v>
      </c>
      <c r="N678" s="2">
        <v>32.077954864501997</v>
      </c>
      <c r="O678" s="2">
        <v>0</v>
      </c>
      <c r="P678" s="2">
        <v>1</v>
      </c>
      <c r="Q678" s="2">
        <v>1</v>
      </c>
      <c r="R678" s="2">
        <v>0</v>
      </c>
      <c r="S678" s="2">
        <v>0</v>
      </c>
      <c r="T678" s="2">
        <v>1</v>
      </c>
      <c r="U678" s="2">
        <v>0</v>
      </c>
    </row>
    <row r="679" spans="1:21" x14ac:dyDescent="0.3">
      <c r="A679" t="s">
        <v>125</v>
      </c>
      <c r="B679" s="2">
        <v>21</v>
      </c>
      <c r="C679" s="3">
        <v>38253</v>
      </c>
      <c r="D679" s="4">
        <v>0.33611111111111103</v>
      </c>
      <c r="E679" t="str">
        <f t="shared" si="20"/>
        <v>Sep</v>
      </c>
      <c r="F679" t="str">
        <f t="shared" si="21"/>
        <v>2004</v>
      </c>
      <c r="G679" s="5" t="s">
        <v>76</v>
      </c>
      <c r="H679" s="2" t="s">
        <v>107</v>
      </c>
      <c r="I679" s="2">
        <v>47.527670000000001</v>
      </c>
      <c r="J679" s="2">
        <v>-124.5055</v>
      </c>
      <c r="K679" s="2">
        <v>3.7335780000000001</v>
      </c>
      <c r="L679" s="2"/>
      <c r="M679" s="2">
        <v>13.981930017471299</v>
      </c>
      <c r="N679" s="2">
        <v>31.721794986724898</v>
      </c>
      <c r="O679" s="2">
        <v>0</v>
      </c>
      <c r="P679" s="2">
        <v>0</v>
      </c>
      <c r="Q679" s="2">
        <v>1</v>
      </c>
      <c r="R679" s="2">
        <v>0</v>
      </c>
      <c r="S679" s="2">
        <v>0</v>
      </c>
      <c r="T679" s="2">
        <v>1</v>
      </c>
      <c r="U679" s="2">
        <v>0</v>
      </c>
    </row>
    <row r="680" spans="1:21" x14ac:dyDescent="0.3">
      <c r="A680" t="s">
        <v>125</v>
      </c>
      <c r="B680" s="2">
        <v>21</v>
      </c>
      <c r="C680" s="3">
        <v>38253</v>
      </c>
      <c r="D680" s="4">
        <v>0.41041666666666698</v>
      </c>
      <c r="E680" t="str">
        <f t="shared" si="20"/>
        <v>Sep</v>
      </c>
      <c r="F680" t="str">
        <f t="shared" si="21"/>
        <v>2004</v>
      </c>
      <c r="G680" s="5" t="s">
        <v>77</v>
      </c>
      <c r="H680" s="2" t="s">
        <v>107</v>
      </c>
      <c r="I680" s="2">
        <v>47.528599999999997</v>
      </c>
      <c r="J680" s="2">
        <v>-124.60769999999999</v>
      </c>
      <c r="K680" s="2">
        <v>3.639189</v>
      </c>
      <c r="L680" s="2"/>
      <c r="M680" s="2">
        <v>13.3817099571228</v>
      </c>
      <c r="N680" s="2">
        <v>32.189584922790502</v>
      </c>
      <c r="O680" s="2">
        <v>0</v>
      </c>
      <c r="P680" s="2">
        <v>1</v>
      </c>
      <c r="Q680" s="2">
        <v>1</v>
      </c>
      <c r="R680" s="2">
        <v>0</v>
      </c>
      <c r="S680" s="2">
        <v>0</v>
      </c>
      <c r="T680" s="2">
        <v>1</v>
      </c>
      <c r="U680" s="2">
        <v>1</v>
      </c>
    </row>
    <row r="681" spans="1:21" x14ac:dyDescent="0.3">
      <c r="A681" t="s">
        <v>125</v>
      </c>
      <c r="B681" s="2">
        <v>21</v>
      </c>
      <c r="C681" s="3">
        <v>38253</v>
      </c>
      <c r="D681" s="4">
        <v>0.73541666666666705</v>
      </c>
      <c r="E681" t="str">
        <f t="shared" si="20"/>
        <v>Sep</v>
      </c>
      <c r="F681" t="str">
        <f t="shared" si="21"/>
        <v>2004</v>
      </c>
      <c r="G681" s="5" t="s">
        <v>77</v>
      </c>
      <c r="H681" s="2" t="s">
        <v>107</v>
      </c>
      <c r="I681" s="2">
        <v>47.536180000000002</v>
      </c>
      <c r="J681" s="2">
        <v>-124.6105</v>
      </c>
      <c r="K681" s="2">
        <v>3.7250589999999999</v>
      </c>
      <c r="L681" s="2"/>
      <c r="M681" s="2">
        <v>13.467670011520401</v>
      </c>
      <c r="N681" s="2">
        <v>32.014659690856902</v>
      </c>
      <c r="O681" s="2">
        <v>0</v>
      </c>
      <c r="P681" s="2">
        <v>0</v>
      </c>
      <c r="Q681" s="2">
        <v>1</v>
      </c>
      <c r="R681" s="2">
        <v>0</v>
      </c>
      <c r="S681" s="2">
        <v>0</v>
      </c>
      <c r="T681" s="2">
        <v>0</v>
      </c>
      <c r="U681" s="2">
        <v>0</v>
      </c>
    </row>
    <row r="682" spans="1:21" x14ac:dyDescent="0.3">
      <c r="A682" t="s">
        <v>125</v>
      </c>
      <c r="B682" s="2">
        <v>21</v>
      </c>
      <c r="C682" s="3">
        <v>38253</v>
      </c>
      <c r="D682" s="4">
        <v>0.48125000000000001</v>
      </c>
      <c r="E682" t="str">
        <f t="shared" si="20"/>
        <v>Sep</v>
      </c>
      <c r="F682" t="str">
        <f t="shared" si="21"/>
        <v>2004</v>
      </c>
      <c r="G682" s="5" t="s">
        <v>78</v>
      </c>
      <c r="H682" s="2" t="s">
        <v>107</v>
      </c>
      <c r="I682" s="2">
        <v>47.524900000000002</v>
      </c>
      <c r="J682" s="2">
        <v>-124.69540000000001</v>
      </c>
      <c r="K682" s="2">
        <v>3.480343</v>
      </c>
      <c r="L682" s="2"/>
      <c r="M682" s="2">
        <v>13.583914995193499</v>
      </c>
      <c r="N682" s="2">
        <v>32.081089782714798</v>
      </c>
      <c r="O682" s="2">
        <v>0</v>
      </c>
      <c r="P682" s="2">
        <v>0</v>
      </c>
      <c r="Q682" s="2">
        <v>1</v>
      </c>
      <c r="R682" s="2">
        <v>0</v>
      </c>
      <c r="S682" s="2">
        <v>0</v>
      </c>
      <c r="T682" s="2">
        <v>1</v>
      </c>
      <c r="U682" s="2">
        <v>1</v>
      </c>
    </row>
    <row r="683" spans="1:21" x14ac:dyDescent="0.3">
      <c r="A683" t="s">
        <v>125</v>
      </c>
      <c r="B683" s="2">
        <v>21</v>
      </c>
      <c r="C683" s="3">
        <v>38253</v>
      </c>
      <c r="D683" s="4">
        <v>0.55347222222222203</v>
      </c>
      <c r="E683" t="str">
        <f t="shared" si="20"/>
        <v>Sep</v>
      </c>
      <c r="F683" t="str">
        <f t="shared" si="21"/>
        <v>2004</v>
      </c>
      <c r="G683" s="5" t="s">
        <v>79</v>
      </c>
      <c r="H683" s="2" t="s">
        <v>107</v>
      </c>
      <c r="I683" s="2">
        <v>47.533050000000003</v>
      </c>
      <c r="J683" s="2">
        <v>-124.801</v>
      </c>
      <c r="K683" s="2">
        <v>2.7964319999999998</v>
      </c>
      <c r="L683" s="2"/>
      <c r="M683" s="2">
        <v>13.703624963760401</v>
      </c>
      <c r="N683" s="2">
        <v>32.073449802398699</v>
      </c>
      <c r="O683" s="2">
        <v>0</v>
      </c>
      <c r="P683" s="2">
        <v>0</v>
      </c>
      <c r="Q683" s="2">
        <v>0</v>
      </c>
      <c r="R683" s="2">
        <v>1</v>
      </c>
      <c r="S683" s="2">
        <v>0</v>
      </c>
      <c r="T683" s="2">
        <v>1</v>
      </c>
      <c r="U683" s="2">
        <v>0</v>
      </c>
    </row>
    <row r="684" spans="1:21" x14ac:dyDescent="0.3">
      <c r="A684" t="s">
        <v>125</v>
      </c>
      <c r="B684" s="2">
        <v>21</v>
      </c>
      <c r="C684" s="3">
        <v>38253</v>
      </c>
      <c r="D684" s="4">
        <v>0.62361111111111101</v>
      </c>
      <c r="E684" t="str">
        <f t="shared" si="20"/>
        <v>Sep</v>
      </c>
      <c r="F684" t="str">
        <f t="shared" si="21"/>
        <v>2004</v>
      </c>
      <c r="G684" s="5" t="s">
        <v>80</v>
      </c>
      <c r="H684" s="2" t="s">
        <v>107</v>
      </c>
      <c r="I684" s="2">
        <v>47.530850000000001</v>
      </c>
      <c r="J684" s="2">
        <v>-124.9314</v>
      </c>
      <c r="K684" s="2">
        <v>2.552451</v>
      </c>
      <c r="L684" s="2"/>
      <c r="M684" s="2">
        <v>13.1345249176025</v>
      </c>
      <c r="N684" s="2">
        <v>32.188870048523</v>
      </c>
      <c r="O684" s="2">
        <v>0</v>
      </c>
      <c r="P684" s="2">
        <v>1</v>
      </c>
      <c r="Q684" s="2">
        <v>1</v>
      </c>
      <c r="R684" s="2">
        <v>0</v>
      </c>
      <c r="S684" s="2">
        <v>0</v>
      </c>
      <c r="T684" s="2">
        <v>1</v>
      </c>
      <c r="U684" s="2">
        <v>1</v>
      </c>
    </row>
    <row r="685" spans="1:21" x14ac:dyDescent="0.3">
      <c r="A685" t="s">
        <v>125</v>
      </c>
      <c r="B685" s="2">
        <v>21</v>
      </c>
      <c r="C685" s="3">
        <v>38254</v>
      </c>
      <c r="D685" s="4">
        <v>0.31527777777777799</v>
      </c>
      <c r="E685" t="str">
        <f t="shared" si="20"/>
        <v>Sep</v>
      </c>
      <c r="F685" t="str">
        <f t="shared" si="21"/>
        <v>2004</v>
      </c>
      <c r="G685" s="5" t="s">
        <v>70</v>
      </c>
      <c r="H685" s="2" t="s">
        <v>107</v>
      </c>
      <c r="I685" s="2">
        <v>47.018169999999998</v>
      </c>
      <c r="J685" s="2">
        <v>-124.2667</v>
      </c>
      <c r="K685" s="2">
        <v>3.1288209999999999</v>
      </c>
      <c r="L685" s="2"/>
      <c r="M685" s="2">
        <v>15.5815833939446</v>
      </c>
      <c r="N685" s="2">
        <v>29.7180778715346</v>
      </c>
      <c r="O685" s="2">
        <v>0</v>
      </c>
      <c r="P685" s="2">
        <v>0</v>
      </c>
      <c r="Q685" s="2">
        <v>1</v>
      </c>
      <c r="R685" s="2">
        <v>0</v>
      </c>
      <c r="S685" s="2">
        <v>0</v>
      </c>
      <c r="T685" s="2">
        <v>1</v>
      </c>
      <c r="U685" s="2">
        <v>0</v>
      </c>
    </row>
    <row r="686" spans="1:21" x14ac:dyDescent="0.3">
      <c r="A686" t="s">
        <v>125</v>
      </c>
      <c r="B686" s="2">
        <v>21</v>
      </c>
      <c r="C686" s="3">
        <v>38254</v>
      </c>
      <c r="D686" s="4">
        <v>0.37847222222222199</v>
      </c>
      <c r="E686" t="str">
        <f t="shared" si="20"/>
        <v>Sep</v>
      </c>
      <c r="F686" t="str">
        <f t="shared" si="21"/>
        <v>2004</v>
      </c>
      <c r="G686" s="5" t="s">
        <v>68</v>
      </c>
      <c r="H686" s="2" t="s">
        <v>107</v>
      </c>
      <c r="I686" s="2">
        <v>46.996420000000001</v>
      </c>
      <c r="J686" s="2">
        <v>-124.32040000000001</v>
      </c>
      <c r="K686" s="2">
        <v>3.4220649999999999</v>
      </c>
      <c r="L686" s="2"/>
      <c r="M686" s="2">
        <v>15.510945081710799</v>
      </c>
      <c r="N686" s="2">
        <v>30.455450057983398</v>
      </c>
      <c r="O686" s="2">
        <v>0</v>
      </c>
      <c r="P686" s="2">
        <v>0</v>
      </c>
      <c r="Q686" s="2">
        <v>1</v>
      </c>
      <c r="R686" s="2">
        <v>0</v>
      </c>
      <c r="S686" s="2">
        <v>0</v>
      </c>
      <c r="T686" s="2">
        <v>1</v>
      </c>
      <c r="U686" s="2">
        <v>0</v>
      </c>
    </row>
    <row r="687" spans="1:21" x14ac:dyDescent="0.3">
      <c r="A687" t="s">
        <v>125</v>
      </c>
      <c r="B687" s="2">
        <v>21</v>
      </c>
      <c r="C687" s="3">
        <v>38254</v>
      </c>
      <c r="D687" s="4">
        <v>0.452777777777778</v>
      </c>
      <c r="E687" t="str">
        <f t="shared" si="20"/>
        <v>Sep</v>
      </c>
      <c r="F687" t="str">
        <f t="shared" si="21"/>
        <v>2004</v>
      </c>
      <c r="G687" s="5" t="s">
        <v>9</v>
      </c>
      <c r="H687" s="2" t="s">
        <v>107</v>
      </c>
      <c r="I687" s="2">
        <v>46.999020000000002</v>
      </c>
      <c r="J687" s="2">
        <v>-124.4194</v>
      </c>
      <c r="K687" s="2">
        <v>3.962539</v>
      </c>
      <c r="L687" s="2"/>
      <c r="M687" s="2">
        <v>15.2812150478363</v>
      </c>
      <c r="N687" s="2">
        <v>30.590804958343501</v>
      </c>
      <c r="O687" s="2">
        <v>0</v>
      </c>
      <c r="P687" s="2">
        <v>0</v>
      </c>
      <c r="Q687" s="2">
        <v>0</v>
      </c>
      <c r="R687" s="2">
        <v>1</v>
      </c>
      <c r="S687" s="2">
        <v>0</v>
      </c>
      <c r="T687" s="2">
        <v>1</v>
      </c>
      <c r="U687" s="2">
        <v>0</v>
      </c>
    </row>
    <row r="688" spans="1:21" x14ac:dyDescent="0.3">
      <c r="A688" t="s">
        <v>125</v>
      </c>
      <c r="B688" s="2">
        <v>21</v>
      </c>
      <c r="C688" s="3">
        <v>38254</v>
      </c>
      <c r="D688" s="4">
        <v>0.54374999999999996</v>
      </c>
      <c r="E688" t="str">
        <f t="shared" si="20"/>
        <v>Sep</v>
      </c>
      <c r="F688" t="str">
        <f t="shared" si="21"/>
        <v>2004</v>
      </c>
      <c r="G688" s="5" t="s">
        <v>10</v>
      </c>
      <c r="H688" s="2" t="s">
        <v>107</v>
      </c>
      <c r="I688" s="2">
        <v>46.996049999999997</v>
      </c>
      <c r="J688" s="2">
        <v>-124.55500000000001</v>
      </c>
      <c r="K688" s="2">
        <v>3.165429</v>
      </c>
      <c r="L688" s="2"/>
      <c r="M688" s="2">
        <v>13.768180131912199</v>
      </c>
      <c r="N688" s="2">
        <v>31.894900321960399</v>
      </c>
      <c r="O688" s="2">
        <v>0</v>
      </c>
      <c r="P688" s="2">
        <v>1</v>
      </c>
      <c r="Q688" s="2">
        <v>1</v>
      </c>
      <c r="R688" s="2">
        <v>0</v>
      </c>
      <c r="S688" s="2">
        <v>0</v>
      </c>
      <c r="T688" s="2">
        <v>1</v>
      </c>
      <c r="U688" s="2">
        <v>0</v>
      </c>
    </row>
    <row r="689" spans="1:21" x14ac:dyDescent="0.3">
      <c r="A689" t="s">
        <v>125</v>
      </c>
      <c r="B689" s="2">
        <v>21</v>
      </c>
      <c r="C689" s="3">
        <v>38254</v>
      </c>
      <c r="D689" s="4">
        <v>0.61805555555555602</v>
      </c>
      <c r="E689" t="str">
        <f t="shared" si="20"/>
        <v>Sep</v>
      </c>
      <c r="F689" t="str">
        <f t="shared" si="21"/>
        <v>2004</v>
      </c>
      <c r="G689" s="5" t="s">
        <v>11</v>
      </c>
      <c r="H689" s="2" t="s">
        <v>107</v>
      </c>
      <c r="I689" s="2">
        <v>46.995229999999999</v>
      </c>
      <c r="J689" s="2">
        <v>-124.6926</v>
      </c>
      <c r="K689" s="2">
        <v>3.2036980000000002</v>
      </c>
      <c r="L689" s="2"/>
      <c r="M689" s="2">
        <v>14.1514350414276</v>
      </c>
      <c r="N689" s="2">
        <v>31.8312998771667</v>
      </c>
      <c r="O689" s="2">
        <v>0</v>
      </c>
      <c r="P689" s="2">
        <v>1</v>
      </c>
      <c r="Q689" s="2">
        <v>1</v>
      </c>
      <c r="R689" s="2">
        <v>0</v>
      </c>
      <c r="S689" s="2">
        <v>0</v>
      </c>
      <c r="T689" s="2">
        <v>1</v>
      </c>
      <c r="U689" s="2">
        <v>1</v>
      </c>
    </row>
    <row r="690" spans="1:21" x14ac:dyDescent="0.3">
      <c r="A690" t="s">
        <v>125</v>
      </c>
      <c r="B690" s="2">
        <v>21</v>
      </c>
      <c r="C690" s="3">
        <v>38254</v>
      </c>
      <c r="D690" s="4">
        <v>0.69027777777777799</v>
      </c>
      <c r="E690" t="str">
        <f t="shared" si="20"/>
        <v>Sep</v>
      </c>
      <c r="F690" t="str">
        <f t="shared" si="21"/>
        <v>2004</v>
      </c>
      <c r="G690" s="5" t="s">
        <v>12</v>
      </c>
      <c r="H690" s="2" t="s">
        <v>107</v>
      </c>
      <c r="I690" s="2">
        <v>46.993670000000002</v>
      </c>
      <c r="J690" s="2">
        <v>-124.8113</v>
      </c>
      <c r="K690" s="2">
        <v>3.1067</v>
      </c>
      <c r="L690" s="2"/>
      <c r="M690" s="2">
        <v>14.4085899829865</v>
      </c>
      <c r="N690" s="2">
        <v>32.034694957733201</v>
      </c>
      <c r="O690" s="2">
        <v>0</v>
      </c>
      <c r="P690" s="2">
        <v>0</v>
      </c>
      <c r="Q690" s="2">
        <v>1</v>
      </c>
      <c r="R690" s="2">
        <v>0</v>
      </c>
      <c r="S690" s="2">
        <v>0</v>
      </c>
      <c r="T690" s="2">
        <v>1</v>
      </c>
      <c r="U690" s="2">
        <v>0</v>
      </c>
    </row>
    <row r="691" spans="1:21" x14ac:dyDescent="0.3">
      <c r="A691" t="s">
        <v>125</v>
      </c>
      <c r="B691" s="2">
        <v>21</v>
      </c>
      <c r="C691" s="3">
        <v>38254</v>
      </c>
      <c r="D691" s="4">
        <v>0.76875000000000004</v>
      </c>
      <c r="E691" t="str">
        <f t="shared" si="20"/>
        <v>Sep</v>
      </c>
      <c r="F691" t="str">
        <f t="shared" si="21"/>
        <v>2004</v>
      </c>
      <c r="G691" s="5" t="s">
        <v>66</v>
      </c>
      <c r="H691" s="2" t="s">
        <v>107</v>
      </c>
      <c r="I691" s="2">
        <v>47.006100000000004</v>
      </c>
      <c r="J691" s="2">
        <v>-124.9477</v>
      </c>
      <c r="K691" s="2">
        <v>3.4621189999999999</v>
      </c>
      <c r="L691" s="2"/>
      <c r="M691" s="2">
        <v>13.424729967117299</v>
      </c>
      <c r="N691" s="2">
        <v>32.186695289611798</v>
      </c>
      <c r="O691" s="2">
        <v>0</v>
      </c>
      <c r="P691" s="2">
        <v>0</v>
      </c>
      <c r="Q691" s="2">
        <v>1</v>
      </c>
      <c r="R691" s="2">
        <v>0</v>
      </c>
      <c r="S691" s="2">
        <v>0</v>
      </c>
      <c r="T691" s="2">
        <v>1</v>
      </c>
      <c r="U691" s="2">
        <v>1</v>
      </c>
    </row>
    <row r="692" spans="1:21" x14ac:dyDescent="0.3">
      <c r="A692" t="s">
        <v>125</v>
      </c>
      <c r="B692" s="2">
        <v>21</v>
      </c>
      <c r="C692" s="3">
        <v>38255</v>
      </c>
      <c r="D692" s="4">
        <v>0.31458333333333299</v>
      </c>
      <c r="E692" t="str">
        <f t="shared" si="20"/>
        <v>Sep</v>
      </c>
      <c r="F692" t="str">
        <f t="shared" si="21"/>
        <v>2004</v>
      </c>
      <c r="G692" s="5" t="s">
        <v>13</v>
      </c>
      <c r="H692" s="2" t="s">
        <v>107</v>
      </c>
      <c r="I692" s="2">
        <v>46.67033</v>
      </c>
      <c r="J692" s="2">
        <v>-124.1876</v>
      </c>
      <c r="K692" s="2">
        <v>3.2554599999999998</v>
      </c>
      <c r="L692" s="2"/>
      <c r="M692" s="2">
        <v>14.8002249717712</v>
      </c>
      <c r="N692" s="2">
        <v>30.8782300949097</v>
      </c>
      <c r="O692" s="2">
        <v>0</v>
      </c>
      <c r="P692" s="2">
        <v>0</v>
      </c>
      <c r="Q692" s="2">
        <v>1</v>
      </c>
      <c r="R692" s="2">
        <v>0</v>
      </c>
      <c r="S692" s="2">
        <v>0</v>
      </c>
      <c r="T692" s="2">
        <v>1</v>
      </c>
      <c r="U692" s="2">
        <v>0</v>
      </c>
    </row>
    <row r="693" spans="1:21" x14ac:dyDescent="0.3">
      <c r="A693" t="s">
        <v>125</v>
      </c>
      <c r="B693" s="2">
        <v>21</v>
      </c>
      <c r="C693" s="3">
        <v>38255</v>
      </c>
      <c r="D693" s="4">
        <v>0.391666666666667</v>
      </c>
      <c r="E693" t="str">
        <f t="shared" si="20"/>
        <v>Sep</v>
      </c>
      <c r="F693" t="str">
        <f t="shared" si="21"/>
        <v>2004</v>
      </c>
      <c r="G693" s="5" t="s">
        <v>14</v>
      </c>
      <c r="H693" s="2" t="s">
        <v>107</v>
      </c>
      <c r="I693" s="2">
        <v>46.664169999999999</v>
      </c>
      <c r="J693" s="2">
        <v>-124.2847</v>
      </c>
      <c r="K693" s="2">
        <v>3.0976900000000001</v>
      </c>
      <c r="L693" s="2"/>
      <c r="M693" s="2">
        <v>14.510520029067999</v>
      </c>
      <c r="N693" s="2">
        <v>30.763705062866201</v>
      </c>
      <c r="O693" s="2">
        <v>0</v>
      </c>
      <c r="P693" s="2">
        <v>0</v>
      </c>
      <c r="Q693" s="2">
        <v>0</v>
      </c>
      <c r="R693" s="2">
        <v>1</v>
      </c>
      <c r="S693" s="2">
        <v>0</v>
      </c>
      <c r="T693" s="2">
        <v>1</v>
      </c>
      <c r="U693" s="2">
        <v>0</v>
      </c>
    </row>
    <row r="694" spans="1:21" x14ac:dyDescent="0.3">
      <c r="A694" t="s">
        <v>125</v>
      </c>
      <c r="B694" s="2">
        <v>21</v>
      </c>
      <c r="C694" s="3">
        <v>38255</v>
      </c>
      <c r="D694" s="4">
        <v>0.47083333333333299</v>
      </c>
      <c r="E694" t="str">
        <f t="shared" si="20"/>
        <v>Sep</v>
      </c>
      <c r="F694" t="str">
        <f t="shared" si="21"/>
        <v>2004</v>
      </c>
      <c r="G694" s="5" t="s">
        <v>15</v>
      </c>
      <c r="H694" s="2" t="s">
        <v>107</v>
      </c>
      <c r="I694" s="2">
        <v>46.664430000000003</v>
      </c>
      <c r="J694" s="2">
        <v>-124.3939</v>
      </c>
      <c r="K694" s="2">
        <v>3.5561180000000001</v>
      </c>
      <c r="L694" s="2"/>
      <c r="M694" s="2">
        <v>14.1107749462128</v>
      </c>
      <c r="N694" s="2">
        <v>31.515764999389599</v>
      </c>
      <c r="O694" s="2">
        <v>0</v>
      </c>
      <c r="P694" s="2">
        <v>0</v>
      </c>
      <c r="Q694" s="2">
        <v>1</v>
      </c>
      <c r="R694" s="2">
        <v>0</v>
      </c>
      <c r="S694" s="2">
        <v>0</v>
      </c>
      <c r="T694" s="2">
        <v>1</v>
      </c>
      <c r="U694" s="2">
        <v>1</v>
      </c>
    </row>
    <row r="695" spans="1:21" x14ac:dyDescent="0.3">
      <c r="A695" t="s">
        <v>125</v>
      </c>
      <c r="B695" s="2">
        <v>21</v>
      </c>
      <c r="C695" s="3">
        <v>38255</v>
      </c>
      <c r="D695" s="4">
        <v>0.54166666666666696</v>
      </c>
      <c r="E695" t="str">
        <f t="shared" si="20"/>
        <v>Sep</v>
      </c>
      <c r="F695" t="str">
        <f t="shared" si="21"/>
        <v>2004</v>
      </c>
      <c r="G695" s="5" t="s">
        <v>16</v>
      </c>
      <c r="H695" s="2" t="s">
        <v>107</v>
      </c>
      <c r="I695" s="2">
        <v>46.671529999999997</v>
      </c>
      <c r="J695" s="2">
        <v>-124.5104</v>
      </c>
      <c r="K695" s="2">
        <v>3.6417320000000002</v>
      </c>
      <c r="L695" s="2"/>
      <c r="M695" s="2">
        <v>14.775515031814599</v>
      </c>
      <c r="N695" s="2">
        <v>31.739374923706102</v>
      </c>
      <c r="O695" s="2">
        <v>0</v>
      </c>
      <c r="P695" s="2">
        <v>1</v>
      </c>
      <c r="Q695" s="2">
        <v>1</v>
      </c>
      <c r="R695" s="2">
        <v>0</v>
      </c>
      <c r="S695" s="2">
        <v>0</v>
      </c>
      <c r="T695" s="2">
        <v>1</v>
      </c>
      <c r="U695" s="2">
        <v>1</v>
      </c>
    </row>
    <row r="696" spans="1:21" x14ac:dyDescent="0.3">
      <c r="A696" t="s">
        <v>125</v>
      </c>
      <c r="B696" s="2">
        <v>21</v>
      </c>
      <c r="C696" s="3">
        <v>38255</v>
      </c>
      <c r="D696" s="4">
        <v>0.62083333333333302</v>
      </c>
      <c r="E696" t="str">
        <f t="shared" si="20"/>
        <v>Sep</v>
      </c>
      <c r="F696" t="str">
        <f t="shared" si="21"/>
        <v>2004</v>
      </c>
      <c r="G696" s="5" t="s">
        <v>71</v>
      </c>
      <c r="H696" s="2" t="s">
        <v>107</v>
      </c>
      <c r="I696" s="2">
        <v>46.66442</v>
      </c>
      <c r="J696" s="2">
        <v>-124.60599999999999</v>
      </c>
      <c r="K696" s="2">
        <v>3.109213</v>
      </c>
      <c r="L696" s="2"/>
      <c r="M696" s="2">
        <v>14.4319600105286</v>
      </c>
      <c r="N696" s="2">
        <v>32.065689849853499</v>
      </c>
      <c r="O696" s="2">
        <v>0</v>
      </c>
      <c r="P696" s="2">
        <v>0</v>
      </c>
      <c r="Q696" s="2">
        <v>1</v>
      </c>
      <c r="R696" s="2">
        <v>0</v>
      </c>
      <c r="S696" s="2">
        <v>0</v>
      </c>
      <c r="T696" s="2">
        <v>1</v>
      </c>
      <c r="U696" s="2">
        <v>0</v>
      </c>
    </row>
    <row r="697" spans="1:21" x14ac:dyDescent="0.3">
      <c r="A697" t="s">
        <v>125</v>
      </c>
      <c r="B697" s="2">
        <v>21</v>
      </c>
      <c r="C697" s="3">
        <v>38255</v>
      </c>
      <c r="D697" s="4">
        <v>0.70625000000000004</v>
      </c>
      <c r="E697" t="str">
        <f t="shared" si="20"/>
        <v>Sep</v>
      </c>
      <c r="F697" t="str">
        <f t="shared" si="21"/>
        <v>2004</v>
      </c>
      <c r="G697" s="5" t="s">
        <v>17</v>
      </c>
      <c r="H697" s="2" t="s">
        <v>107</v>
      </c>
      <c r="I697" s="2">
        <v>46.659559999999999</v>
      </c>
      <c r="J697" s="2">
        <v>-124.77249999999999</v>
      </c>
      <c r="K697" s="2">
        <v>3.2275429999999998</v>
      </c>
      <c r="L697" s="2"/>
      <c r="M697" s="2">
        <v>14.4960700035095</v>
      </c>
      <c r="N697" s="2">
        <v>32.136765289306602</v>
      </c>
      <c r="O697" s="2">
        <v>0</v>
      </c>
      <c r="P697" s="2">
        <v>1</v>
      </c>
      <c r="Q697" s="2">
        <v>1</v>
      </c>
      <c r="R697" s="2">
        <v>0</v>
      </c>
      <c r="S697" s="2">
        <v>0</v>
      </c>
      <c r="T697" s="2">
        <v>1</v>
      </c>
      <c r="U697" s="2">
        <v>0</v>
      </c>
    </row>
    <row r="698" spans="1:21" x14ac:dyDescent="0.3">
      <c r="A698" t="s">
        <v>125</v>
      </c>
      <c r="B698" s="2">
        <v>21</v>
      </c>
      <c r="C698" s="3">
        <v>38256</v>
      </c>
      <c r="D698" s="4">
        <v>0.31041666666666701</v>
      </c>
      <c r="E698" t="str">
        <f t="shared" si="20"/>
        <v>Sep</v>
      </c>
      <c r="F698" t="str">
        <f t="shared" si="21"/>
        <v>2004</v>
      </c>
      <c r="G698" s="5" t="s">
        <v>50</v>
      </c>
      <c r="H698" s="2" t="s">
        <v>107</v>
      </c>
      <c r="I698" s="2">
        <v>46.173029999999997</v>
      </c>
      <c r="J698" s="2">
        <v>-124.08759999999999</v>
      </c>
      <c r="K698" s="2">
        <v>2.7515809999999998</v>
      </c>
      <c r="L698" s="2"/>
      <c r="M698" s="2">
        <v>11.9467444419861</v>
      </c>
      <c r="N698" s="2">
        <v>31.9191887113783</v>
      </c>
      <c r="O698" s="2">
        <v>0</v>
      </c>
      <c r="P698" s="2">
        <v>0</v>
      </c>
      <c r="Q698" s="2">
        <v>1</v>
      </c>
      <c r="R698" s="2">
        <v>0</v>
      </c>
      <c r="S698" s="2">
        <v>1</v>
      </c>
      <c r="T698" s="2">
        <v>1</v>
      </c>
      <c r="U698" s="2">
        <v>0</v>
      </c>
    </row>
    <row r="699" spans="1:21" x14ac:dyDescent="0.3">
      <c r="A699" t="s">
        <v>125</v>
      </c>
      <c r="B699" s="2">
        <v>21</v>
      </c>
      <c r="C699" s="3">
        <v>38256</v>
      </c>
      <c r="D699" s="4">
        <v>0.38680555555555601</v>
      </c>
      <c r="E699" t="str">
        <f t="shared" si="20"/>
        <v>Sep</v>
      </c>
      <c r="F699" t="str">
        <f t="shared" si="21"/>
        <v>2004</v>
      </c>
      <c r="G699" s="5" t="s">
        <v>4</v>
      </c>
      <c r="H699" s="2" t="s">
        <v>107</v>
      </c>
      <c r="I699" s="2">
        <v>46.158499999999997</v>
      </c>
      <c r="J699" s="2">
        <v>-124.14919999999999</v>
      </c>
      <c r="K699" s="2">
        <v>2.6578840000000001</v>
      </c>
      <c r="L699" s="2"/>
      <c r="M699" s="2">
        <v>12.7346250534058</v>
      </c>
      <c r="N699" s="2">
        <v>30.1055948257446</v>
      </c>
      <c r="O699" s="2">
        <v>0</v>
      </c>
      <c r="P699" s="2">
        <v>0</v>
      </c>
      <c r="Q699" s="2">
        <v>1</v>
      </c>
      <c r="R699" s="2">
        <v>0</v>
      </c>
      <c r="S699" s="2">
        <v>1</v>
      </c>
      <c r="T699" s="2">
        <v>1</v>
      </c>
      <c r="U699" s="2">
        <v>0</v>
      </c>
    </row>
    <row r="700" spans="1:21" x14ac:dyDescent="0.3">
      <c r="A700" t="s">
        <v>125</v>
      </c>
      <c r="B700" s="2">
        <v>21</v>
      </c>
      <c r="C700" s="3">
        <v>38256</v>
      </c>
      <c r="D700" s="4">
        <v>0.46388888888888902</v>
      </c>
      <c r="E700" t="str">
        <f t="shared" si="20"/>
        <v>Sep</v>
      </c>
      <c r="F700" t="str">
        <f t="shared" si="21"/>
        <v>2004</v>
      </c>
      <c r="G700" s="5" t="s">
        <v>7</v>
      </c>
      <c r="H700" s="2" t="s">
        <v>107</v>
      </c>
      <c r="I700" s="2">
        <v>46.169020000000003</v>
      </c>
      <c r="J700" s="2">
        <v>-124.21729999999999</v>
      </c>
      <c r="K700" s="2">
        <v>4.0428439999999997</v>
      </c>
      <c r="L700" s="2"/>
      <c r="M700" s="2">
        <v>13.311119985580399</v>
      </c>
      <c r="N700" s="2">
        <v>30.482469844818102</v>
      </c>
      <c r="O700" s="2">
        <v>0</v>
      </c>
      <c r="P700" s="2">
        <v>0</v>
      </c>
      <c r="Q700" s="2">
        <v>1</v>
      </c>
      <c r="R700" s="2">
        <v>0</v>
      </c>
      <c r="S700" s="2">
        <v>0</v>
      </c>
      <c r="T700" s="2">
        <v>1</v>
      </c>
      <c r="U700" s="2">
        <v>0</v>
      </c>
    </row>
    <row r="701" spans="1:21" x14ac:dyDescent="0.3">
      <c r="A701" t="s">
        <v>125</v>
      </c>
      <c r="B701" s="2">
        <v>21</v>
      </c>
      <c r="C701" s="3">
        <v>38256</v>
      </c>
      <c r="D701" s="4">
        <v>0.50416666666666698</v>
      </c>
      <c r="E701" t="str">
        <f t="shared" si="20"/>
        <v>Sep</v>
      </c>
      <c r="F701" t="str">
        <f t="shared" si="21"/>
        <v>2004</v>
      </c>
      <c r="G701" s="5" t="s">
        <v>7</v>
      </c>
      <c r="H701" s="2" t="s">
        <v>107</v>
      </c>
      <c r="I701" s="2">
        <v>46.15305</v>
      </c>
      <c r="J701" s="2">
        <v>-124.25190000000001</v>
      </c>
      <c r="K701" s="2">
        <v>2.4598439999999999</v>
      </c>
      <c r="L701" s="2"/>
      <c r="M701" s="2">
        <v>13.311119985580399</v>
      </c>
      <c r="N701" s="2">
        <v>30.482469844818102</v>
      </c>
      <c r="O701" s="2">
        <v>0</v>
      </c>
      <c r="P701" s="2">
        <v>0</v>
      </c>
      <c r="Q701" s="2">
        <v>1</v>
      </c>
      <c r="R701" s="2">
        <v>0</v>
      </c>
      <c r="S701" s="2">
        <v>0</v>
      </c>
      <c r="T701" s="2">
        <v>1</v>
      </c>
      <c r="U701" s="2">
        <v>0</v>
      </c>
    </row>
    <row r="702" spans="1:21" x14ac:dyDescent="0.3">
      <c r="A702" t="s">
        <v>125</v>
      </c>
      <c r="B702" s="2">
        <v>21</v>
      </c>
      <c r="C702" s="3">
        <v>38256</v>
      </c>
      <c r="D702" s="4">
        <v>0.58194444444444404</v>
      </c>
      <c r="E702" t="str">
        <f t="shared" si="20"/>
        <v>Sep</v>
      </c>
      <c r="F702" t="str">
        <f t="shared" si="21"/>
        <v>2004</v>
      </c>
      <c r="G702" s="5" t="s">
        <v>8</v>
      </c>
      <c r="H702" s="2" t="s">
        <v>107</v>
      </c>
      <c r="I702" s="2">
        <v>46.16583</v>
      </c>
      <c r="J702" s="2">
        <v>-124.3287</v>
      </c>
      <c r="K702" s="2">
        <v>3.750124</v>
      </c>
      <c r="L702" s="2"/>
      <c r="M702" s="2">
        <v>14.4351600170135</v>
      </c>
      <c r="N702" s="2">
        <v>31.040735244751001</v>
      </c>
      <c r="O702" s="2">
        <v>0</v>
      </c>
      <c r="P702" s="2">
        <v>0</v>
      </c>
      <c r="Q702" s="2">
        <v>1</v>
      </c>
      <c r="R702" s="2">
        <v>0</v>
      </c>
      <c r="S702" s="2">
        <v>0</v>
      </c>
      <c r="T702" s="2">
        <v>1</v>
      </c>
      <c r="U702" s="2">
        <v>0</v>
      </c>
    </row>
    <row r="703" spans="1:21" x14ac:dyDescent="0.3">
      <c r="A703" t="s">
        <v>125</v>
      </c>
      <c r="B703" s="2">
        <v>21</v>
      </c>
      <c r="C703" s="3">
        <v>38256</v>
      </c>
      <c r="D703" s="4">
        <v>0.65486111111111101</v>
      </c>
      <c r="E703" t="str">
        <f t="shared" si="20"/>
        <v>Sep</v>
      </c>
      <c r="F703" t="str">
        <f t="shared" si="21"/>
        <v>2004</v>
      </c>
      <c r="G703" s="5" t="s">
        <v>18</v>
      </c>
      <c r="H703" s="2" t="s">
        <v>107</v>
      </c>
      <c r="I703" s="2">
        <v>46.163550000000001</v>
      </c>
      <c r="J703" s="2">
        <v>-124.44499999999999</v>
      </c>
      <c r="K703" s="2">
        <v>2.8131179999999998</v>
      </c>
      <c r="L703" s="2"/>
      <c r="M703" s="2">
        <v>15.5915801048279</v>
      </c>
      <c r="N703" s="2">
        <v>30.264559936523401</v>
      </c>
      <c r="O703" s="2">
        <v>0</v>
      </c>
      <c r="P703" s="2">
        <v>1</v>
      </c>
      <c r="Q703" s="2">
        <v>1</v>
      </c>
      <c r="R703" s="2">
        <v>0</v>
      </c>
      <c r="S703" s="2">
        <v>0</v>
      </c>
      <c r="T703" s="2">
        <v>1</v>
      </c>
      <c r="U703" s="2">
        <v>0</v>
      </c>
    </row>
    <row r="704" spans="1:21" x14ac:dyDescent="0.3">
      <c r="A704" t="s">
        <v>125</v>
      </c>
      <c r="B704" s="2">
        <v>21</v>
      </c>
      <c r="C704" s="3">
        <v>38256</v>
      </c>
      <c r="D704" s="4">
        <v>0.72916666666666696</v>
      </c>
      <c r="E704" t="str">
        <f t="shared" si="20"/>
        <v>Sep</v>
      </c>
      <c r="F704" t="str">
        <f t="shared" si="21"/>
        <v>2004</v>
      </c>
      <c r="G704" s="5" t="s">
        <v>19</v>
      </c>
      <c r="H704" s="2" t="s">
        <v>107</v>
      </c>
      <c r="I704" s="2">
        <v>46.168500000000002</v>
      </c>
      <c r="J704" s="2">
        <v>-124.5613</v>
      </c>
      <c r="K704" s="2">
        <v>4.3856669999999998</v>
      </c>
      <c r="L704" s="2"/>
      <c r="M704" s="2">
        <v>13.2458450317383</v>
      </c>
      <c r="N704" s="2">
        <v>31.658420372009299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</row>
    <row r="705" spans="1:21" x14ac:dyDescent="0.3">
      <c r="A705" t="s">
        <v>125</v>
      </c>
      <c r="B705" s="2">
        <v>21</v>
      </c>
      <c r="C705" s="3">
        <v>38257</v>
      </c>
      <c r="D705" s="4">
        <v>0.75902777777777797</v>
      </c>
      <c r="E705" t="str">
        <f t="shared" si="20"/>
        <v>Sep</v>
      </c>
      <c r="F705" t="str">
        <f t="shared" si="21"/>
        <v>2004</v>
      </c>
      <c r="G705" s="5" t="s">
        <v>27</v>
      </c>
      <c r="H705" s="2" t="s">
        <v>107</v>
      </c>
      <c r="I705" s="2">
        <v>45.066200000000002</v>
      </c>
      <c r="J705" s="2">
        <v>-124.0779</v>
      </c>
      <c r="K705" s="2">
        <v>3.6809259999999999</v>
      </c>
      <c r="L705" s="2"/>
      <c r="M705" s="2">
        <v>10.786325025558501</v>
      </c>
      <c r="N705" s="2">
        <v>32.669859886169398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1</v>
      </c>
      <c r="U705" s="2">
        <v>0</v>
      </c>
    </row>
    <row r="706" spans="1:21" x14ac:dyDescent="0.3">
      <c r="A706" t="s">
        <v>125</v>
      </c>
      <c r="B706" s="2">
        <v>21</v>
      </c>
      <c r="C706" s="3">
        <v>38257</v>
      </c>
      <c r="D706" s="4">
        <v>0.31111111111111101</v>
      </c>
      <c r="E706" t="str">
        <f t="shared" si="20"/>
        <v>Sep</v>
      </c>
      <c r="F706" t="str">
        <f t="shared" si="21"/>
        <v>2004</v>
      </c>
      <c r="G706" s="5" t="s">
        <v>45</v>
      </c>
      <c r="H706" s="2" t="s">
        <v>107</v>
      </c>
      <c r="I706" s="2">
        <v>45.496749999999999</v>
      </c>
      <c r="J706" s="2">
        <v>-124.01</v>
      </c>
      <c r="K706" s="2">
        <v>3.238883</v>
      </c>
      <c r="L706" s="2"/>
      <c r="M706" s="2">
        <v>10.2656750202179</v>
      </c>
      <c r="N706" s="2">
        <v>32.944015121459998</v>
      </c>
      <c r="O706" s="2">
        <v>0</v>
      </c>
      <c r="P706" s="2">
        <v>0</v>
      </c>
      <c r="Q706" s="2">
        <v>1</v>
      </c>
      <c r="R706" s="2">
        <v>0</v>
      </c>
      <c r="S706" s="2">
        <v>0</v>
      </c>
      <c r="T706" s="2">
        <v>1</v>
      </c>
      <c r="U706" s="2">
        <v>0</v>
      </c>
    </row>
    <row r="707" spans="1:21" x14ac:dyDescent="0.3">
      <c r="A707" t="s">
        <v>125</v>
      </c>
      <c r="B707" s="2">
        <v>21</v>
      </c>
      <c r="C707" s="3">
        <v>38257</v>
      </c>
      <c r="D707" s="4">
        <v>0.37708333333333299</v>
      </c>
      <c r="E707" t="str">
        <f t="shared" ref="E707:E770" si="22">TEXT(C707,"MMM")</f>
        <v>Sep</v>
      </c>
      <c r="F707" t="str">
        <f t="shared" ref="F707:F770" si="23">TEXT(C707,"yyyy")</f>
        <v>2004</v>
      </c>
      <c r="G707" s="5" t="s">
        <v>25</v>
      </c>
      <c r="H707" s="2" t="s">
        <v>107</v>
      </c>
      <c r="I707" s="2">
        <v>45.48892</v>
      </c>
      <c r="J707" s="2">
        <v>-124.0359</v>
      </c>
      <c r="K707" s="2">
        <v>3.4919769999999999</v>
      </c>
      <c r="L707" s="2"/>
      <c r="M707" s="2">
        <v>12.5135650157928</v>
      </c>
      <c r="N707" s="2">
        <v>32.274389553070101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</row>
    <row r="708" spans="1:21" x14ac:dyDescent="0.3">
      <c r="A708" t="s">
        <v>125</v>
      </c>
      <c r="B708" s="2">
        <v>21</v>
      </c>
      <c r="C708" s="3">
        <v>38257</v>
      </c>
      <c r="D708" s="4">
        <v>0.45</v>
      </c>
      <c r="E708" t="str">
        <f t="shared" si="22"/>
        <v>Sep</v>
      </c>
      <c r="F708" t="str">
        <f t="shared" si="23"/>
        <v>2004</v>
      </c>
      <c r="G708" s="5" t="s">
        <v>41</v>
      </c>
      <c r="H708" s="2" t="s">
        <v>107</v>
      </c>
      <c r="I708" s="2">
        <v>45.487499999999997</v>
      </c>
      <c r="J708" s="2">
        <v>-124.0912</v>
      </c>
      <c r="K708" s="2">
        <v>3.778038</v>
      </c>
      <c r="L708" s="2"/>
      <c r="M708" s="2">
        <v>12.6317899703979</v>
      </c>
      <c r="N708" s="2">
        <v>32.041675090789802</v>
      </c>
      <c r="O708" s="2">
        <v>0</v>
      </c>
      <c r="P708" s="2">
        <v>0</v>
      </c>
      <c r="Q708" s="2">
        <v>1</v>
      </c>
      <c r="R708" s="2">
        <v>0</v>
      </c>
      <c r="S708" s="2">
        <v>1</v>
      </c>
      <c r="T708" s="2">
        <v>1</v>
      </c>
      <c r="U708" s="2">
        <v>0</v>
      </c>
    </row>
    <row r="709" spans="1:21" x14ac:dyDescent="0.3">
      <c r="A709" t="s">
        <v>125</v>
      </c>
      <c r="B709" s="2">
        <v>21</v>
      </c>
      <c r="C709" s="3">
        <v>38257</v>
      </c>
      <c r="D709" s="4">
        <v>0.53263888888888899</v>
      </c>
      <c r="E709" t="str">
        <f t="shared" si="22"/>
        <v>Sep</v>
      </c>
      <c r="F709" t="str">
        <f t="shared" si="23"/>
        <v>2004</v>
      </c>
      <c r="G709" s="5" t="s">
        <v>46</v>
      </c>
      <c r="H709" s="2" t="s">
        <v>107</v>
      </c>
      <c r="I709" s="2">
        <v>45.479599999999998</v>
      </c>
      <c r="J709" s="2">
        <v>-124.21040000000001</v>
      </c>
      <c r="K709" s="2">
        <v>2.9645450000000002</v>
      </c>
      <c r="L709" s="2"/>
      <c r="M709" s="2">
        <v>13.356425142288201</v>
      </c>
      <c r="N709" s="2">
        <v>31.9635149002075</v>
      </c>
      <c r="O709" s="2">
        <v>0</v>
      </c>
      <c r="P709" s="2">
        <v>0</v>
      </c>
      <c r="Q709" s="2">
        <v>1</v>
      </c>
      <c r="R709" s="2">
        <v>0</v>
      </c>
      <c r="S709" s="2">
        <v>0</v>
      </c>
      <c r="T709" s="2">
        <v>1</v>
      </c>
      <c r="U709" s="2">
        <v>1</v>
      </c>
    </row>
    <row r="710" spans="1:21" x14ac:dyDescent="0.3">
      <c r="A710" t="s">
        <v>125</v>
      </c>
      <c r="B710" s="2">
        <v>21</v>
      </c>
      <c r="C710" s="3">
        <v>38257</v>
      </c>
      <c r="D710" s="4">
        <v>0.61805555555555602</v>
      </c>
      <c r="E710" t="str">
        <f t="shared" si="22"/>
        <v>Sep</v>
      </c>
      <c r="F710" t="str">
        <f t="shared" si="23"/>
        <v>2004</v>
      </c>
      <c r="G710" s="5" t="s">
        <v>47</v>
      </c>
      <c r="H710" s="2" t="s">
        <v>107</v>
      </c>
      <c r="I710" s="2">
        <v>45.484650000000002</v>
      </c>
      <c r="J710" s="2">
        <v>-124.32729999999999</v>
      </c>
      <c r="K710" s="2">
        <v>3.7730000000000001</v>
      </c>
      <c r="L710" s="2"/>
      <c r="M710" s="2">
        <v>14.484680080413799</v>
      </c>
      <c r="N710" s="2">
        <v>31.839634990692101</v>
      </c>
      <c r="O710" s="2">
        <v>0</v>
      </c>
      <c r="P710" s="2">
        <v>0</v>
      </c>
      <c r="Q710" s="2">
        <v>1</v>
      </c>
      <c r="R710" s="2">
        <v>0</v>
      </c>
      <c r="S710" s="2">
        <v>0</v>
      </c>
      <c r="T710" s="2">
        <v>1</v>
      </c>
      <c r="U710" s="2">
        <v>0</v>
      </c>
    </row>
    <row r="711" spans="1:21" x14ac:dyDescent="0.3">
      <c r="A711" t="s">
        <v>125</v>
      </c>
      <c r="B711" s="2">
        <v>21</v>
      </c>
      <c r="C711" s="3">
        <v>38258</v>
      </c>
      <c r="D711" s="4">
        <v>0.31388888888888899</v>
      </c>
      <c r="E711" t="str">
        <f t="shared" si="22"/>
        <v>Sep</v>
      </c>
      <c r="F711" t="str">
        <f t="shared" si="23"/>
        <v>2004</v>
      </c>
      <c r="G711" s="5" t="s">
        <v>26</v>
      </c>
      <c r="H711" s="2" t="s">
        <v>107</v>
      </c>
      <c r="I711" s="2">
        <v>45.046250000000001</v>
      </c>
      <c r="J711" s="2">
        <v>-124.0391</v>
      </c>
      <c r="K711" s="2">
        <v>2.9443100000000002</v>
      </c>
      <c r="L711" s="2"/>
      <c r="M711" s="2">
        <v>9.3838400363922094</v>
      </c>
      <c r="N711" s="2">
        <v>33.136980438232399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1</v>
      </c>
      <c r="U711" s="2">
        <v>0</v>
      </c>
    </row>
    <row r="712" spans="1:21" x14ac:dyDescent="0.3">
      <c r="A712" t="s">
        <v>125</v>
      </c>
      <c r="B712" s="2">
        <v>21</v>
      </c>
      <c r="C712" s="3">
        <v>38258</v>
      </c>
      <c r="D712" s="4">
        <v>0.4</v>
      </c>
      <c r="E712" t="str">
        <f t="shared" si="22"/>
        <v>Sep</v>
      </c>
      <c r="F712" t="str">
        <f t="shared" si="23"/>
        <v>2004</v>
      </c>
      <c r="G712" s="5" t="s">
        <v>27</v>
      </c>
      <c r="H712" s="2" t="s">
        <v>107</v>
      </c>
      <c r="I712" s="2">
        <v>45.040649999999999</v>
      </c>
      <c r="J712" s="2">
        <v>-124.0765</v>
      </c>
      <c r="K712" s="2">
        <v>2.8093680000000001</v>
      </c>
      <c r="L712" s="2"/>
      <c r="M712" s="2">
        <v>9.65631008148193</v>
      </c>
      <c r="N712" s="2">
        <v>32.793009567260697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1</v>
      </c>
      <c r="U712" s="2">
        <v>0</v>
      </c>
    </row>
    <row r="713" spans="1:21" x14ac:dyDescent="0.3">
      <c r="A713" t="s">
        <v>125</v>
      </c>
      <c r="B713" s="2">
        <v>21</v>
      </c>
      <c r="C713" s="3">
        <v>38258</v>
      </c>
      <c r="D713" s="4">
        <v>0.44166666666666698</v>
      </c>
      <c r="E713" t="str">
        <f t="shared" si="22"/>
        <v>Sep</v>
      </c>
      <c r="F713" t="str">
        <f t="shared" si="23"/>
        <v>2004</v>
      </c>
      <c r="G713" s="5" t="s">
        <v>27</v>
      </c>
      <c r="H713" s="2" t="s">
        <v>107</v>
      </c>
      <c r="I713" s="2">
        <v>45.055370000000003</v>
      </c>
      <c r="J713" s="2">
        <v>-124.0771</v>
      </c>
      <c r="K713" s="2">
        <v>3.6863440000000001</v>
      </c>
      <c r="L713" s="2"/>
      <c r="M713" s="2">
        <v>9.65631008148193</v>
      </c>
      <c r="N713" s="2">
        <v>32.793009567260697</v>
      </c>
      <c r="O713" s="2">
        <v>0</v>
      </c>
      <c r="P713" s="2">
        <v>0</v>
      </c>
      <c r="Q713" s="2">
        <v>1</v>
      </c>
      <c r="R713" s="2">
        <v>0</v>
      </c>
      <c r="S713" s="2">
        <v>0</v>
      </c>
      <c r="T713" s="2">
        <v>1</v>
      </c>
      <c r="U713" s="2">
        <v>0</v>
      </c>
    </row>
    <row r="714" spans="1:21" x14ac:dyDescent="0.3">
      <c r="A714" t="s">
        <v>125</v>
      </c>
      <c r="B714" s="2">
        <v>21</v>
      </c>
      <c r="C714" s="3">
        <v>38258</v>
      </c>
      <c r="D714" s="4">
        <v>0.51666666666666705</v>
      </c>
      <c r="E714" t="str">
        <f t="shared" si="22"/>
        <v>Sep</v>
      </c>
      <c r="F714" t="str">
        <f t="shared" si="23"/>
        <v>2004</v>
      </c>
      <c r="G714" s="5" t="s">
        <v>28</v>
      </c>
      <c r="H714" s="2" t="s">
        <v>107</v>
      </c>
      <c r="I714" s="2">
        <v>45.044179999999997</v>
      </c>
      <c r="J714" s="2">
        <v>-124.1313</v>
      </c>
      <c r="K714" s="2">
        <v>3.260526</v>
      </c>
      <c r="L714" s="2"/>
      <c r="M714" s="2">
        <v>9.8317050457000708</v>
      </c>
      <c r="N714" s="2">
        <v>32.645420074462898</v>
      </c>
      <c r="O714" s="2">
        <v>0</v>
      </c>
      <c r="P714" s="2">
        <v>1</v>
      </c>
      <c r="Q714" s="2">
        <v>1</v>
      </c>
      <c r="R714" s="2">
        <v>0</v>
      </c>
      <c r="S714" s="2">
        <v>0</v>
      </c>
      <c r="T714" s="2">
        <v>1</v>
      </c>
      <c r="U714" s="2">
        <v>0</v>
      </c>
    </row>
    <row r="715" spans="1:21" x14ac:dyDescent="0.3">
      <c r="A715" t="s">
        <v>125</v>
      </c>
      <c r="B715" s="2">
        <v>21</v>
      </c>
      <c r="C715" s="3">
        <v>38258</v>
      </c>
      <c r="D715" s="4">
        <v>0.60486111111111096</v>
      </c>
      <c r="E715" t="str">
        <f t="shared" si="22"/>
        <v>Sep</v>
      </c>
      <c r="F715" t="str">
        <f t="shared" si="23"/>
        <v>2004</v>
      </c>
      <c r="G715" s="5" t="s">
        <v>29</v>
      </c>
      <c r="H715" s="2" t="s">
        <v>107</v>
      </c>
      <c r="I715" s="2">
        <v>45.052930000000003</v>
      </c>
      <c r="J715" s="2">
        <v>-124.2317</v>
      </c>
      <c r="K715" s="2">
        <v>3.6090399999999998</v>
      </c>
      <c r="L715" s="2"/>
      <c r="M715" s="2">
        <v>13.4370150566101</v>
      </c>
      <c r="N715" s="2">
        <v>32.104134845733597</v>
      </c>
      <c r="O715" s="2">
        <v>0</v>
      </c>
      <c r="P715" s="2">
        <v>0</v>
      </c>
      <c r="Q715" s="2">
        <v>1</v>
      </c>
      <c r="R715" s="2">
        <v>0</v>
      </c>
      <c r="S715" s="2">
        <v>0</v>
      </c>
      <c r="T715" s="2">
        <v>1</v>
      </c>
      <c r="U715" s="2">
        <v>1</v>
      </c>
    </row>
    <row r="716" spans="1:21" x14ac:dyDescent="0.3">
      <c r="A716" t="s">
        <v>125</v>
      </c>
      <c r="B716" s="2">
        <v>21</v>
      </c>
      <c r="C716" s="3">
        <v>38258</v>
      </c>
      <c r="D716" s="4">
        <v>0.69444444444444398</v>
      </c>
      <c r="E716" t="str">
        <f t="shared" si="22"/>
        <v>Sep</v>
      </c>
      <c r="F716" t="str">
        <f t="shared" si="23"/>
        <v>2004</v>
      </c>
      <c r="G716" s="5" t="s">
        <v>30</v>
      </c>
      <c r="H716" s="2" t="s">
        <v>107</v>
      </c>
      <c r="I716" s="2">
        <v>45.054049999999997</v>
      </c>
      <c r="J716" s="2">
        <v>-124.3437</v>
      </c>
      <c r="K716" s="2">
        <v>3.5138129999999999</v>
      </c>
      <c r="L716" s="2"/>
      <c r="M716" s="2">
        <v>13.9416199207306</v>
      </c>
      <c r="N716" s="2">
        <v>32.018500041961701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</row>
    <row r="717" spans="1:21" x14ac:dyDescent="0.3">
      <c r="A717" t="s">
        <v>125</v>
      </c>
      <c r="B717" s="2">
        <v>21</v>
      </c>
      <c r="C717" s="3">
        <v>38259</v>
      </c>
      <c r="D717" s="4">
        <v>0.31597222222222199</v>
      </c>
      <c r="E717" t="str">
        <f t="shared" si="22"/>
        <v>Sep</v>
      </c>
      <c r="F717" t="str">
        <f t="shared" si="23"/>
        <v>2004</v>
      </c>
      <c r="G717" s="5" t="s">
        <v>74</v>
      </c>
      <c r="H717" s="2" t="s">
        <v>107</v>
      </c>
      <c r="I717" s="2">
        <v>44.664119999999997</v>
      </c>
      <c r="J717" s="2">
        <v>-124.126</v>
      </c>
      <c r="K717" s="2">
        <v>3.1332930000000001</v>
      </c>
      <c r="L717" s="2"/>
      <c r="M717" s="2">
        <v>9.77355508804321</v>
      </c>
      <c r="N717" s="2">
        <v>33.042200088500998</v>
      </c>
      <c r="O717" s="2">
        <v>0</v>
      </c>
      <c r="P717" s="2">
        <v>0</v>
      </c>
      <c r="Q717" s="2">
        <v>1</v>
      </c>
      <c r="R717" s="2">
        <v>0</v>
      </c>
      <c r="S717" s="2">
        <v>0</v>
      </c>
      <c r="T717" s="2">
        <v>0</v>
      </c>
      <c r="U717" s="2">
        <v>0</v>
      </c>
    </row>
    <row r="718" spans="1:21" x14ac:dyDescent="0.3">
      <c r="A718" t="s">
        <v>125</v>
      </c>
      <c r="B718" s="2">
        <v>21</v>
      </c>
      <c r="C718" s="3">
        <v>38259</v>
      </c>
      <c r="D718" s="4">
        <v>0.38750000000000001</v>
      </c>
      <c r="E718" t="str">
        <f t="shared" si="22"/>
        <v>Sep</v>
      </c>
      <c r="F718" t="str">
        <f t="shared" si="23"/>
        <v>2004</v>
      </c>
      <c r="G718" s="5" t="s">
        <v>32</v>
      </c>
      <c r="H718" s="2" t="s">
        <v>107</v>
      </c>
      <c r="I718" s="2">
        <v>44.6616</v>
      </c>
      <c r="J718" s="2">
        <v>-124.1686</v>
      </c>
      <c r="K718" s="2">
        <v>3.0538400000000001</v>
      </c>
      <c r="L718" s="2"/>
      <c r="M718" s="2">
        <v>11.299290037155201</v>
      </c>
      <c r="N718" s="2">
        <v>32.579849624633802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</row>
    <row r="719" spans="1:21" x14ac:dyDescent="0.3">
      <c r="A719" t="s">
        <v>125</v>
      </c>
      <c r="B719" s="2">
        <v>21</v>
      </c>
      <c r="C719" s="3">
        <v>38259</v>
      </c>
      <c r="D719" s="4">
        <v>0.46250000000000002</v>
      </c>
      <c r="E719" t="str">
        <f t="shared" si="22"/>
        <v>Sep</v>
      </c>
      <c r="F719" t="str">
        <f t="shared" si="23"/>
        <v>2004</v>
      </c>
      <c r="G719" s="5" t="s">
        <v>33</v>
      </c>
      <c r="H719" s="2" t="s">
        <v>107</v>
      </c>
      <c r="I719" s="2">
        <v>44.6721</v>
      </c>
      <c r="J719" s="2">
        <v>-124.2881</v>
      </c>
      <c r="K719" s="2">
        <v>3.292154</v>
      </c>
      <c r="L719" s="2"/>
      <c r="M719" s="2">
        <v>10.539335060119599</v>
      </c>
      <c r="N719" s="2">
        <v>32.609700012207</v>
      </c>
      <c r="O719" s="2">
        <v>0</v>
      </c>
      <c r="P719" s="2">
        <v>1</v>
      </c>
      <c r="Q719" s="2">
        <v>1</v>
      </c>
      <c r="R719" s="2">
        <v>0</v>
      </c>
      <c r="S719" s="2">
        <v>0</v>
      </c>
      <c r="T719" s="2">
        <v>1</v>
      </c>
      <c r="U719" s="2">
        <v>0</v>
      </c>
    </row>
    <row r="720" spans="1:21" x14ac:dyDescent="0.3">
      <c r="A720" t="s">
        <v>125</v>
      </c>
      <c r="B720" s="2">
        <v>21</v>
      </c>
      <c r="C720" s="3">
        <v>38259</v>
      </c>
      <c r="D720" s="4">
        <v>0.55555555555555602</v>
      </c>
      <c r="E720" t="str">
        <f t="shared" si="22"/>
        <v>Sep</v>
      </c>
      <c r="F720" t="str">
        <f t="shared" si="23"/>
        <v>2004</v>
      </c>
      <c r="G720" s="5" t="s">
        <v>34</v>
      </c>
      <c r="H720" s="2" t="s">
        <v>107</v>
      </c>
      <c r="I720" s="2">
        <v>44.670780000000001</v>
      </c>
      <c r="J720" s="2">
        <v>-124.4068</v>
      </c>
      <c r="K720" s="2">
        <v>3.5166970000000002</v>
      </c>
      <c r="L720" s="2"/>
      <c r="M720" s="2">
        <v>11.413420057296801</v>
      </c>
      <c r="N720" s="2">
        <v>32.447749900817897</v>
      </c>
      <c r="O720" s="2">
        <v>1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</row>
    <row r="721" spans="1:21" x14ac:dyDescent="0.3">
      <c r="A721" t="s">
        <v>125</v>
      </c>
      <c r="B721" s="2">
        <v>21</v>
      </c>
      <c r="C721" s="3">
        <v>38259</v>
      </c>
      <c r="D721" s="4">
        <v>0.63958333333333295</v>
      </c>
      <c r="E721" t="str">
        <f t="shared" si="22"/>
        <v>Sep</v>
      </c>
      <c r="F721" t="str">
        <f t="shared" si="23"/>
        <v>2004</v>
      </c>
      <c r="G721" s="5" t="s">
        <v>42</v>
      </c>
      <c r="H721" s="2" t="s">
        <v>107</v>
      </c>
      <c r="I721" s="2">
        <v>44.669930000000001</v>
      </c>
      <c r="J721" s="2">
        <v>-124.526</v>
      </c>
      <c r="K721" s="2">
        <v>3.476534</v>
      </c>
      <c r="L721" s="2"/>
      <c r="M721" s="2">
        <v>12.7646599769592</v>
      </c>
      <c r="N721" s="2">
        <v>32.280654907226598</v>
      </c>
      <c r="O721" s="2">
        <v>0</v>
      </c>
      <c r="P721" s="2">
        <v>1</v>
      </c>
      <c r="Q721" s="2">
        <v>1</v>
      </c>
      <c r="R721" s="2">
        <v>0</v>
      </c>
      <c r="S721" s="2">
        <v>0</v>
      </c>
      <c r="T721" s="2">
        <v>1</v>
      </c>
      <c r="U721" s="2">
        <v>1</v>
      </c>
    </row>
    <row r="722" spans="1:21" x14ac:dyDescent="0.3">
      <c r="A722" t="s">
        <v>125</v>
      </c>
      <c r="B722" s="2">
        <v>23</v>
      </c>
      <c r="C722" s="3">
        <v>38515</v>
      </c>
      <c r="D722" s="4">
        <v>0.3125</v>
      </c>
      <c r="E722" t="str">
        <f t="shared" si="22"/>
        <v>Jun</v>
      </c>
      <c r="F722" t="str">
        <f t="shared" si="23"/>
        <v>2005</v>
      </c>
      <c r="G722" s="5" t="s">
        <v>51</v>
      </c>
      <c r="H722" s="2" t="s">
        <v>107</v>
      </c>
      <c r="I722" s="2">
        <v>47.92333</v>
      </c>
      <c r="J722" s="2">
        <v>-124.7567</v>
      </c>
      <c r="K722" s="2">
        <v>3.7618689999999999</v>
      </c>
      <c r="L722" s="2"/>
      <c r="M722" s="2">
        <v>12.4580100059509</v>
      </c>
      <c r="N722" s="2">
        <v>31.291139984130901</v>
      </c>
      <c r="O722" s="2">
        <v>1</v>
      </c>
      <c r="P722" s="2">
        <v>0</v>
      </c>
      <c r="Q722" s="2">
        <v>0</v>
      </c>
      <c r="R722" s="2">
        <v>0</v>
      </c>
      <c r="S722" s="2">
        <v>1</v>
      </c>
      <c r="T722" s="2">
        <v>1</v>
      </c>
      <c r="U722" s="2">
        <v>0</v>
      </c>
    </row>
    <row r="723" spans="1:21" x14ac:dyDescent="0.3">
      <c r="A723" t="s">
        <v>125</v>
      </c>
      <c r="B723" s="2">
        <v>23</v>
      </c>
      <c r="C723" s="3">
        <v>38515</v>
      </c>
      <c r="D723" s="4">
        <v>0.42361111111111099</v>
      </c>
      <c r="E723" t="str">
        <f t="shared" si="22"/>
        <v>Jun</v>
      </c>
      <c r="F723" t="str">
        <f t="shared" si="23"/>
        <v>2005</v>
      </c>
      <c r="G723" s="5" t="s">
        <v>52</v>
      </c>
      <c r="H723" s="2" t="s">
        <v>107</v>
      </c>
      <c r="I723" s="2">
        <v>47.914999999999999</v>
      </c>
      <c r="J723" s="2">
        <v>-124.8</v>
      </c>
      <c r="K723" s="2">
        <v>3.5294349999999999</v>
      </c>
      <c r="L723" s="2"/>
      <c r="M723" s="2">
        <v>11.530649995803801</v>
      </c>
      <c r="N723" s="2">
        <v>31.5435600280762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1</v>
      </c>
      <c r="U723" s="2">
        <v>0</v>
      </c>
    </row>
    <row r="724" spans="1:21" x14ac:dyDescent="0.3">
      <c r="A724" t="s">
        <v>125</v>
      </c>
      <c r="B724" s="2">
        <v>23</v>
      </c>
      <c r="C724" s="3">
        <v>38515</v>
      </c>
      <c r="D724" s="4">
        <v>0.56944444444444398</v>
      </c>
      <c r="E724" t="str">
        <f t="shared" si="22"/>
        <v>Jun</v>
      </c>
      <c r="F724" t="str">
        <f t="shared" si="23"/>
        <v>2005</v>
      </c>
      <c r="G724" s="5" t="s">
        <v>53</v>
      </c>
      <c r="H724" s="2" t="s">
        <v>107</v>
      </c>
      <c r="I724" s="2">
        <v>47.916670000000003</v>
      </c>
      <c r="J724" s="2">
        <v>-124.8917</v>
      </c>
      <c r="K724" s="2">
        <v>2.4873949999999998</v>
      </c>
      <c r="L724" s="2"/>
      <c r="M724" s="2">
        <v>12.0437099933624</v>
      </c>
      <c r="N724" s="2">
        <v>31.2948450088501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</row>
    <row r="725" spans="1:21" x14ac:dyDescent="0.3">
      <c r="A725" t="s">
        <v>125</v>
      </c>
      <c r="B725" s="2">
        <v>23</v>
      </c>
      <c r="C725" s="3">
        <v>38517</v>
      </c>
      <c r="D725" s="4">
        <v>0.781944444444444</v>
      </c>
      <c r="E725" t="str">
        <f t="shared" si="22"/>
        <v>Jun</v>
      </c>
      <c r="F725" t="str">
        <f t="shared" si="23"/>
        <v>2005</v>
      </c>
      <c r="G725" s="5" t="s">
        <v>53</v>
      </c>
      <c r="H725" s="2" t="s">
        <v>107</v>
      </c>
      <c r="I725" s="2">
        <v>47.918329999999997</v>
      </c>
      <c r="J725" s="2">
        <v>-124.8817</v>
      </c>
      <c r="K725" s="2">
        <v>3.4646859999999999</v>
      </c>
      <c r="L725" s="2"/>
      <c r="M725" s="2">
        <v>13.9740850448608</v>
      </c>
      <c r="N725" s="2">
        <v>30.905914783477801</v>
      </c>
      <c r="O725" s="2">
        <v>0</v>
      </c>
      <c r="P725" s="2">
        <v>0</v>
      </c>
      <c r="Q725" s="2">
        <v>1</v>
      </c>
      <c r="R725" s="2">
        <v>1</v>
      </c>
      <c r="S725" s="2">
        <v>1</v>
      </c>
      <c r="T725" s="2">
        <v>1</v>
      </c>
      <c r="U725" s="2">
        <v>0</v>
      </c>
    </row>
    <row r="726" spans="1:21" x14ac:dyDescent="0.3">
      <c r="A726" t="s">
        <v>125</v>
      </c>
      <c r="B726" s="2">
        <v>23</v>
      </c>
      <c r="C726" s="3">
        <v>38517</v>
      </c>
      <c r="D726" s="4">
        <v>0.47361111111111098</v>
      </c>
      <c r="E726" t="str">
        <f t="shared" si="22"/>
        <v>Jun</v>
      </c>
      <c r="F726" t="str">
        <f t="shared" si="23"/>
        <v>2005</v>
      </c>
      <c r="G726" s="5" t="s">
        <v>54</v>
      </c>
      <c r="H726" s="2" t="s">
        <v>107</v>
      </c>
      <c r="I726" s="2">
        <v>47.92333</v>
      </c>
      <c r="J726" s="2">
        <v>-124.9683</v>
      </c>
      <c r="K726" s="2">
        <v>2.9857719999999999</v>
      </c>
      <c r="L726" s="2"/>
      <c r="M726" s="2">
        <v>13.1831999778748</v>
      </c>
      <c r="N726" s="2">
        <v>31.156064987182599</v>
      </c>
      <c r="O726" s="2">
        <v>0</v>
      </c>
      <c r="P726" s="2">
        <v>1</v>
      </c>
      <c r="Q726" s="2">
        <v>0</v>
      </c>
      <c r="R726" s="2">
        <v>0</v>
      </c>
      <c r="S726" s="2">
        <v>0</v>
      </c>
      <c r="T726" s="2">
        <v>1</v>
      </c>
      <c r="U726" s="2">
        <v>0</v>
      </c>
    </row>
    <row r="727" spans="1:21" x14ac:dyDescent="0.3">
      <c r="A727" t="s">
        <v>125</v>
      </c>
      <c r="B727" s="2">
        <v>23</v>
      </c>
      <c r="C727" s="3">
        <v>38517</v>
      </c>
      <c r="D727" s="4">
        <v>0.56527777777777799</v>
      </c>
      <c r="E727" t="str">
        <f t="shared" si="22"/>
        <v>Jun</v>
      </c>
      <c r="F727" t="str">
        <f t="shared" si="23"/>
        <v>2005</v>
      </c>
      <c r="G727" s="5" t="s">
        <v>55</v>
      </c>
      <c r="H727" s="2" t="s">
        <v>107</v>
      </c>
      <c r="I727" s="2">
        <v>47.91</v>
      </c>
      <c r="J727" s="2">
        <v>-125.065</v>
      </c>
      <c r="K727" s="2">
        <v>2.2723179999999998</v>
      </c>
      <c r="L727" s="2"/>
      <c r="M727" s="2">
        <v>13.630315113067599</v>
      </c>
      <c r="N727" s="2">
        <v>30.734214878082302</v>
      </c>
      <c r="O727" s="2">
        <v>0</v>
      </c>
      <c r="P727" s="2">
        <v>0</v>
      </c>
      <c r="Q727" s="2">
        <v>1</v>
      </c>
      <c r="R727" s="2">
        <v>0</v>
      </c>
      <c r="S727" s="2">
        <v>0</v>
      </c>
      <c r="T727" s="2">
        <v>0</v>
      </c>
      <c r="U727" s="2">
        <v>0</v>
      </c>
    </row>
    <row r="728" spans="1:21" x14ac:dyDescent="0.3">
      <c r="A728" t="s">
        <v>125</v>
      </c>
      <c r="B728" s="2">
        <v>23</v>
      </c>
      <c r="C728" s="3">
        <v>38517</v>
      </c>
      <c r="D728" s="4">
        <v>0.65347222222222201</v>
      </c>
      <c r="E728" t="str">
        <f t="shared" si="22"/>
        <v>Jun</v>
      </c>
      <c r="F728" t="str">
        <f t="shared" si="23"/>
        <v>2005</v>
      </c>
      <c r="G728" s="5" t="s">
        <v>64</v>
      </c>
      <c r="H728" s="2" t="s">
        <v>107</v>
      </c>
      <c r="I728" s="2">
        <v>47.92</v>
      </c>
      <c r="J728" s="2">
        <v>-125.2</v>
      </c>
      <c r="K728" s="2">
        <v>3.902466</v>
      </c>
      <c r="L728" s="2"/>
      <c r="M728" s="2">
        <v>13.151500034332299</v>
      </c>
      <c r="N728" s="2">
        <v>30.921679973602298</v>
      </c>
      <c r="O728" s="2">
        <v>0</v>
      </c>
      <c r="P728" s="2">
        <v>0</v>
      </c>
      <c r="Q728" s="2">
        <v>1</v>
      </c>
      <c r="R728" s="2">
        <v>0</v>
      </c>
      <c r="S728" s="2">
        <v>0</v>
      </c>
      <c r="T728" s="2">
        <v>1</v>
      </c>
      <c r="U728" s="2">
        <v>1</v>
      </c>
    </row>
    <row r="729" spans="1:21" x14ac:dyDescent="0.3">
      <c r="A729" t="s">
        <v>125</v>
      </c>
      <c r="B729" s="2">
        <v>23</v>
      </c>
      <c r="C729" s="3">
        <v>38518</v>
      </c>
      <c r="D729" s="4">
        <v>0.30208333333333298</v>
      </c>
      <c r="E729" t="str">
        <f t="shared" si="22"/>
        <v>Jun</v>
      </c>
      <c r="F729" t="str">
        <f t="shared" si="23"/>
        <v>2005</v>
      </c>
      <c r="G729" s="5" t="s">
        <v>76</v>
      </c>
      <c r="H729" s="2" t="s">
        <v>107</v>
      </c>
      <c r="I729" s="2">
        <v>47.543329999999997</v>
      </c>
      <c r="J729" s="2">
        <v>-124.5117</v>
      </c>
      <c r="K729" s="2">
        <v>2.5527280000000001</v>
      </c>
      <c r="L729" s="2"/>
      <c r="M729" s="2">
        <v>12.5367150783539</v>
      </c>
      <c r="N729" s="2">
        <v>31.267680072784401</v>
      </c>
      <c r="O729" s="2">
        <v>1</v>
      </c>
      <c r="P729" s="2">
        <v>0</v>
      </c>
      <c r="Q729" s="2">
        <v>0</v>
      </c>
      <c r="R729" s="2">
        <v>0</v>
      </c>
      <c r="S729" s="2">
        <v>1</v>
      </c>
      <c r="T729" s="2">
        <v>0</v>
      </c>
      <c r="U729" s="2">
        <v>0</v>
      </c>
    </row>
    <row r="730" spans="1:21" x14ac:dyDescent="0.3">
      <c r="A730" t="s">
        <v>125</v>
      </c>
      <c r="B730" s="2">
        <v>23</v>
      </c>
      <c r="C730" s="3">
        <v>38518</v>
      </c>
      <c r="D730" s="4">
        <v>0.41388888888888897</v>
      </c>
      <c r="E730" t="str">
        <f t="shared" si="22"/>
        <v>Jun</v>
      </c>
      <c r="F730" t="str">
        <f t="shared" si="23"/>
        <v>2005</v>
      </c>
      <c r="G730" s="5" t="s">
        <v>77</v>
      </c>
      <c r="H730" s="2" t="s">
        <v>107</v>
      </c>
      <c r="I730" s="2">
        <v>47.534999999999997</v>
      </c>
      <c r="J730" s="2">
        <v>-124.60169999999999</v>
      </c>
      <c r="K730" s="2">
        <v>3.0413350000000001</v>
      </c>
      <c r="L730" s="2"/>
      <c r="M730" s="2">
        <v>12.5449800014496</v>
      </c>
      <c r="N730" s="2">
        <v>31.254344940185501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</row>
    <row r="731" spans="1:21" x14ac:dyDescent="0.3">
      <c r="A731" t="s">
        <v>125</v>
      </c>
      <c r="B731" s="2">
        <v>23</v>
      </c>
      <c r="C731" s="3">
        <v>38518</v>
      </c>
      <c r="D731" s="4">
        <v>0.49791666666666701</v>
      </c>
      <c r="E731" t="str">
        <f t="shared" si="22"/>
        <v>Jun</v>
      </c>
      <c r="F731" t="str">
        <f t="shared" si="23"/>
        <v>2005</v>
      </c>
      <c r="G731" s="5" t="s">
        <v>78</v>
      </c>
      <c r="H731" s="2" t="s">
        <v>107</v>
      </c>
      <c r="I731" s="2">
        <v>47.538330000000002</v>
      </c>
      <c r="J731" s="2">
        <v>-124.7067</v>
      </c>
      <c r="K731" s="2">
        <v>3.3018160000000001</v>
      </c>
      <c r="L731" s="2"/>
      <c r="M731" s="2">
        <v>12.909780025482201</v>
      </c>
      <c r="N731" s="2">
        <v>31.330689907073999</v>
      </c>
      <c r="O731" s="2">
        <v>0</v>
      </c>
      <c r="P731" s="2">
        <v>0</v>
      </c>
      <c r="Q731" s="2">
        <v>0</v>
      </c>
      <c r="R731" s="2">
        <v>0</v>
      </c>
      <c r="S731" s="2">
        <v>0</v>
      </c>
      <c r="T731" s="2">
        <v>0</v>
      </c>
      <c r="U731" s="2">
        <v>0</v>
      </c>
    </row>
    <row r="732" spans="1:21" x14ac:dyDescent="0.3">
      <c r="A732" t="s">
        <v>125</v>
      </c>
      <c r="B732" s="2">
        <v>23</v>
      </c>
      <c r="C732" s="3">
        <v>38518</v>
      </c>
      <c r="D732" s="4">
        <v>0.55208333333333304</v>
      </c>
      <c r="E732" t="str">
        <f t="shared" si="22"/>
        <v>Jun</v>
      </c>
      <c r="F732" t="str">
        <f t="shared" si="23"/>
        <v>2005</v>
      </c>
      <c r="G732" s="5" t="s">
        <v>78</v>
      </c>
      <c r="H732" s="2" t="s">
        <v>107</v>
      </c>
      <c r="I732" s="2">
        <v>47.546669999999999</v>
      </c>
      <c r="J732" s="2">
        <v>-124.6983</v>
      </c>
      <c r="K732" s="2">
        <v>3.5271819999999998</v>
      </c>
      <c r="L732" s="2"/>
      <c r="M732" s="2">
        <v>12.909780025482201</v>
      </c>
      <c r="N732" s="2">
        <v>31.330689907073999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</row>
    <row r="733" spans="1:21" x14ac:dyDescent="0.3">
      <c r="A733" t="s">
        <v>125</v>
      </c>
      <c r="B733" s="2">
        <v>23</v>
      </c>
      <c r="C733" s="3">
        <v>38518</v>
      </c>
      <c r="D733" s="4">
        <v>0.64305555555555605</v>
      </c>
      <c r="E733" t="str">
        <f t="shared" si="22"/>
        <v>Jun</v>
      </c>
      <c r="F733" t="str">
        <f t="shared" si="23"/>
        <v>2005</v>
      </c>
      <c r="G733" s="5" t="s">
        <v>79</v>
      </c>
      <c r="H733" s="2" t="s">
        <v>107</v>
      </c>
      <c r="I733" s="2">
        <v>47.541670000000003</v>
      </c>
      <c r="J733" s="2">
        <v>-124.81829999999999</v>
      </c>
      <c r="K733" s="2">
        <v>3.2897980000000002</v>
      </c>
      <c r="L733" s="2"/>
      <c r="M733" s="2">
        <v>13.6612499713898</v>
      </c>
      <c r="N733" s="2">
        <v>30.958650016784699</v>
      </c>
      <c r="O733" s="2">
        <v>0</v>
      </c>
      <c r="P733" s="2">
        <v>0</v>
      </c>
      <c r="Q733" s="2">
        <v>0</v>
      </c>
      <c r="R733" s="2">
        <v>0</v>
      </c>
      <c r="S733" s="2">
        <v>1</v>
      </c>
      <c r="T733" s="2">
        <v>1</v>
      </c>
      <c r="U733" s="2">
        <v>0</v>
      </c>
    </row>
    <row r="734" spans="1:21" x14ac:dyDescent="0.3">
      <c r="A734" t="s">
        <v>125</v>
      </c>
      <c r="B734" s="2">
        <v>23</v>
      </c>
      <c r="C734" s="3">
        <v>38518</v>
      </c>
      <c r="D734" s="4">
        <v>0.73750000000000004</v>
      </c>
      <c r="E734" t="str">
        <f t="shared" si="22"/>
        <v>Jun</v>
      </c>
      <c r="F734" t="str">
        <f t="shared" si="23"/>
        <v>2005</v>
      </c>
      <c r="G734" s="5" t="s">
        <v>80</v>
      </c>
      <c r="H734" s="2" t="s">
        <v>107</v>
      </c>
      <c r="I734" s="2">
        <v>47.541670000000003</v>
      </c>
      <c r="J734" s="2">
        <v>-124.94</v>
      </c>
      <c r="K734" s="2">
        <v>3.3277320000000001</v>
      </c>
      <c r="L734" s="2"/>
      <c r="M734" s="2">
        <v>14.217759895324701</v>
      </c>
      <c r="N734" s="2">
        <v>31.6469851493835</v>
      </c>
      <c r="O734" s="2">
        <v>0</v>
      </c>
      <c r="P734" s="2">
        <v>0</v>
      </c>
      <c r="Q734" s="2">
        <v>1</v>
      </c>
      <c r="R734" s="2">
        <v>0</v>
      </c>
      <c r="S734" s="2">
        <v>0</v>
      </c>
      <c r="T734" s="2">
        <v>0</v>
      </c>
      <c r="U734" s="2">
        <v>1</v>
      </c>
    </row>
    <row r="735" spans="1:21" x14ac:dyDescent="0.3">
      <c r="A735" t="s">
        <v>125</v>
      </c>
      <c r="B735" s="2">
        <v>23</v>
      </c>
      <c r="C735" s="3">
        <v>38519</v>
      </c>
      <c r="D735" s="4">
        <v>0.27847222222222201</v>
      </c>
      <c r="E735" t="str">
        <f t="shared" si="22"/>
        <v>Jun</v>
      </c>
      <c r="F735" t="str">
        <f t="shared" si="23"/>
        <v>2005</v>
      </c>
      <c r="G735" s="5" t="s">
        <v>68</v>
      </c>
      <c r="H735" s="2" t="s">
        <v>107</v>
      </c>
      <c r="I735" s="2">
        <v>47.015000000000001</v>
      </c>
      <c r="J735" s="2">
        <v>-124.32170000000001</v>
      </c>
      <c r="K735" s="2">
        <v>2.9709500000000002</v>
      </c>
      <c r="L735" s="2"/>
      <c r="M735" s="2">
        <v>13.9034199237823</v>
      </c>
      <c r="N735" s="2">
        <v>30.398835182189899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</row>
    <row r="736" spans="1:21" x14ac:dyDescent="0.3">
      <c r="A736" t="s">
        <v>125</v>
      </c>
      <c r="B736" s="2">
        <v>23</v>
      </c>
      <c r="C736" s="3">
        <v>38519</v>
      </c>
      <c r="D736" s="4">
        <v>0.36111111111111099</v>
      </c>
      <c r="E736" t="str">
        <f t="shared" si="22"/>
        <v>Jun</v>
      </c>
      <c r="F736" t="str">
        <f t="shared" si="23"/>
        <v>2005</v>
      </c>
      <c r="G736" s="5" t="s">
        <v>9</v>
      </c>
      <c r="H736" s="2" t="s">
        <v>107</v>
      </c>
      <c r="I736" s="2">
        <v>46.984999999999999</v>
      </c>
      <c r="J736" s="2">
        <v>-124.41670000000001</v>
      </c>
      <c r="K736" s="2">
        <v>3.0110049999999999</v>
      </c>
      <c r="L736" s="2"/>
      <c r="M736" s="2">
        <v>11.4046500205994</v>
      </c>
      <c r="N736" s="2">
        <v>31.666530132293701</v>
      </c>
      <c r="O736" s="2">
        <v>1</v>
      </c>
      <c r="P736" s="2">
        <v>0</v>
      </c>
      <c r="Q736" s="2">
        <v>0</v>
      </c>
      <c r="R736" s="2">
        <v>0</v>
      </c>
      <c r="S736" s="2">
        <v>0</v>
      </c>
      <c r="T736" s="2">
        <v>1</v>
      </c>
      <c r="U736" s="2">
        <v>0</v>
      </c>
    </row>
    <row r="737" spans="1:21" x14ac:dyDescent="0.3">
      <c r="A737" t="s">
        <v>125</v>
      </c>
      <c r="B737" s="2">
        <v>23</v>
      </c>
      <c r="C737" s="3">
        <v>38519</v>
      </c>
      <c r="D737" s="4">
        <v>0.45624999999999999</v>
      </c>
      <c r="E737" t="str">
        <f t="shared" si="22"/>
        <v>Jun</v>
      </c>
      <c r="F737" t="str">
        <f t="shared" si="23"/>
        <v>2005</v>
      </c>
      <c r="G737" s="5" t="s">
        <v>10</v>
      </c>
      <c r="H737" s="2" t="s">
        <v>107</v>
      </c>
      <c r="I737" s="2">
        <v>46.984999999999999</v>
      </c>
      <c r="J737" s="2">
        <v>-124.5817</v>
      </c>
      <c r="K737" s="2">
        <v>2.44171</v>
      </c>
      <c r="L737" s="2"/>
      <c r="M737" s="2">
        <v>12.8361948490143</v>
      </c>
      <c r="N737" s="2">
        <v>31.1691349983215</v>
      </c>
      <c r="O737" s="2">
        <v>0</v>
      </c>
      <c r="P737" s="2">
        <v>0</v>
      </c>
      <c r="Q737" s="2">
        <v>1</v>
      </c>
      <c r="R737" s="2">
        <v>0</v>
      </c>
      <c r="S737" s="2">
        <v>0</v>
      </c>
      <c r="T737" s="2">
        <v>1</v>
      </c>
      <c r="U737" s="2">
        <v>0</v>
      </c>
    </row>
    <row r="738" spans="1:21" x14ac:dyDescent="0.3">
      <c r="A738" t="s">
        <v>125</v>
      </c>
      <c r="B738" s="2">
        <v>23</v>
      </c>
      <c r="C738" s="3">
        <v>38519</v>
      </c>
      <c r="D738" s="4">
        <v>0.54166666666666696</v>
      </c>
      <c r="E738" t="str">
        <f t="shared" si="22"/>
        <v>Jun</v>
      </c>
      <c r="F738" t="str">
        <f t="shared" si="23"/>
        <v>2005</v>
      </c>
      <c r="G738" s="5" t="s">
        <v>11</v>
      </c>
      <c r="H738" s="2" t="s">
        <v>107</v>
      </c>
      <c r="I738" s="2">
        <v>46.988329999999998</v>
      </c>
      <c r="J738" s="2">
        <v>-124.685</v>
      </c>
      <c r="K738" s="2">
        <v>2.0558160000000001</v>
      </c>
      <c r="L738" s="2"/>
      <c r="M738" s="2">
        <v>13.563720083236699</v>
      </c>
      <c r="N738" s="2">
        <v>31.003705024719199</v>
      </c>
      <c r="O738" s="2">
        <v>0</v>
      </c>
      <c r="P738" s="2">
        <v>0</v>
      </c>
      <c r="Q738" s="2">
        <v>1</v>
      </c>
      <c r="R738" s="2">
        <v>0</v>
      </c>
      <c r="S738" s="2">
        <v>0</v>
      </c>
      <c r="T738" s="2">
        <v>0</v>
      </c>
      <c r="U738" s="2">
        <v>0</v>
      </c>
    </row>
    <row r="739" spans="1:21" x14ac:dyDescent="0.3">
      <c r="A739" t="s">
        <v>125</v>
      </c>
      <c r="B739" s="2">
        <v>23</v>
      </c>
      <c r="C739" s="3">
        <v>38521</v>
      </c>
      <c r="D739" s="4">
        <v>0.32152777777777802</v>
      </c>
      <c r="E739" t="str">
        <f t="shared" si="22"/>
        <v>Jun</v>
      </c>
      <c r="F739" t="str">
        <f t="shared" si="23"/>
        <v>2005</v>
      </c>
      <c r="G739" s="5" t="s">
        <v>13</v>
      </c>
      <c r="H739" s="2" t="s">
        <v>107</v>
      </c>
      <c r="I739" s="2">
        <v>46.681669999999997</v>
      </c>
      <c r="J739" s="2">
        <v>-124.19329999999999</v>
      </c>
      <c r="K739" s="2">
        <v>2.6702499999999998</v>
      </c>
      <c r="L739" s="2"/>
      <c r="M739" s="2">
        <v>13.9606100559235</v>
      </c>
      <c r="N739" s="2">
        <v>29.0718898773193</v>
      </c>
      <c r="O739" s="2">
        <v>1</v>
      </c>
      <c r="P739" s="2">
        <v>0</v>
      </c>
      <c r="Q739" s="2">
        <v>1</v>
      </c>
      <c r="R739" s="2">
        <v>0</v>
      </c>
      <c r="S739" s="2">
        <v>1</v>
      </c>
      <c r="T739" s="2">
        <v>0</v>
      </c>
      <c r="U739" s="2">
        <v>0</v>
      </c>
    </row>
    <row r="740" spans="1:21" x14ac:dyDescent="0.3">
      <c r="A740" t="s">
        <v>125</v>
      </c>
      <c r="B740" s="2">
        <v>23</v>
      </c>
      <c r="C740" s="3">
        <v>38521</v>
      </c>
      <c r="D740" s="4">
        <v>0.43333333333333302</v>
      </c>
      <c r="E740" t="str">
        <f t="shared" si="22"/>
        <v>Jun</v>
      </c>
      <c r="F740" t="str">
        <f t="shared" si="23"/>
        <v>2005</v>
      </c>
      <c r="G740" s="5" t="s">
        <v>14</v>
      </c>
      <c r="H740" s="2" t="s">
        <v>107</v>
      </c>
      <c r="I740" s="2">
        <v>46.658329999999999</v>
      </c>
      <c r="J740" s="2">
        <v>-124.3</v>
      </c>
      <c r="K740" s="2">
        <v>3.2240250000000001</v>
      </c>
      <c r="L740" s="2"/>
      <c r="M740" s="2">
        <v>13.3110301971436</v>
      </c>
      <c r="N740" s="2">
        <v>31.102279949188201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</row>
    <row r="741" spans="1:21" x14ac:dyDescent="0.3">
      <c r="A741" t="s">
        <v>125</v>
      </c>
      <c r="B741" s="2">
        <v>23</v>
      </c>
      <c r="C741" s="3">
        <v>38521</v>
      </c>
      <c r="D741" s="4">
        <v>0.48611111111111099</v>
      </c>
      <c r="E741" t="str">
        <f t="shared" si="22"/>
        <v>Jun</v>
      </c>
      <c r="F741" t="str">
        <f t="shared" si="23"/>
        <v>2005</v>
      </c>
      <c r="G741" s="5" t="s">
        <v>14</v>
      </c>
      <c r="H741" s="2" t="s">
        <v>107</v>
      </c>
      <c r="I741" s="2">
        <v>46.653329999999997</v>
      </c>
      <c r="J741" s="2">
        <v>-124.29170000000001</v>
      </c>
      <c r="K741" s="2">
        <v>2.600635</v>
      </c>
      <c r="L741" s="2"/>
      <c r="M741" s="2">
        <v>13.3110301971436</v>
      </c>
      <c r="N741" s="2">
        <v>31.102279949188201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</row>
    <row r="742" spans="1:21" x14ac:dyDescent="0.3">
      <c r="A742" t="s">
        <v>125</v>
      </c>
      <c r="B742" s="2">
        <v>23</v>
      </c>
      <c r="C742" s="3">
        <v>38521</v>
      </c>
      <c r="D742" s="4">
        <v>0.57916666666666705</v>
      </c>
      <c r="E742" t="str">
        <f t="shared" si="22"/>
        <v>Jun</v>
      </c>
      <c r="F742" t="str">
        <f t="shared" si="23"/>
        <v>2005</v>
      </c>
      <c r="G742" s="5" t="s">
        <v>15</v>
      </c>
      <c r="H742" s="2" t="s">
        <v>107</v>
      </c>
      <c r="I742" s="2">
        <v>46.656669999999998</v>
      </c>
      <c r="J742" s="2">
        <v>-124.3967</v>
      </c>
      <c r="K742" s="2">
        <v>2.7947259999999998</v>
      </c>
      <c r="L742" s="2"/>
      <c r="M742" s="2">
        <v>13.665320062637299</v>
      </c>
      <c r="N742" s="2">
        <v>31.0325401306152</v>
      </c>
      <c r="O742" s="2">
        <v>0</v>
      </c>
      <c r="P742" s="2">
        <v>0</v>
      </c>
      <c r="Q742" s="2">
        <v>1</v>
      </c>
      <c r="R742" s="2">
        <v>0</v>
      </c>
      <c r="S742" s="2">
        <v>1</v>
      </c>
      <c r="T742" s="2">
        <v>1</v>
      </c>
      <c r="U742" s="2">
        <v>0</v>
      </c>
    </row>
    <row r="743" spans="1:21" x14ac:dyDescent="0.3">
      <c r="A743" t="s">
        <v>125</v>
      </c>
      <c r="B743" s="2">
        <v>23</v>
      </c>
      <c r="C743" s="3">
        <v>38521</v>
      </c>
      <c r="D743" s="4">
        <v>0.66666666666666696</v>
      </c>
      <c r="E743" t="str">
        <f t="shared" si="22"/>
        <v>Jun</v>
      </c>
      <c r="F743" t="str">
        <f t="shared" si="23"/>
        <v>2005</v>
      </c>
      <c r="G743" s="5" t="s">
        <v>16</v>
      </c>
      <c r="H743" s="2" t="s">
        <v>107</v>
      </c>
      <c r="I743" s="2">
        <v>46.67333</v>
      </c>
      <c r="J743" s="2">
        <v>-124.50830000000001</v>
      </c>
      <c r="K743" s="2">
        <v>3.0687090000000001</v>
      </c>
      <c r="L743" s="2"/>
      <c r="M743" s="2">
        <v>13.823565053939801</v>
      </c>
      <c r="N743" s="2">
        <v>30.990970230102501</v>
      </c>
      <c r="O743" s="2">
        <v>0</v>
      </c>
      <c r="P743" s="2">
        <v>0</v>
      </c>
      <c r="Q743" s="2">
        <v>1</v>
      </c>
      <c r="R743" s="2">
        <v>0</v>
      </c>
      <c r="S743" s="2">
        <v>0</v>
      </c>
      <c r="T743" s="2">
        <v>1</v>
      </c>
      <c r="U743" s="2">
        <v>0</v>
      </c>
    </row>
    <row r="744" spans="1:21" x14ac:dyDescent="0.3">
      <c r="A744" t="s">
        <v>125</v>
      </c>
      <c r="B744" s="2">
        <v>23</v>
      </c>
      <c r="C744" s="3">
        <v>38521</v>
      </c>
      <c r="D744" s="4">
        <v>0.78125</v>
      </c>
      <c r="E744" t="str">
        <f t="shared" si="22"/>
        <v>Jun</v>
      </c>
      <c r="F744" t="str">
        <f t="shared" si="23"/>
        <v>2005</v>
      </c>
      <c r="G744" s="5" t="s">
        <v>71</v>
      </c>
      <c r="H744" s="2" t="s">
        <v>107</v>
      </c>
      <c r="I744" s="2">
        <v>46.671669999999999</v>
      </c>
      <c r="J744" s="2">
        <v>-124.625</v>
      </c>
      <c r="K744" s="2">
        <v>2.9473210000000001</v>
      </c>
      <c r="L744" s="2"/>
      <c r="M744" s="2">
        <v>13.838025093078601</v>
      </c>
      <c r="N744" s="2">
        <v>31.0575050354004</v>
      </c>
      <c r="O744" s="2">
        <v>0</v>
      </c>
      <c r="P744" s="2">
        <v>1</v>
      </c>
      <c r="Q744" s="2">
        <v>1</v>
      </c>
      <c r="R744" s="2">
        <v>0</v>
      </c>
      <c r="S744" s="2">
        <v>0</v>
      </c>
      <c r="T744" s="2">
        <v>1</v>
      </c>
      <c r="U744" s="2">
        <v>0</v>
      </c>
    </row>
    <row r="745" spans="1:21" x14ac:dyDescent="0.3">
      <c r="A745" t="s">
        <v>125</v>
      </c>
      <c r="B745" s="2">
        <v>23</v>
      </c>
      <c r="C745" s="3">
        <v>38522</v>
      </c>
      <c r="D745" s="4">
        <v>0.33194444444444399</v>
      </c>
      <c r="E745" t="str">
        <f t="shared" si="22"/>
        <v>Jun</v>
      </c>
      <c r="F745" t="str">
        <f t="shared" si="23"/>
        <v>2005</v>
      </c>
      <c r="G745" s="5" t="s">
        <v>50</v>
      </c>
      <c r="H745" s="2" t="s">
        <v>107</v>
      </c>
      <c r="I745" s="2">
        <v>46.138330000000003</v>
      </c>
      <c r="J745" s="2">
        <v>-124.14</v>
      </c>
      <c r="K745" s="2">
        <v>3.4945469999999998</v>
      </c>
      <c r="L745" s="2"/>
      <c r="M745" s="2">
        <v>14.968824863433801</v>
      </c>
      <c r="N745" s="2">
        <v>29.3947301864624</v>
      </c>
      <c r="O745" s="2">
        <v>0</v>
      </c>
      <c r="P745" s="2">
        <v>0</v>
      </c>
      <c r="Q745" s="2">
        <v>1</v>
      </c>
      <c r="R745" s="2">
        <v>0</v>
      </c>
      <c r="S745" s="2">
        <v>0</v>
      </c>
      <c r="T745" s="2">
        <v>0</v>
      </c>
      <c r="U745" s="2">
        <v>0</v>
      </c>
    </row>
    <row r="746" spans="1:21" x14ac:dyDescent="0.3">
      <c r="A746" t="s">
        <v>125</v>
      </c>
      <c r="B746" s="2">
        <v>23</v>
      </c>
      <c r="C746" s="3">
        <v>38522</v>
      </c>
      <c r="D746" s="4">
        <v>0.422916666666667</v>
      </c>
      <c r="E746" t="str">
        <f t="shared" si="22"/>
        <v>Jun</v>
      </c>
      <c r="F746" t="str">
        <f t="shared" si="23"/>
        <v>2005</v>
      </c>
      <c r="G746" s="5" t="s">
        <v>4</v>
      </c>
      <c r="H746" s="2" t="s">
        <v>107</v>
      </c>
      <c r="I746" s="2">
        <v>46.178330000000003</v>
      </c>
      <c r="J746" s="2">
        <v>-124.16330000000001</v>
      </c>
      <c r="K746" s="2">
        <v>1.9632799999999999</v>
      </c>
      <c r="L746" s="2"/>
      <c r="M746" s="2">
        <v>14.740065097808801</v>
      </c>
      <c r="N746" s="2">
        <v>29.98264503479</v>
      </c>
      <c r="O746" s="2">
        <v>0</v>
      </c>
      <c r="P746" s="2">
        <v>0</v>
      </c>
      <c r="Q746" s="2">
        <v>1</v>
      </c>
      <c r="R746" s="2">
        <v>0</v>
      </c>
      <c r="S746" s="2">
        <v>0</v>
      </c>
      <c r="T746" s="2">
        <v>1</v>
      </c>
      <c r="U746" s="2">
        <v>0</v>
      </c>
    </row>
    <row r="747" spans="1:21" x14ac:dyDescent="0.3">
      <c r="A747" t="s">
        <v>125</v>
      </c>
      <c r="B747" s="2">
        <v>23</v>
      </c>
      <c r="C747" s="3">
        <v>38522</v>
      </c>
      <c r="D747" s="4">
        <v>0.50486111111111098</v>
      </c>
      <c r="E747" t="str">
        <f t="shared" si="22"/>
        <v>Jun</v>
      </c>
      <c r="F747" t="str">
        <f t="shared" si="23"/>
        <v>2005</v>
      </c>
      <c r="G747" s="5" t="s">
        <v>7</v>
      </c>
      <c r="H747" s="2" t="s">
        <v>107</v>
      </c>
      <c r="I747" s="2">
        <v>46.16</v>
      </c>
      <c r="J747" s="2">
        <v>-124.215</v>
      </c>
      <c r="K747" s="2">
        <v>3.1860930000000001</v>
      </c>
      <c r="L747" s="2"/>
      <c r="M747" s="2">
        <v>13.6028799533844</v>
      </c>
      <c r="N747" s="2">
        <v>30.352914905548101</v>
      </c>
      <c r="O747" s="2">
        <v>0</v>
      </c>
      <c r="P747" s="2">
        <v>0</v>
      </c>
      <c r="Q747" s="2">
        <v>1</v>
      </c>
      <c r="R747" s="2">
        <v>0</v>
      </c>
      <c r="S747" s="2">
        <v>0</v>
      </c>
      <c r="T747" s="2">
        <v>1</v>
      </c>
      <c r="U747" s="2">
        <v>0</v>
      </c>
    </row>
    <row r="748" spans="1:21" x14ac:dyDescent="0.3">
      <c r="A748" t="s">
        <v>125</v>
      </c>
      <c r="B748" s="2">
        <v>23</v>
      </c>
      <c r="C748" s="3">
        <v>38522</v>
      </c>
      <c r="D748" s="4">
        <v>0.59722222222222199</v>
      </c>
      <c r="E748" t="str">
        <f t="shared" si="22"/>
        <v>Jun</v>
      </c>
      <c r="F748" t="str">
        <f t="shared" si="23"/>
        <v>2005</v>
      </c>
      <c r="G748" s="5" t="s">
        <v>8</v>
      </c>
      <c r="H748" s="2" t="s">
        <v>107</v>
      </c>
      <c r="I748" s="2">
        <v>46.176670000000001</v>
      </c>
      <c r="J748" s="2">
        <v>-124.3383</v>
      </c>
      <c r="K748" s="2">
        <v>3.279547</v>
      </c>
      <c r="L748" s="2"/>
      <c r="M748" s="2">
        <v>13.759835004806501</v>
      </c>
      <c r="N748" s="2">
        <v>30.492445087432898</v>
      </c>
      <c r="O748" s="2">
        <v>0</v>
      </c>
      <c r="P748" s="2">
        <v>0</v>
      </c>
      <c r="Q748" s="2">
        <v>1</v>
      </c>
      <c r="R748" s="2">
        <v>0</v>
      </c>
      <c r="S748" s="2">
        <v>0</v>
      </c>
      <c r="T748" s="2">
        <v>1</v>
      </c>
      <c r="U748" s="2">
        <v>0</v>
      </c>
    </row>
    <row r="749" spans="1:21" x14ac:dyDescent="0.3">
      <c r="A749" t="s">
        <v>125</v>
      </c>
      <c r="B749" s="2">
        <v>23</v>
      </c>
      <c r="C749" s="3">
        <v>38522</v>
      </c>
      <c r="D749" s="4">
        <v>0.69444444444444398</v>
      </c>
      <c r="E749" t="str">
        <f t="shared" si="22"/>
        <v>Jun</v>
      </c>
      <c r="F749" t="str">
        <f t="shared" si="23"/>
        <v>2005</v>
      </c>
      <c r="G749" s="5" t="s">
        <v>18</v>
      </c>
      <c r="H749" s="2" t="s">
        <v>107</v>
      </c>
      <c r="I749" s="2">
        <v>46.168329999999997</v>
      </c>
      <c r="J749" s="2">
        <v>-124.4533</v>
      </c>
      <c r="K749" s="2">
        <v>3.7198340000000001</v>
      </c>
      <c r="L749" s="2"/>
      <c r="M749" s="2">
        <v>14.012845039367701</v>
      </c>
      <c r="N749" s="2">
        <v>30.601750087738001</v>
      </c>
      <c r="O749" s="2">
        <v>1</v>
      </c>
      <c r="P749" s="2">
        <v>1</v>
      </c>
      <c r="Q749" s="2">
        <v>1</v>
      </c>
      <c r="R749" s="2">
        <v>1</v>
      </c>
      <c r="S749" s="2">
        <v>0</v>
      </c>
      <c r="T749" s="2">
        <v>1</v>
      </c>
      <c r="U749" s="2">
        <v>0</v>
      </c>
    </row>
    <row r="750" spans="1:21" x14ac:dyDescent="0.3">
      <c r="A750" t="s">
        <v>125</v>
      </c>
      <c r="B750" s="2">
        <v>23</v>
      </c>
      <c r="C750" s="3">
        <v>38522</v>
      </c>
      <c r="D750" s="4">
        <v>0.81597222222222199</v>
      </c>
      <c r="E750" t="str">
        <f t="shared" si="22"/>
        <v>Jun</v>
      </c>
      <c r="F750" t="str">
        <f t="shared" si="23"/>
        <v>2005</v>
      </c>
      <c r="G750" s="5" t="s">
        <v>19</v>
      </c>
      <c r="H750" s="2" t="s">
        <v>107</v>
      </c>
      <c r="I750" s="2">
        <v>46.176670000000001</v>
      </c>
      <c r="J750" s="2">
        <v>-124.5483</v>
      </c>
      <c r="K750" s="2">
        <v>3.5339580000000002</v>
      </c>
      <c r="L750" s="2"/>
      <c r="M750" s="2">
        <v>14.7664751052856</v>
      </c>
      <c r="N750" s="2">
        <v>30.971995067596399</v>
      </c>
      <c r="O750" s="2">
        <v>0</v>
      </c>
      <c r="P750" s="2">
        <v>0</v>
      </c>
      <c r="Q750" s="2">
        <v>1</v>
      </c>
      <c r="R750" s="2">
        <v>1</v>
      </c>
      <c r="S750" s="2">
        <v>1</v>
      </c>
      <c r="T750" s="2">
        <v>1</v>
      </c>
      <c r="U750" s="2">
        <v>0</v>
      </c>
    </row>
    <row r="751" spans="1:21" x14ac:dyDescent="0.3">
      <c r="A751" t="s">
        <v>125</v>
      </c>
      <c r="B751" s="2">
        <v>23</v>
      </c>
      <c r="C751" s="3">
        <v>38523</v>
      </c>
      <c r="D751" s="4">
        <v>0.453472222222222</v>
      </c>
      <c r="E751" t="str">
        <f t="shared" si="22"/>
        <v>Jun</v>
      </c>
      <c r="F751" t="str">
        <f t="shared" si="23"/>
        <v>2005</v>
      </c>
      <c r="G751" s="5" t="s">
        <v>41</v>
      </c>
      <c r="H751" s="2" t="s">
        <v>107</v>
      </c>
      <c r="I751" s="2">
        <v>45.47</v>
      </c>
      <c r="J751" s="2">
        <v>-124.095</v>
      </c>
      <c r="K751" s="2">
        <v>3.8537159999999999</v>
      </c>
      <c r="L751" s="2"/>
      <c r="M751" s="2">
        <v>15.435435009002701</v>
      </c>
      <c r="N751" s="2">
        <v>28.9709649085999</v>
      </c>
      <c r="O751" s="2">
        <v>0</v>
      </c>
      <c r="P751" s="2">
        <v>0</v>
      </c>
      <c r="Q751" s="2">
        <v>1</v>
      </c>
      <c r="R751" s="2">
        <v>0</v>
      </c>
      <c r="S751" s="2">
        <v>0</v>
      </c>
      <c r="T751" s="2">
        <v>0</v>
      </c>
      <c r="U751" s="2">
        <v>0</v>
      </c>
    </row>
    <row r="752" spans="1:21" x14ac:dyDescent="0.3">
      <c r="A752" t="s">
        <v>125</v>
      </c>
      <c r="B752" s="2">
        <v>23</v>
      </c>
      <c r="C752" s="3">
        <v>38523</v>
      </c>
      <c r="D752" s="4">
        <v>0.55972222222222201</v>
      </c>
      <c r="E752" t="str">
        <f t="shared" si="22"/>
        <v>Jun</v>
      </c>
      <c r="F752" t="str">
        <f t="shared" si="23"/>
        <v>2005</v>
      </c>
      <c r="G752" s="5" t="s">
        <v>46</v>
      </c>
      <c r="H752" s="2" t="s">
        <v>107</v>
      </c>
      <c r="I752" s="2">
        <v>45.471670000000003</v>
      </c>
      <c r="J752" s="2">
        <v>-124.205</v>
      </c>
      <c r="K752" s="2">
        <v>3.1538089999999999</v>
      </c>
      <c r="L752" s="2"/>
      <c r="M752" s="2">
        <v>14.1070850849152</v>
      </c>
      <c r="N752" s="2">
        <v>29.745309925079301</v>
      </c>
      <c r="O752" s="2">
        <v>0</v>
      </c>
      <c r="P752" s="2">
        <v>0</v>
      </c>
      <c r="Q752" s="2">
        <v>1</v>
      </c>
      <c r="R752" s="2">
        <v>0</v>
      </c>
      <c r="S752" s="2">
        <v>0</v>
      </c>
      <c r="T752" s="2">
        <v>1</v>
      </c>
      <c r="U752" s="2">
        <v>0</v>
      </c>
    </row>
    <row r="753" spans="1:21" x14ac:dyDescent="0.3">
      <c r="A753" t="s">
        <v>125</v>
      </c>
      <c r="B753" s="2">
        <v>23</v>
      </c>
      <c r="C753" s="3">
        <v>38523</v>
      </c>
      <c r="D753" s="4">
        <v>0.67430555555555605</v>
      </c>
      <c r="E753" t="str">
        <f t="shared" si="22"/>
        <v>Jun</v>
      </c>
      <c r="F753" t="str">
        <f t="shared" si="23"/>
        <v>2005</v>
      </c>
      <c r="G753" s="5" t="s">
        <v>47</v>
      </c>
      <c r="H753" s="2" t="s">
        <v>107</v>
      </c>
      <c r="I753" s="2">
        <v>45.468330000000002</v>
      </c>
      <c r="J753" s="2">
        <v>-124.3267</v>
      </c>
      <c r="K753" s="2">
        <v>2.6003769999999999</v>
      </c>
      <c r="L753" s="2"/>
      <c r="M753" s="2">
        <v>14.688149976730299</v>
      </c>
      <c r="N753" s="2">
        <v>29.944289875030499</v>
      </c>
      <c r="O753" s="2">
        <v>0</v>
      </c>
      <c r="P753" s="2">
        <v>0</v>
      </c>
      <c r="Q753" s="2">
        <v>1</v>
      </c>
      <c r="R753" s="2">
        <v>0</v>
      </c>
      <c r="S753" s="2">
        <v>0</v>
      </c>
      <c r="T753" s="2">
        <v>0</v>
      </c>
      <c r="U753" s="2">
        <v>0</v>
      </c>
    </row>
    <row r="754" spans="1:21" x14ac:dyDescent="0.3">
      <c r="A754" t="s">
        <v>125</v>
      </c>
      <c r="B754" s="2">
        <v>23</v>
      </c>
      <c r="C754" s="3">
        <v>38524</v>
      </c>
      <c r="D754" s="4">
        <v>0.35625000000000001</v>
      </c>
      <c r="E754" t="str">
        <f t="shared" si="22"/>
        <v>Jun</v>
      </c>
      <c r="F754" t="str">
        <f t="shared" si="23"/>
        <v>2005</v>
      </c>
      <c r="G754" s="5" t="s">
        <v>26</v>
      </c>
      <c r="H754" s="2" t="s">
        <v>107</v>
      </c>
      <c r="I754" s="2">
        <v>45.07</v>
      </c>
      <c r="J754" s="2">
        <v>-124.0367</v>
      </c>
      <c r="K754" s="2">
        <v>2.810702</v>
      </c>
      <c r="L754" s="2"/>
      <c r="M754" s="2">
        <v>15.4923648834229</v>
      </c>
      <c r="N754" s="2">
        <v>30.115914726257301</v>
      </c>
      <c r="O754" s="2">
        <v>0</v>
      </c>
      <c r="P754" s="2">
        <v>0</v>
      </c>
      <c r="Q754" s="2">
        <v>1</v>
      </c>
      <c r="R754" s="2">
        <v>0</v>
      </c>
      <c r="S754" s="2">
        <v>1</v>
      </c>
      <c r="T754" s="2">
        <v>1</v>
      </c>
      <c r="U754" s="2">
        <v>0</v>
      </c>
    </row>
    <row r="755" spans="1:21" x14ac:dyDescent="0.3">
      <c r="A755" t="s">
        <v>125</v>
      </c>
      <c r="B755" s="2">
        <v>23</v>
      </c>
      <c r="C755" s="3">
        <v>38524</v>
      </c>
      <c r="D755" s="4">
        <v>0.42013888888888901</v>
      </c>
      <c r="E755" t="str">
        <f t="shared" si="22"/>
        <v>Jun</v>
      </c>
      <c r="F755" t="str">
        <f t="shared" si="23"/>
        <v>2005</v>
      </c>
      <c r="G755" s="5" t="s">
        <v>27</v>
      </c>
      <c r="H755" s="2" t="s">
        <v>107</v>
      </c>
      <c r="I755" s="2">
        <v>45.066670000000002</v>
      </c>
      <c r="J755" s="2">
        <v>-124.07170000000001</v>
      </c>
      <c r="K755" s="2">
        <v>2.2263929999999998</v>
      </c>
      <c r="L755" s="2"/>
      <c r="M755" s="2">
        <v>15.096160030365001</v>
      </c>
      <c r="N755" s="2">
        <v>30.376440048217798</v>
      </c>
      <c r="O755" s="2">
        <v>0</v>
      </c>
      <c r="P755" s="2">
        <v>0</v>
      </c>
      <c r="Q755" s="2">
        <v>1</v>
      </c>
      <c r="R755" s="2">
        <v>0</v>
      </c>
      <c r="S755" s="2">
        <v>0</v>
      </c>
      <c r="T755" s="2">
        <v>0</v>
      </c>
      <c r="U755" s="2">
        <v>0</v>
      </c>
    </row>
    <row r="756" spans="1:21" x14ac:dyDescent="0.3">
      <c r="A756" t="s">
        <v>125</v>
      </c>
      <c r="B756" s="2">
        <v>23</v>
      </c>
      <c r="C756" s="3">
        <v>38524</v>
      </c>
      <c r="D756" s="4">
        <v>0.49444444444444402</v>
      </c>
      <c r="E756" t="str">
        <f t="shared" si="22"/>
        <v>Jun</v>
      </c>
      <c r="F756" t="str">
        <f t="shared" si="23"/>
        <v>2005</v>
      </c>
      <c r="G756" s="5" t="s">
        <v>28</v>
      </c>
      <c r="H756" s="2" t="s">
        <v>107</v>
      </c>
      <c r="I756" s="2">
        <v>45.064999999999998</v>
      </c>
      <c r="J756" s="2">
        <v>-124.1417</v>
      </c>
      <c r="K756" s="2">
        <v>2.4257469999999999</v>
      </c>
      <c r="L756" s="2"/>
      <c r="M756" s="2">
        <v>15.4964399814606</v>
      </c>
      <c r="N756" s="2">
        <v>30.816809844970699</v>
      </c>
      <c r="O756" s="2">
        <v>1</v>
      </c>
      <c r="P756" s="2">
        <v>1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</row>
    <row r="757" spans="1:21" x14ac:dyDescent="0.3">
      <c r="A757" t="s">
        <v>125</v>
      </c>
      <c r="B757" s="2">
        <v>23</v>
      </c>
      <c r="C757" s="3">
        <v>38524</v>
      </c>
      <c r="D757" s="4">
        <v>0.57847222222222205</v>
      </c>
      <c r="E757" t="str">
        <f t="shared" si="22"/>
        <v>Jun</v>
      </c>
      <c r="F757" t="str">
        <f t="shared" si="23"/>
        <v>2005</v>
      </c>
      <c r="G757" s="5" t="s">
        <v>29</v>
      </c>
      <c r="H757" s="2" t="s">
        <v>107</v>
      </c>
      <c r="I757" s="2">
        <v>45.063330000000001</v>
      </c>
      <c r="J757" s="2">
        <v>-124.2317</v>
      </c>
      <c r="K757" s="2">
        <v>0.55627970000000004</v>
      </c>
      <c r="L757" s="2"/>
      <c r="M757" s="2">
        <v>14.7431949138641</v>
      </c>
      <c r="N757" s="2">
        <v>30.929015064239501</v>
      </c>
      <c r="O757" s="2">
        <v>0</v>
      </c>
      <c r="P757" s="2">
        <v>0</v>
      </c>
      <c r="Q757" s="2">
        <v>1</v>
      </c>
      <c r="R757" s="2">
        <v>1</v>
      </c>
      <c r="S757" s="2">
        <v>0</v>
      </c>
      <c r="T757" s="2">
        <v>0</v>
      </c>
      <c r="U757" s="2">
        <v>0</v>
      </c>
    </row>
    <row r="758" spans="1:21" x14ac:dyDescent="0.3">
      <c r="A758" t="s">
        <v>125</v>
      </c>
      <c r="B758" s="2">
        <v>23</v>
      </c>
      <c r="C758" s="3">
        <v>38524</v>
      </c>
      <c r="D758" s="4">
        <v>0.60416666666666696</v>
      </c>
      <c r="E758" t="str">
        <f t="shared" si="22"/>
        <v>Jun</v>
      </c>
      <c r="F758" t="str">
        <f t="shared" si="23"/>
        <v>2005</v>
      </c>
      <c r="G758" s="5" t="s">
        <v>29</v>
      </c>
      <c r="H758" s="2" t="s">
        <v>107</v>
      </c>
      <c r="I758" s="2">
        <v>45.058329999999998</v>
      </c>
      <c r="J758" s="2">
        <v>-124.2367</v>
      </c>
      <c r="K758" s="2">
        <v>3.3500809999999999</v>
      </c>
      <c r="L758" s="2"/>
      <c r="M758" s="2">
        <v>14.7431949138641</v>
      </c>
      <c r="N758" s="2">
        <v>30.929015064239501</v>
      </c>
      <c r="O758" s="2">
        <v>0</v>
      </c>
      <c r="P758" s="2">
        <v>0</v>
      </c>
      <c r="Q758" s="2">
        <v>1</v>
      </c>
      <c r="R758" s="2">
        <v>0</v>
      </c>
      <c r="S758" s="2">
        <v>1</v>
      </c>
      <c r="T758" s="2">
        <v>0</v>
      </c>
      <c r="U758" s="2">
        <v>0</v>
      </c>
    </row>
    <row r="759" spans="1:21" x14ac:dyDescent="0.3">
      <c r="A759" t="s">
        <v>125</v>
      </c>
      <c r="B759" s="2">
        <v>23</v>
      </c>
      <c r="C759" s="3">
        <v>38524</v>
      </c>
      <c r="D759" s="4">
        <v>0.69861111111111096</v>
      </c>
      <c r="E759" t="str">
        <f t="shared" si="22"/>
        <v>Jun</v>
      </c>
      <c r="F759" t="str">
        <f t="shared" si="23"/>
        <v>2005</v>
      </c>
      <c r="G759" s="5" t="s">
        <v>30</v>
      </c>
      <c r="H759" s="2" t="s">
        <v>107</v>
      </c>
      <c r="I759" s="2">
        <v>45.061669999999999</v>
      </c>
      <c r="J759" s="2">
        <v>-124.34</v>
      </c>
      <c r="K759" s="2">
        <v>2.7830970000000002</v>
      </c>
      <c r="L759" s="2"/>
      <c r="M759" s="2">
        <v>15.312099981308</v>
      </c>
      <c r="N759" s="2">
        <v>31.257104969024699</v>
      </c>
      <c r="O759" s="2">
        <v>0</v>
      </c>
      <c r="P759" s="2">
        <v>0</v>
      </c>
      <c r="Q759" s="2">
        <v>1</v>
      </c>
      <c r="R759" s="2">
        <v>0</v>
      </c>
      <c r="S759" s="2">
        <v>0</v>
      </c>
      <c r="T759" s="2">
        <v>0</v>
      </c>
      <c r="U759" s="2">
        <v>0</v>
      </c>
    </row>
    <row r="760" spans="1:21" x14ac:dyDescent="0.3">
      <c r="A760" t="s">
        <v>125</v>
      </c>
      <c r="B760" s="2">
        <v>23</v>
      </c>
      <c r="C760" s="3">
        <v>38524</v>
      </c>
      <c r="D760" s="4">
        <v>0.78541666666666698</v>
      </c>
      <c r="E760" t="str">
        <f t="shared" si="22"/>
        <v>Jun</v>
      </c>
      <c r="F760" t="str">
        <f t="shared" si="23"/>
        <v>2005</v>
      </c>
      <c r="G760" s="5" t="s">
        <v>31</v>
      </c>
      <c r="H760" s="2" t="s">
        <v>107</v>
      </c>
      <c r="I760" s="2">
        <v>45.05</v>
      </c>
      <c r="J760" s="2">
        <v>-124.4717</v>
      </c>
      <c r="K760" s="2">
        <v>2.8080970000000001</v>
      </c>
      <c r="L760" s="2"/>
      <c r="M760" s="2">
        <v>14.7489349842072</v>
      </c>
      <c r="N760" s="2">
        <v>32.036835289001502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</row>
    <row r="761" spans="1:21" x14ac:dyDescent="0.3">
      <c r="A761" t="s">
        <v>125</v>
      </c>
      <c r="B761" s="2">
        <v>23</v>
      </c>
      <c r="C761" s="3">
        <v>38525</v>
      </c>
      <c r="D761" s="4">
        <v>0.36249999999999999</v>
      </c>
      <c r="E761" t="str">
        <f t="shared" si="22"/>
        <v>Jun</v>
      </c>
      <c r="F761" t="str">
        <f t="shared" si="23"/>
        <v>2005</v>
      </c>
      <c r="G761" s="5" t="s">
        <v>32</v>
      </c>
      <c r="H761" s="2" t="s">
        <v>107</v>
      </c>
      <c r="I761" s="2">
        <v>44.674999999999997</v>
      </c>
      <c r="J761" s="2">
        <v>-124.1767</v>
      </c>
      <c r="K761" s="2">
        <v>3.3627370000000001</v>
      </c>
      <c r="L761" s="2"/>
      <c r="M761" s="2">
        <v>14.757264995574999</v>
      </c>
      <c r="N761" s="2">
        <v>30.754060077667202</v>
      </c>
      <c r="O761" s="2">
        <v>1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</row>
    <row r="762" spans="1:21" x14ac:dyDescent="0.3">
      <c r="A762" t="s">
        <v>125</v>
      </c>
      <c r="B762" s="2">
        <v>23</v>
      </c>
      <c r="C762" s="3">
        <v>38525</v>
      </c>
      <c r="D762" s="4">
        <v>0.45069444444444401</v>
      </c>
      <c r="E762" t="str">
        <f t="shared" si="22"/>
        <v>Jun</v>
      </c>
      <c r="F762" t="str">
        <f t="shared" si="23"/>
        <v>2005</v>
      </c>
      <c r="G762" s="5" t="s">
        <v>33</v>
      </c>
      <c r="H762" s="2" t="s">
        <v>107</v>
      </c>
      <c r="I762" s="2">
        <v>44.655000000000001</v>
      </c>
      <c r="J762" s="2">
        <v>-124.29170000000001</v>
      </c>
      <c r="K762" s="2">
        <v>2.8036840000000001</v>
      </c>
      <c r="L762" s="2"/>
      <c r="M762" s="2">
        <v>14.5655699253082</v>
      </c>
      <c r="N762" s="2">
        <v>30.850255107879601</v>
      </c>
      <c r="O762" s="2">
        <v>1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</row>
    <row r="763" spans="1:21" x14ac:dyDescent="0.3">
      <c r="A763" t="s">
        <v>125</v>
      </c>
      <c r="B763" s="2">
        <v>23</v>
      </c>
      <c r="C763" s="3">
        <v>38525</v>
      </c>
      <c r="D763" s="4">
        <v>0.60416666666666696</v>
      </c>
      <c r="E763" t="str">
        <f t="shared" si="22"/>
        <v>Jun</v>
      </c>
      <c r="F763" t="str">
        <f t="shared" si="23"/>
        <v>2005</v>
      </c>
      <c r="G763" s="5" t="s">
        <v>34</v>
      </c>
      <c r="H763" s="2" t="s">
        <v>107</v>
      </c>
      <c r="I763" s="2">
        <v>44.655000000000001</v>
      </c>
      <c r="J763" s="2">
        <v>-124.41</v>
      </c>
      <c r="K763" s="2">
        <v>2.4263620000000001</v>
      </c>
      <c r="L763" s="2"/>
      <c r="M763" s="2">
        <v>15.2478250026703</v>
      </c>
      <c r="N763" s="2">
        <v>31.5090802192688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</row>
    <row r="764" spans="1:21" x14ac:dyDescent="0.3">
      <c r="A764" t="s">
        <v>125</v>
      </c>
      <c r="B764" s="2">
        <v>23</v>
      </c>
      <c r="C764" s="3">
        <v>38525</v>
      </c>
      <c r="D764" s="4">
        <v>0.69236111111111098</v>
      </c>
      <c r="E764" t="str">
        <f t="shared" si="22"/>
        <v>Jun</v>
      </c>
      <c r="F764" t="str">
        <f t="shared" si="23"/>
        <v>2005</v>
      </c>
      <c r="G764" s="5" t="s">
        <v>42</v>
      </c>
      <c r="H764" s="2" t="s">
        <v>107</v>
      </c>
      <c r="I764" s="2">
        <v>44.67333</v>
      </c>
      <c r="J764" s="2">
        <v>-124.5117</v>
      </c>
      <c r="K764" s="2">
        <v>2.97912</v>
      </c>
      <c r="L764" s="2"/>
      <c r="M764" s="2">
        <v>14.9682751178741</v>
      </c>
      <c r="N764" s="2">
        <v>32.0904852867126</v>
      </c>
      <c r="O764" s="2">
        <v>0</v>
      </c>
      <c r="P764" s="2">
        <v>0</v>
      </c>
      <c r="Q764" s="2">
        <v>1</v>
      </c>
      <c r="R764" s="2">
        <v>0</v>
      </c>
      <c r="S764" s="2">
        <v>0</v>
      </c>
      <c r="T764" s="2">
        <v>0</v>
      </c>
      <c r="U764" s="2">
        <v>1</v>
      </c>
    </row>
    <row r="765" spans="1:21" x14ac:dyDescent="0.3">
      <c r="A765" t="s">
        <v>125</v>
      </c>
      <c r="B765" s="2">
        <v>24</v>
      </c>
      <c r="C765" s="3">
        <v>38585</v>
      </c>
      <c r="D765" s="4">
        <v>0.33402777777777798</v>
      </c>
      <c r="E765" t="str">
        <f t="shared" si="22"/>
        <v>Aug</v>
      </c>
      <c r="F765" t="str">
        <f t="shared" si="23"/>
        <v>2005</v>
      </c>
      <c r="G765" s="5" t="s">
        <v>68</v>
      </c>
      <c r="H765" s="2" t="s">
        <v>107</v>
      </c>
      <c r="I765" s="2">
        <v>46.981670000000001</v>
      </c>
      <c r="J765" s="2">
        <v>-124.313</v>
      </c>
      <c r="K765" s="2">
        <v>3.3830179999999999</v>
      </c>
      <c r="L765" s="2"/>
      <c r="M765" s="2">
        <v>11.1526799678802</v>
      </c>
      <c r="N765" s="2">
        <v>33.024135017394997</v>
      </c>
      <c r="O765" s="2">
        <v>1</v>
      </c>
      <c r="P765" s="2">
        <v>0</v>
      </c>
      <c r="Q765" s="2">
        <v>1</v>
      </c>
      <c r="R765" s="2">
        <v>0</v>
      </c>
      <c r="S765" s="2">
        <v>1</v>
      </c>
      <c r="T765" s="2">
        <v>1</v>
      </c>
      <c r="U765" s="2">
        <v>0</v>
      </c>
    </row>
    <row r="766" spans="1:21" x14ac:dyDescent="0.3">
      <c r="A766" t="s">
        <v>125</v>
      </c>
      <c r="B766" s="2">
        <v>24</v>
      </c>
      <c r="C766" s="3">
        <v>38585</v>
      </c>
      <c r="D766" s="4">
        <v>0.43055555555555602</v>
      </c>
      <c r="E766" t="str">
        <f t="shared" si="22"/>
        <v>Aug</v>
      </c>
      <c r="F766" t="str">
        <f t="shared" si="23"/>
        <v>2005</v>
      </c>
      <c r="G766" s="5" t="s">
        <v>9</v>
      </c>
      <c r="H766" s="2" t="s">
        <v>107</v>
      </c>
      <c r="I766" s="2">
        <v>47.011499999999998</v>
      </c>
      <c r="J766" s="2">
        <v>-124.4235</v>
      </c>
      <c r="K766" s="2">
        <v>2.7170489999999998</v>
      </c>
      <c r="L766" s="2"/>
      <c r="M766" s="2">
        <v>10.682149982452399</v>
      </c>
      <c r="N766" s="2">
        <v>32.984229850768997</v>
      </c>
      <c r="O766" s="2">
        <v>1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</row>
    <row r="767" spans="1:21" x14ac:dyDescent="0.3">
      <c r="A767" t="s">
        <v>125</v>
      </c>
      <c r="B767" s="2">
        <v>24</v>
      </c>
      <c r="C767" s="3">
        <v>38585</v>
      </c>
      <c r="D767" s="4">
        <v>0.51458333333333295</v>
      </c>
      <c r="E767" t="str">
        <f t="shared" si="22"/>
        <v>Aug</v>
      </c>
      <c r="F767" t="str">
        <f t="shared" si="23"/>
        <v>2005</v>
      </c>
      <c r="G767" s="5" t="s">
        <v>10</v>
      </c>
      <c r="H767" s="2" t="s">
        <v>107</v>
      </c>
      <c r="I767" s="2">
        <v>47.009169999999997</v>
      </c>
      <c r="J767" s="2">
        <v>-124.56829999999999</v>
      </c>
      <c r="K767" s="2">
        <v>3.3024849999999999</v>
      </c>
      <c r="L767" s="6"/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</row>
    <row r="768" spans="1:21" x14ac:dyDescent="0.3">
      <c r="A768" t="s">
        <v>125</v>
      </c>
      <c r="B768" s="2">
        <v>24</v>
      </c>
      <c r="C768" s="3">
        <v>38585</v>
      </c>
      <c r="D768" s="4">
        <v>0.59722222222222199</v>
      </c>
      <c r="E768" t="str">
        <f t="shared" si="22"/>
        <v>Aug</v>
      </c>
      <c r="F768" t="str">
        <f t="shared" si="23"/>
        <v>2005</v>
      </c>
      <c r="G768" s="5" t="s">
        <v>11</v>
      </c>
      <c r="H768" s="2" t="s">
        <v>107</v>
      </c>
      <c r="I768" s="2">
        <v>47.012830000000001</v>
      </c>
      <c r="J768" s="2">
        <v>-124.7022</v>
      </c>
      <c r="K768" s="2">
        <v>3.3396020000000002</v>
      </c>
      <c r="L768" s="6"/>
      <c r="O768" s="2">
        <v>0</v>
      </c>
      <c r="P768" s="2">
        <v>1</v>
      </c>
      <c r="Q768" s="2">
        <v>1</v>
      </c>
      <c r="R768" s="2">
        <v>0</v>
      </c>
      <c r="S768" s="2">
        <v>0</v>
      </c>
      <c r="T768" s="2">
        <v>0</v>
      </c>
      <c r="U768" s="2">
        <v>0</v>
      </c>
    </row>
    <row r="769" spans="1:21" x14ac:dyDescent="0.3">
      <c r="A769" t="s">
        <v>125</v>
      </c>
      <c r="B769" s="2">
        <v>24</v>
      </c>
      <c r="C769" s="3">
        <v>38585</v>
      </c>
      <c r="D769" s="4">
        <v>0.66319444444444398</v>
      </c>
      <c r="E769" t="str">
        <f t="shared" si="22"/>
        <v>Aug</v>
      </c>
      <c r="F769" t="str">
        <f t="shared" si="23"/>
        <v>2005</v>
      </c>
      <c r="G769" s="5" t="s">
        <v>12</v>
      </c>
      <c r="H769" s="2" t="s">
        <v>107</v>
      </c>
      <c r="I769" s="2">
        <v>47.014000000000003</v>
      </c>
      <c r="J769" s="2">
        <v>-124.8188</v>
      </c>
      <c r="K769" s="2">
        <v>3.5364949999999999</v>
      </c>
      <c r="L769" s="6"/>
      <c r="O769" s="2">
        <v>0</v>
      </c>
      <c r="P769" s="2">
        <v>1</v>
      </c>
      <c r="Q769" s="2">
        <v>1</v>
      </c>
      <c r="R769" s="2">
        <v>0</v>
      </c>
      <c r="S769" s="2">
        <v>0</v>
      </c>
      <c r="T769" s="2">
        <v>1</v>
      </c>
      <c r="U769" s="2">
        <v>0</v>
      </c>
    </row>
    <row r="770" spans="1:21" x14ac:dyDescent="0.3">
      <c r="A770" t="s">
        <v>125</v>
      </c>
      <c r="B770" s="2">
        <v>24</v>
      </c>
      <c r="C770" s="3">
        <v>38586</v>
      </c>
      <c r="D770" s="4">
        <v>0.296527777777778</v>
      </c>
      <c r="E770" t="str">
        <f t="shared" si="22"/>
        <v>Aug</v>
      </c>
      <c r="F770" t="str">
        <f t="shared" si="23"/>
        <v>2005</v>
      </c>
      <c r="G770" s="5" t="s">
        <v>13</v>
      </c>
      <c r="H770" s="2" t="s">
        <v>107</v>
      </c>
      <c r="I770" s="2">
        <v>46.680329999999998</v>
      </c>
      <c r="J770" s="2">
        <v>-124.1835</v>
      </c>
      <c r="K770" s="2">
        <v>3.2103449999999998</v>
      </c>
      <c r="L770" s="6"/>
      <c r="O770" s="2">
        <v>0</v>
      </c>
      <c r="P770" s="2">
        <v>0</v>
      </c>
      <c r="Q770" s="2">
        <v>1</v>
      </c>
      <c r="R770" s="2">
        <v>0</v>
      </c>
      <c r="S770" s="2">
        <v>1</v>
      </c>
      <c r="T770" s="2">
        <v>0</v>
      </c>
      <c r="U770" s="2">
        <v>0</v>
      </c>
    </row>
    <row r="771" spans="1:21" x14ac:dyDescent="0.3">
      <c r="A771" t="s">
        <v>125</v>
      </c>
      <c r="B771" s="2">
        <v>24</v>
      </c>
      <c r="C771" s="3">
        <v>38586</v>
      </c>
      <c r="D771" s="4">
        <v>0.38333333333333303</v>
      </c>
      <c r="E771" t="str">
        <f t="shared" ref="E771:E834" si="24">TEXT(C771,"MMM")</f>
        <v>Aug</v>
      </c>
      <c r="F771" t="str">
        <f t="shared" ref="F771:F834" si="25">TEXT(C771,"yyyy")</f>
        <v>2005</v>
      </c>
      <c r="G771" s="5" t="s">
        <v>14</v>
      </c>
      <c r="H771" s="2" t="s">
        <v>107</v>
      </c>
      <c r="I771" s="2">
        <v>46.664499999999997</v>
      </c>
      <c r="J771" s="2">
        <v>-124.29179999999999</v>
      </c>
      <c r="K771" s="2">
        <v>3.8243260000000001</v>
      </c>
      <c r="L771" s="2"/>
      <c r="M771" s="2">
        <v>10.2204700469971</v>
      </c>
      <c r="N771" s="2">
        <v>32.6146453857422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1</v>
      </c>
      <c r="U771" s="2">
        <v>0</v>
      </c>
    </row>
    <row r="772" spans="1:21" x14ac:dyDescent="0.3">
      <c r="A772" t="s">
        <v>125</v>
      </c>
      <c r="B772" s="2">
        <v>24</v>
      </c>
      <c r="C772" s="3">
        <v>38586</v>
      </c>
      <c r="D772" s="4">
        <v>0.47847222222222202</v>
      </c>
      <c r="E772" t="str">
        <f t="shared" si="24"/>
        <v>Aug</v>
      </c>
      <c r="F772" t="str">
        <f t="shared" si="25"/>
        <v>2005</v>
      </c>
      <c r="G772" s="5" t="s">
        <v>15</v>
      </c>
      <c r="H772" s="2" t="s">
        <v>107</v>
      </c>
      <c r="I772" s="2">
        <v>46.6845</v>
      </c>
      <c r="J772" s="2">
        <v>-124.3993</v>
      </c>
      <c r="K772" s="2">
        <v>3.0264500000000001</v>
      </c>
      <c r="L772" s="2"/>
      <c r="M772" s="2">
        <v>11.6439368097406</v>
      </c>
      <c r="N772" s="2">
        <v>32.298757854260899</v>
      </c>
      <c r="O772" s="2">
        <v>0</v>
      </c>
      <c r="P772" s="2">
        <v>0</v>
      </c>
      <c r="Q772" s="2">
        <v>1</v>
      </c>
      <c r="R772" s="2">
        <v>0</v>
      </c>
      <c r="S772" s="2">
        <v>0</v>
      </c>
      <c r="T772" s="2">
        <v>1</v>
      </c>
      <c r="U772" s="2">
        <v>0</v>
      </c>
    </row>
    <row r="773" spans="1:21" x14ac:dyDescent="0.3">
      <c r="A773" t="s">
        <v>125</v>
      </c>
      <c r="B773" s="2">
        <v>24</v>
      </c>
      <c r="C773" s="3">
        <v>38586</v>
      </c>
      <c r="D773" s="4">
        <v>0.57638888888888895</v>
      </c>
      <c r="E773" t="str">
        <f t="shared" si="24"/>
        <v>Aug</v>
      </c>
      <c r="F773" t="str">
        <f t="shared" si="25"/>
        <v>2005</v>
      </c>
      <c r="G773" s="5" t="s">
        <v>16</v>
      </c>
      <c r="H773" s="2" t="s">
        <v>107</v>
      </c>
      <c r="I773" s="2">
        <v>46.660170000000001</v>
      </c>
      <c r="J773" s="2">
        <v>-124.50369999999999</v>
      </c>
      <c r="K773" s="2">
        <v>3.507517</v>
      </c>
      <c r="L773" s="2"/>
      <c r="M773" s="2">
        <v>11.045190000534101</v>
      </c>
      <c r="N773" s="2">
        <v>32.338319778442397</v>
      </c>
      <c r="O773" s="2">
        <v>0</v>
      </c>
      <c r="P773" s="2">
        <v>0</v>
      </c>
      <c r="Q773" s="2">
        <v>1</v>
      </c>
      <c r="R773" s="2">
        <v>0</v>
      </c>
      <c r="S773" s="2">
        <v>0</v>
      </c>
      <c r="T773" s="2">
        <v>1</v>
      </c>
      <c r="U773" s="2">
        <v>1</v>
      </c>
    </row>
    <row r="774" spans="1:21" x14ac:dyDescent="0.3">
      <c r="A774" t="s">
        <v>125</v>
      </c>
      <c r="B774" s="2">
        <v>24</v>
      </c>
      <c r="C774" s="3">
        <v>38586</v>
      </c>
      <c r="D774" s="4">
        <v>0.70625000000000004</v>
      </c>
      <c r="E774" t="str">
        <f t="shared" si="24"/>
        <v>Aug</v>
      </c>
      <c r="F774" t="str">
        <f t="shared" si="25"/>
        <v>2005</v>
      </c>
      <c r="G774" s="5" t="s">
        <v>71</v>
      </c>
      <c r="H774" s="2" t="s">
        <v>107</v>
      </c>
      <c r="I774" s="2">
        <v>46.680999999999997</v>
      </c>
      <c r="J774" s="2">
        <v>-124.6095</v>
      </c>
      <c r="K774" s="2">
        <v>3.5184470000000001</v>
      </c>
      <c r="L774" s="2"/>
      <c r="M774" s="2">
        <v>12.9462800502777</v>
      </c>
      <c r="N774" s="2">
        <v>32.110570144653302</v>
      </c>
      <c r="O774" s="2">
        <v>0</v>
      </c>
      <c r="P774" s="2">
        <v>0</v>
      </c>
      <c r="Q774" s="2">
        <v>1</v>
      </c>
      <c r="R774" s="2">
        <v>1</v>
      </c>
      <c r="S774" s="2">
        <v>0</v>
      </c>
      <c r="T774" s="2">
        <v>1</v>
      </c>
      <c r="U774" s="2">
        <v>0</v>
      </c>
    </row>
    <row r="775" spans="1:21" x14ac:dyDescent="0.3">
      <c r="A775" t="s">
        <v>125</v>
      </c>
      <c r="B775" s="2">
        <v>24</v>
      </c>
      <c r="C775" s="3">
        <v>38587</v>
      </c>
      <c r="D775" s="4">
        <v>0.28958333333333303</v>
      </c>
      <c r="E775" t="str">
        <f t="shared" si="24"/>
        <v>Aug</v>
      </c>
      <c r="F775" t="str">
        <f t="shared" si="25"/>
        <v>2005</v>
      </c>
      <c r="G775" s="5" t="s">
        <v>50</v>
      </c>
      <c r="H775" s="2" t="s">
        <v>107</v>
      </c>
      <c r="I775" s="2">
        <v>46.174500000000002</v>
      </c>
      <c r="J775" s="2">
        <v>-124.07980000000001</v>
      </c>
      <c r="K775" s="2">
        <v>3.28295</v>
      </c>
      <c r="L775" s="2"/>
      <c r="M775" s="2">
        <v>9.3731949806213404</v>
      </c>
      <c r="N775" s="2">
        <v>33.147389888763399</v>
      </c>
      <c r="O775" s="2">
        <v>0</v>
      </c>
      <c r="P775" s="2">
        <v>0</v>
      </c>
      <c r="Q775" s="2">
        <v>1</v>
      </c>
      <c r="R775" s="2">
        <v>0</v>
      </c>
      <c r="S775" s="2">
        <v>1</v>
      </c>
      <c r="T775" s="2">
        <v>0</v>
      </c>
      <c r="U775" s="2">
        <v>0</v>
      </c>
    </row>
    <row r="776" spans="1:21" x14ac:dyDescent="0.3">
      <c r="A776" t="s">
        <v>125</v>
      </c>
      <c r="B776" s="2">
        <v>24</v>
      </c>
      <c r="C776" s="3">
        <v>38587</v>
      </c>
      <c r="D776" s="4">
        <v>0.37291666666666701</v>
      </c>
      <c r="E776" t="str">
        <f t="shared" si="24"/>
        <v>Aug</v>
      </c>
      <c r="F776" t="str">
        <f t="shared" si="25"/>
        <v>2005</v>
      </c>
      <c r="G776" s="5" t="s">
        <v>4</v>
      </c>
      <c r="H776" s="2" t="s">
        <v>107</v>
      </c>
      <c r="I776" s="2">
        <v>46.166829999999997</v>
      </c>
      <c r="J776" s="2">
        <v>-124.16030000000001</v>
      </c>
      <c r="K776" s="2">
        <v>3.6064530000000001</v>
      </c>
      <c r="L776" s="2"/>
      <c r="M776" s="2">
        <v>10.432555007934599</v>
      </c>
      <c r="N776" s="2">
        <v>31.656875133514401</v>
      </c>
      <c r="O776" s="2">
        <v>0</v>
      </c>
      <c r="P776" s="2">
        <v>0</v>
      </c>
      <c r="Q776" s="2">
        <v>1</v>
      </c>
      <c r="R776" s="2">
        <v>0</v>
      </c>
      <c r="S776" s="2">
        <v>1</v>
      </c>
      <c r="T776" s="2">
        <v>1</v>
      </c>
      <c r="U776" s="2">
        <v>0</v>
      </c>
    </row>
    <row r="777" spans="1:21" x14ac:dyDescent="0.3">
      <c r="A777" t="s">
        <v>125</v>
      </c>
      <c r="B777" s="2">
        <v>24</v>
      </c>
      <c r="C777" s="3">
        <v>38587</v>
      </c>
      <c r="D777" s="4">
        <v>0.44722222222222202</v>
      </c>
      <c r="E777" t="str">
        <f t="shared" si="24"/>
        <v>Aug</v>
      </c>
      <c r="F777" t="str">
        <f t="shared" si="25"/>
        <v>2005</v>
      </c>
      <c r="G777" s="5" t="s">
        <v>7</v>
      </c>
      <c r="H777" s="2" t="s">
        <v>107</v>
      </c>
      <c r="I777" s="2">
        <v>46.177329999999998</v>
      </c>
      <c r="J777" s="2">
        <v>-124.2227</v>
      </c>
      <c r="K777" s="2">
        <v>3.5624859999999998</v>
      </c>
      <c r="L777" s="2"/>
      <c r="M777" s="2">
        <v>11.797674989700299</v>
      </c>
      <c r="N777" s="2">
        <v>31.879459667205801</v>
      </c>
      <c r="O777" s="2">
        <v>0</v>
      </c>
      <c r="P777" s="2">
        <v>0</v>
      </c>
      <c r="Q777" s="2">
        <v>1</v>
      </c>
      <c r="R777" s="2">
        <v>0</v>
      </c>
      <c r="S777" s="2">
        <v>1</v>
      </c>
      <c r="T777" s="2">
        <v>0</v>
      </c>
      <c r="U777" s="2">
        <v>0</v>
      </c>
    </row>
    <row r="778" spans="1:21" x14ac:dyDescent="0.3">
      <c r="A778" t="s">
        <v>125</v>
      </c>
      <c r="B778" s="2">
        <v>24</v>
      </c>
      <c r="C778" s="3">
        <v>38587</v>
      </c>
      <c r="D778" s="4">
        <v>0.53333333333333299</v>
      </c>
      <c r="E778" t="str">
        <f t="shared" si="24"/>
        <v>Aug</v>
      </c>
      <c r="F778" t="str">
        <f t="shared" si="25"/>
        <v>2005</v>
      </c>
      <c r="G778" s="5" t="s">
        <v>8</v>
      </c>
      <c r="H778" s="2" t="s">
        <v>107</v>
      </c>
      <c r="I778" s="2">
        <v>46.174669999999999</v>
      </c>
      <c r="J778" s="2">
        <v>-124.3365</v>
      </c>
      <c r="K778" s="2">
        <v>3.7014710000000002</v>
      </c>
      <c r="L778" s="2"/>
      <c r="M778" s="2">
        <v>11.9316550254822</v>
      </c>
      <c r="N778" s="2">
        <v>32.131619739532503</v>
      </c>
      <c r="O778" s="2">
        <v>0</v>
      </c>
      <c r="P778" s="2">
        <v>0</v>
      </c>
      <c r="Q778" s="2">
        <v>1</v>
      </c>
      <c r="R778" s="2">
        <v>0</v>
      </c>
      <c r="S778" s="2">
        <v>0</v>
      </c>
      <c r="T778" s="2">
        <v>1</v>
      </c>
      <c r="U778" s="2">
        <v>0</v>
      </c>
    </row>
    <row r="779" spans="1:21" x14ac:dyDescent="0.3">
      <c r="A779" t="s">
        <v>125</v>
      </c>
      <c r="B779" s="2">
        <v>24</v>
      </c>
      <c r="C779" s="3">
        <v>38587</v>
      </c>
      <c r="D779" s="4">
        <v>0.61527777777777803</v>
      </c>
      <c r="E779" t="str">
        <f t="shared" si="24"/>
        <v>Aug</v>
      </c>
      <c r="F779" t="str">
        <f t="shared" si="25"/>
        <v>2005</v>
      </c>
      <c r="G779" s="5" t="s">
        <v>18</v>
      </c>
      <c r="H779" s="2" t="s">
        <v>107</v>
      </c>
      <c r="I779" s="2">
        <v>46.17633</v>
      </c>
      <c r="J779" s="2">
        <v>-124.44799999999999</v>
      </c>
      <c r="K779" s="2">
        <v>3.4071980000000002</v>
      </c>
      <c r="L779" s="2"/>
      <c r="M779" s="2">
        <v>12.011515818144099</v>
      </c>
      <c r="N779" s="2">
        <v>32.337647488242702</v>
      </c>
      <c r="O779" s="2">
        <v>0</v>
      </c>
      <c r="P779" s="2">
        <v>0</v>
      </c>
      <c r="Q779" s="2">
        <v>1</v>
      </c>
      <c r="R779" s="2">
        <v>0</v>
      </c>
      <c r="S779" s="2">
        <v>0</v>
      </c>
      <c r="T779" s="2">
        <v>1</v>
      </c>
      <c r="U779" s="2">
        <v>0</v>
      </c>
    </row>
    <row r="780" spans="1:21" x14ac:dyDescent="0.3">
      <c r="A780" t="s">
        <v>125</v>
      </c>
      <c r="B780" s="2">
        <v>24</v>
      </c>
      <c r="C780" s="3">
        <v>38588</v>
      </c>
      <c r="D780" s="4">
        <v>0.84652777777777799</v>
      </c>
      <c r="E780" t="str">
        <f t="shared" si="24"/>
        <v>Aug</v>
      </c>
      <c r="F780" t="str">
        <f t="shared" si="25"/>
        <v>2005</v>
      </c>
      <c r="G780" s="5" t="s">
        <v>7</v>
      </c>
      <c r="H780" s="2" t="s">
        <v>107</v>
      </c>
      <c r="I780" s="2">
        <v>46.157829999999997</v>
      </c>
      <c r="J780" s="2">
        <v>-124.2187</v>
      </c>
      <c r="K780" s="2">
        <v>5.0450869999999997</v>
      </c>
      <c r="L780" s="2"/>
      <c r="M780" s="2">
        <v>11.781620025634799</v>
      </c>
      <c r="N780" s="2">
        <v>30.774260139465301</v>
      </c>
      <c r="O780" s="2">
        <v>0</v>
      </c>
      <c r="P780" s="2">
        <v>1</v>
      </c>
      <c r="Q780" s="2">
        <v>1</v>
      </c>
      <c r="R780" s="2">
        <v>0</v>
      </c>
      <c r="S780" s="2">
        <v>1</v>
      </c>
      <c r="T780" s="2">
        <v>0</v>
      </c>
      <c r="U780" s="2">
        <v>0</v>
      </c>
    </row>
    <row r="781" spans="1:21" x14ac:dyDescent="0.3">
      <c r="A781" t="s">
        <v>125</v>
      </c>
      <c r="B781" s="2">
        <v>24</v>
      </c>
      <c r="C781" s="3">
        <v>38588</v>
      </c>
      <c r="D781" s="4">
        <v>0.30625000000000002</v>
      </c>
      <c r="E781" t="str">
        <f t="shared" si="24"/>
        <v>Aug</v>
      </c>
      <c r="F781" t="str">
        <f t="shared" si="25"/>
        <v>2005</v>
      </c>
      <c r="G781" s="5" t="s">
        <v>19</v>
      </c>
      <c r="H781" s="2" t="s">
        <v>107</v>
      </c>
      <c r="I781" s="2">
        <v>46.17333</v>
      </c>
      <c r="J781" s="2">
        <v>-124.5528</v>
      </c>
      <c r="K781" s="2">
        <v>3.6443880000000002</v>
      </c>
      <c r="L781" s="2"/>
      <c r="M781" s="2">
        <v>13.694636897036901</v>
      </c>
      <c r="N781" s="2">
        <v>32.135700025056501</v>
      </c>
      <c r="O781" s="2">
        <v>0</v>
      </c>
      <c r="P781" s="2">
        <v>0</v>
      </c>
      <c r="Q781" s="2">
        <v>1</v>
      </c>
      <c r="R781" s="2">
        <v>0</v>
      </c>
      <c r="S781" s="2">
        <v>0</v>
      </c>
      <c r="T781" s="2">
        <v>1</v>
      </c>
      <c r="U781" s="2">
        <v>0</v>
      </c>
    </row>
    <row r="782" spans="1:21" x14ac:dyDescent="0.3">
      <c r="A782" t="s">
        <v>125</v>
      </c>
      <c r="B782" s="2">
        <v>24</v>
      </c>
      <c r="C782" s="3">
        <v>38588</v>
      </c>
      <c r="D782" s="4">
        <v>0.38472222222222202</v>
      </c>
      <c r="E782" t="str">
        <f t="shared" si="24"/>
        <v>Aug</v>
      </c>
      <c r="F782" t="str">
        <f t="shared" si="25"/>
        <v>2005</v>
      </c>
      <c r="G782" s="5" t="s">
        <v>57</v>
      </c>
      <c r="H782" s="2" t="s">
        <v>107</v>
      </c>
      <c r="I782" s="2">
        <v>46.176169999999999</v>
      </c>
      <c r="J782" s="2">
        <v>-124.6695</v>
      </c>
      <c r="K782" s="2">
        <v>3.7562639999999998</v>
      </c>
      <c r="L782" s="2"/>
      <c r="M782" s="2">
        <v>12.4426157600001</v>
      </c>
      <c r="N782" s="2">
        <v>32.240299325240301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</row>
    <row r="783" spans="1:21" x14ac:dyDescent="0.3">
      <c r="A783" t="s">
        <v>125</v>
      </c>
      <c r="B783" s="2">
        <v>24</v>
      </c>
      <c r="C783" s="3">
        <v>38588</v>
      </c>
      <c r="D783" s="4">
        <v>0.46180555555555602</v>
      </c>
      <c r="E783" t="str">
        <f t="shared" si="24"/>
        <v>Aug</v>
      </c>
      <c r="F783" t="str">
        <f t="shared" si="25"/>
        <v>2005</v>
      </c>
      <c r="G783" s="5" t="s">
        <v>69</v>
      </c>
      <c r="H783" s="2" t="s">
        <v>107</v>
      </c>
      <c r="I783" s="2">
        <v>46.180669999999999</v>
      </c>
      <c r="J783" s="2">
        <v>-124.7925</v>
      </c>
      <c r="K783" s="2">
        <v>3.705946</v>
      </c>
      <c r="L783" s="2"/>
      <c r="M783" s="2">
        <v>14.5519737444426</v>
      </c>
      <c r="N783" s="2">
        <v>31.955315840871702</v>
      </c>
      <c r="O783" s="2">
        <v>0</v>
      </c>
      <c r="P783" s="2">
        <v>0</v>
      </c>
      <c r="Q783" s="2">
        <v>1</v>
      </c>
      <c r="R783" s="2">
        <v>0</v>
      </c>
      <c r="S783" s="2">
        <v>0</v>
      </c>
      <c r="T783" s="2">
        <v>1</v>
      </c>
      <c r="U783" s="2">
        <v>0</v>
      </c>
    </row>
    <row r="784" spans="1:21" x14ac:dyDescent="0.3">
      <c r="A784" t="s">
        <v>125</v>
      </c>
      <c r="B784" s="2">
        <v>24</v>
      </c>
      <c r="C784" s="3">
        <v>38589</v>
      </c>
      <c r="D784" s="4">
        <v>0.51527777777777795</v>
      </c>
      <c r="E784" t="str">
        <f t="shared" si="24"/>
        <v>Aug</v>
      </c>
      <c r="F784" t="str">
        <f t="shared" si="25"/>
        <v>2005</v>
      </c>
      <c r="G784" s="5" t="s">
        <v>45</v>
      </c>
      <c r="H784" s="2" t="s">
        <v>107</v>
      </c>
      <c r="I784" s="2">
        <v>45.511330000000001</v>
      </c>
      <c r="J784" s="2">
        <v>-124.0198</v>
      </c>
      <c r="K784" s="2">
        <v>3.6240389999999998</v>
      </c>
      <c r="L784" s="2"/>
      <c r="M784" s="2">
        <v>10.019194936752299</v>
      </c>
      <c r="N784" s="2">
        <v>32.904165077209498</v>
      </c>
      <c r="O784" s="2">
        <v>0</v>
      </c>
      <c r="P784" s="2">
        <v>0</v>
      </c>
      <c r="Q784" s="2">
        <v>1</v>
      </c>
      <c r="R784" s="2">
        <v>0</v>
      </c>
      <c r="S784" s="2">
        <v>0</v>
      </c>
      <c r="T784" s="2">
        <v>1</v>
      </c>
      <c r="U784" s="2">
        <v>0</v>
      </c>
    </row>
    <row r="785" spans="1:21" x14ac:dyDescent="0.3">
      <c r="A785" t="s">
        <v>125</v>
      </c>
      <c r="B785" s="2">
        <v>24</v>
      </c>
      <c r="C785" s="3">
        <v>38589</v>
      </c>
      <c r="D785" s="4">
        <v>0.83611111111111103</v>
      </c>
      <c r="E785" t="str">
        <f t="shared" si="24"/>
        <v>Aug</v>
      </c>
      <c r="F785" t="str">
        <f t="shared" si="25"/>
        <v>2005</v>
      </c>
      <c r="G785" s="5" t="s">
        <v>41</v>
      </c>
      <c r="H785" s="2" t="s">
        <v>107</v>
      </c>
      <c r="I785" s="2">
        <v>45.501829999999998</v>
      </c>
      <c r="J785" s="2">
        <v>-124.0943</v>
      </c>
      <c r="K785" s="2">
        <v>4.2532839999999998</v>
      </c>
      <c r="L785" s="2"/>
      <c r="M785" s="2">
        <v>11.000031672025999</v>
      </c>
      <c r="N785" s="2">
        <v>32.680389404296903</v>
      </c>
      <c r="O785" s="2">
        <v>1</v>
      </c>
      <c r="P785" s="2">
        <v>0</v>
      </c>
      <c r="Q785" s="2">
        <v>0</v>
      </c>
      <c r="R785" s="2">
        <v>0</v>
      </c>
      <c r="S785" s="2">
        <v>0</v>
      </c>
      <c r="T785" s="2">
        <v>1</v>
      </c>
      <c r="U785" s="2">
        <v>0</v>
      </c>
    </row>
    <row r="786" spans="1:21" x14ac:dyDescent="0.3">
      <c r="A786" t="s">
        <v>125</v>
      </c>
      <c r="B786" s="2">
        <v>24</v>
      </c>
      <c r="C786" s="3">
        <v>38589</v>
      </c>
      <c r="D786" s="4">
        <v>0.76041666666666696</v>
      </c>
      <c r="E786" t="str">
        <f t="shared" si="24"/>
        <v>Aug</v>
      </c>
      <c r="F786" t="str">
        <f t="shared" si="25"/>
        <v>2005</v>
      </c>
      <c r="G786" s="5" t="s">
        <v>46</v>
      </c>
      <c r="H786" s="2" t="s">
        <v>107</v>
      </c>
      <c r="I786" s="2">
        <v>45.495330000000003</v>
      </c>
      <c r="J786" s="2">
        <v>-124.2152</v>
      </c>
      <c r="K786" s="2">
        <v>3.9874900000000002</v>
      </c>
      <c r="L786" s="2"/>
      <c r="M786" s="2">
        <v>12.2461842988667</v>
      </c>
      <c r="N786" s="2">
        <v>32.296815872192397</v>
      </c>
      <c r="O786" s="2">
        <v>1</v>
      </c>
      <c r="P786" s="2">
        <v>0</v>
      </c>
      <c r="Q786" s="2">
        <v>1</v>
      </c>
      <c r="R786" s="2">
        <v>0</v>
      </c>
      <c r="S786" s="2">
        <v>0</v>
      </c>
      <c r="T786" s="2">
        <v>1</v>
      </c>
      <c r="U786" s="2">
        <v>0</v>
      </c>
    </row>
    <row r="787" spans="1:21" x14ac:dyDescent="0.3">
      <c r="A787" t="s">
        <v>125</v>
      </c>
      <c r="B787" s="2">
        <v>24</v>
      </c>
      <c r="C787" s="3">
        <v>38589</v>
      </c>
      <c r="D787" s="4">
        <v>0.68402777777777801</v>
      </c>
      <c r="E787" t="str">
        <f t="shared" si="24"/>
        <v>Aug</v>
      </c>
      <c r="F787" t="str">
        <f t="shared" si="25"/>
        <v>2005</v>
      </c>
      <c r="G787" s="5" t="s">
        <v>47</v>
      </c>
      <c r="H787" s="2" t="s">
        <v>107</v>
      </c>
      <c r="I787" s="2">
        <v>45.493499999999997</v>
      </c>
      <c r="J787" s="2">
        <v>-124.3257</v>
      </c>
      <c r="K787" s="2">
        <v>3.6362009999999998</v>
      </c>
      <c r="L787" s="2"/>
      <c r="M787" s="2">
        <v>12.6128600120544</v>
      </c>
      <c r="N787" s="2">
        <v>31.7502499580383</v>
      </c>
      <c r="O787" s="2">
        <v>0</v>
      </c>
      <c r="P787" s="2">
        <v>0</v>
      </c>
      <c r="Q787" s="2">
        <v>1</v>
      </c>
      <c r="R787" s="2">
        <v>0</v>
      </c>
      <c r="S787" s="2">
        <v>0</v>
      </c>
      <c r="T787" s="2">
        <v>1</v>
      </c>
      <c r="U787" s="2">
        <v>0</v>
      </c>
    </row>
    <row r="788" spans="1:21" x14ac:dyDescent="0.3">
      <c r="A788" t="s">
        <v>125</v>
      </c>
      <c r="B788" s="2">
        <v>24</v>
      </c>
      <c r="C788" s="3">
        <v>38590</v>
      </c>
      <c r="D788" s="4">
        <v>0.28819444444444398</v>
      </c>
      <c r="E788" t="str">
        <f t="shared" si="24"/>
        <v>Aug</v>
      </c>
      <c r="F788" t="str">
        <f t="shared" si="25"/>
        <v>2005</v>
      </c>
      <c r="G788" s="5" t="s">
        <v>74</v>
      </c>
      <c r="H788" s="2" t="s">
        <v>107</v>
      </c>
      <c r="I788" s="2">
        <v>44.681669999999997</v>
      </c>
      <c r="J788" s="2">
        <v>-124.1298</v>
      </c>
      <c r="K788" s="2">
        <v>2.7875930000000002</v>
      </c>
      <c r="L788" s="2"/>
      <c r="M788" s="2">
        <v>7.9522525887740301</v>
      </c>
      <c r="N788" s="2">
        <v>33.796700327019899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</row>
    <row r="789" spans="1:21" x14ac:dyDescent="0.3">
      <c r="A789" t="s">
        <v>125</v>
      </c>
      <c r="B789" s="2">
        <v>24</v>
      </c>
      <c r="C789" s="3">
        <v>38590</v>
      </c>
      <c r="D789" s="4">
        <v>0.35138888888888897</v>
      </c>
      <c r="E789" t="str">
        <f t="shared" si="24"/>
        <v>Aug</v>
      </c>
      <c r="F789" t="str">
        <f t="shared" si="25"/>
        <v>2005</v>
      </c>
      <c r="G789" s="5" t="s">
        <v>32</v>
      </c>
      <c r="H789" s="2" t="s">
        <v>107</v>
      </c>
      <c r="I789" s="2">
        <v>44.6995</v>
      </c>
      <c r="J789" s="2">
        <v>-124.1767</v>
      </c>
      <c r="K789" s="2">
        <v>5.5788840000000004</v>
      </c>
      <c r="L789" s="2"/>
      <c r="M789" s="2">
        <v>9.2014900684356693</v>
      </c>
      <c r="N789" s="2">
        <v>33.390834999084497</v>
      </c>
      <c r="O789" s="2">
        <v>1</v>
      </c>
      <c r="P789" s="2">
        <v>0</v>
      </c>
      <c r="Q789" s="2">
        <v>1</v>
      </c>
      <c r="R789" s="2">
        <v>0</v>
      </c>
      <c r="S789" s="2">
        <v>0</v>
      </c>
      <c r="T789" s="2">
        <v>0</v>
      </c>
      <c r="U789" s="2">
        <v>0</v>
      </c>
    </row>
    <row r="790" spans="1:21" x14ac:dyDescent="0.3">
      <c r="A790" t="s">
        <v>125</v>
      </c>
      <c r="B790" s="2">
        <v>24</v>
      </c>
      <c r="C790" s="3">
        <v>38590</v>
      </c>
      <c r="D790" s="4">
        <v>0.43194444444444402</v>
      </c>
      <c r="E790" t="str">
        <f t="shared" si="24"/>
        <v>Aug</v>
      </c>
      <c r="F790" t="str">
        <f t="shared" si="25"/>
        <v>2005</v>
      </c>
      <c r="G790" s="5" t="s">
        <v>33</v>
      </c>
      <c r="H790" s="2" t="s">
        <v>107</v>
      </c>
      <c r="I790" s="2">
        <v>44.685000000000002</v>
      </c>
      <c r="J790" s="2">
        <v>-124.2903</v>
      </c>
      <c r="K790" s="2">
        <v>3.6052059999999999</v>
      </c>
      <c r="L790" s="2"/>
      <c r="M790" s="2">
        <v>9.8434650421142607</v>
      </c>
      <c r="N790" s="2">
        <v>32.596214866638199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</row>
    <row r="791" spans="1:21" x14ac:dyDescent="0.3">
      <c r="A791" t="s">
        <v>125</v>
      </c>
      <c r="B791" s="2">
        <v>24</v>
      </c>
      <c r="C791" s="3">
        <v>38590</v>
      </c>
      <c r="D791" s="4">
        <v>0.50902777777777797</v>
      </c>
      <c r="E791" t="str">
        <f t="shared" si="24"/>
        <v>Aug</v>
      </c>
      <c r="F791" t="str">
        <f t="shared" si="25"/>
        <v>2005</v>
      </c>
      <c r="G791" s="5" t="s">
        <v>34</v>
      </c>
      <c r="H791" s="2" t="s">
        <v>107</v>
      </c>
      <c r="I791" s="2">
        <v>44.6905</v>
      </c>
      <c r="J791" s="2">
        <v>-124.4143</v>
      </c>
      <c r="K791" s="2">
        <v>3.389697</v>
      </c>
      <c r="L791" s="2"/>
      <c r="M791" s="2">
        <v>10.983247355410899</v>
      </c>
      <c r="N791" s="2">
        <v>32.406442541825101</v>
      </c>
      <c r="O791" s="2">
        <v>1</v>
      </c>
      <c r="P791" s="2">
        <v>0</v>
      </c>
      <c r="Q791" s="2">
        <v>0</v>
      </c>
      <c r="R791" s="2">
        <v>0</v>
      </c>
      <c r="S791" s="2">
        <v>0</v>
      </c>
      <c r="T791" s="2">
        <v>1</v>
      </c>
      <c r="U791" s="2">
        <v>0</v>
      </c>
    </row>
    <row r="792" spans="1:21" x14ac:dyDescent="0.3">
      <c r="A792" t="s">
        <v>125</v>
      </c>
      <c r="B792" s="2">
        <v>24</v>
      </c>
      <c r="C792" s="3">
        <v>38590</v>
      </c>
      <c r="D792" s="4">
        <v>0.58402777777777803</v>
      </c>
      <c r="E792" t="str">
        <f t="shared" si="24"/>
        <v>Aug</v>
      </c>
      <c r="F792" t="str">
        <f t="shared" si="25"/>
        <v>2005</v>
      </c>
      <c r="G792" s="5" t="s">
        <v>42</v>
      </c>
      <c r="H792" s="2" t="s">
        <v>107</v>
      </c>
      <c r="I792" s="2">
        <v>44.668170000000003</v>
      </c>
      <c r="J792" s="2">
        <v>-124.52379999999999</v>
      </c>
      <c r="K792" s="2">
        <v>2.212107</v>
      </c>
      <c r="L792" s="2"/>
      <c r="M792" s="2">
        <v>12.886380004882801</v>
      </c>
      <c r="N792" s="2">
        <v>32.047429943084701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1</v>
      </c>
      <c r="U792" s="2">
        <v>0</v>
      </c>
    </row>
    <row r="793" spans="1:21" x14ac:dyDescent="0.3">
      <c r="A793" t="s">
        <v>125</v>
      </c>
      <c r="B793" s="2">
        <v>24</v>
      </c>
      <c r="C793" s="3">
        <v>38591</v>
      </c>
      <c r="D793" s="4">
        <v>0.28819444444444398</v>
      </c>
      <c r="E793" t="str">
        <f t="shared" si="24"/>
        <v>Aug</v>
      </c>
      <c r="F793" t="str">
        <f t="shared" si="25"/>
        <v>2005</v>
      </c>
      <c r="G793" s="5" t="s">
        <v>26</v>
      </c>
      <c r="H793" s="2" t="s">
        <v>107</v>
      </c>
      <c r="I793" s="2">
        <v>45.05733</v>
      </c>
      <c r="J793" s="2">
        <v>-124.036</v>
      </c>
      <c r="K793" s="2">
        <v>3.6389779999999998</v>
      </c>
      <c r="L793" s="2"/>
      <c r="M793" s="2">
        <v>10.9572790547421</v>
      </c>
      <c r="N793" s="2">
        <v>32.949452651174397</v>
      </c>
      <c r="O793" s="2">
        <v>1</v>
      </c>
      <c r="P793" s="2">
        <v>0</v>
      </c>
      <c r="Q793" s="2">
        <v>1</v>
      </c>
      <c r="R793" s="2">
        <v>0</v>
      </c>
      <c r="S793" s="2">
        <v>1</v>
      </c>
      <c r="T793" s="2">
        <v>1</v>
      </c>
      <c r="U793" s="2">
        <v>0</v>
      </c>
    </row>
    <row r="794" spans="1:21" x14ac:dyDescent="0.3">
      <c r="A794" t="s">
        <v>125</v>
      </c>
      <c r="B794" s="2">
        <v>24</v>
      </c>
      <c r="C794" s="3">
        <v>38591</v>
      </c>
      <c r="D794" s="4">
        <v>0.36249999999999999</v>
      </c>
      <c r="E794" t="str">
        <f t="shared" si="24"/>
        <v>Aug</v>
      </c>
      <c r="F794" t="str">
        <f t="shared" si="25"/>
        <v>2005</v>
      </c>
      <c r="G794" s="5" t="s">
        <v>28</v>
      </c>
      <c r="H794" s="2" t="s">
        <v>107</v>
      </c>
      <c r="I794" s="2">
        <v>45.058669999999999</v>
      </c>
      <c r="J794" s="2">
        <v>-124.1317</v>
      </c>
      <c r="K794" s="2">
        <v>3.8871690000000001</v>
      </c>
      <c r="L794" s="2"/>
      <c r="M794" s="2">
        <v>10.707644987106301</v>
      </c>
      <c r="N794" s="2">
        <v>32.489914798736599</v>
      </c>
      <c r="O794" s="2">
        <v>0</v>
      </c>
      <c r="P794" s="2">
        <v>0</v>
      </c>
      <c r="Q794" s="2">
        <v>1</v>
      </c>
      <c r="R794" s="2">
        <v>0</v>
      </c>
      <c r="S794" s="2">
        <v>1</v>
      </c>
      <c r="T794" s="2">
        <v>0</v>
      </c>
      <c r="U794" s="2">
        <v>0</v>
      </c>
    </row>
    <row r="795" spans="1:21" x14ac:dyDescent="0.3">
      <c r="A795" t="s">
        <v>125</v>
      </c>
      <c r="B795" s="2">
        <v>24</v>
      </c>
      <c r="C795" s="3">
        <v>38591</v>
      </c>
      <c r="D795" s="4">
        <v>0.44097222222222199</v>
      </c>
      <c r="E795" t="str">
        <f t="shared" si="24"/>
        <v>Aug</v>
      </c>
      <c r="F795" t="str">
        <f t="shared" si="25"/>
        <v>2005</v>
      </c>
      <c r="G795" s="5" t="s">
        <v>29</v>
      </c>
      <c r="H795" s="2" t="s">
        <v>107</v>
      </c>
      <c r="I795" s="2">
        <v>45.045499999999997</v>
      </c>
      <c r="J795" s="2">
        <v>-124.2298</v>
      </c>
      <c r="K795" s="2">
        <v>2.9445549999999998</v>
      </c>
      <c r="L795" s="2"/>
      <c r="M795" s="2">
        <v>11.891178934197701</v>
      </c>
      <c r="N795" s="2">
        <v>32.162657988698903</v>
      </c>
      <c r="O795" s="2">
        <v>1</v>
      </c>
      <c r="P795" s="2">
        <v>0</v>
      </c>
      <c r="Q795" s="2">
        <v>1</v>
      </c>
      <c r="R795" s="2">
        <v>0</v>
      </c>
      <c r="S795" s="2">
        <v>0</v>
      </c>
      <c r="T795" s="2">
        <v>1</v>
      </c>
      <c r="U795" s="2">
        <v>0</v>
      </c>
    </row>
    <row r="796" spans="1:21" x14ac:dyDescent="0.3">
      <c r="A796" t="s">
        <v>125</v>
      </c>
      <c r="B796" s="2">
        <v>25</v>
      </c>
      <c r="C796" s="3">
        <v>38616</v>
      </c>
      <c r="D796" s="4">
        <v>0.37361111111111101</v>
      </c>
      <c r="E796" t="str">
        <f t="shared" si="24"/>
        <v>Sep</v>
      </c>
      <c r="F796" t="str">
        <f t="shared" si="25"/>
        <v>2005</v>
      </c>
      <c r="G796" s="5" t="s">
        <v>32</v>
      </c>
      <c r="H796" s="2" t="s">
        <v>107</v>
      </c>
      <c r="I796" s="2">
        <v>44.640340000000002</v>
      </c>
      <c r="J796" s="2">
        <v>-124.1772</v>
      </c>
      <c r="K796" s="2">
        <v>1.9706269999999999</v>
      </c>
      <c r="L796" s="2"/>
      <c r="M796" s="2">
        <v>9.01596999168396</v>
      </c>
      <c r="N796" s="2">
        <v>33.5700845718384</v>
      </c>
      <c r="O796" s="2">
        <v>0</v>
      </c>
      <c r="P796" s="2">
        <v>0</v>
      </c>
      <c r="Q796" s="2">
        <v>1</v>
      </c>
      <c r="R796" s="2">
        <v>0</v>
      </c>
      <c r="S796" s="2">
        <v>0</v>
      </c>
      <c r="T796" s="2">
        <v>0</v>
      </c>
      <c r="U796" s="2">
        <v>0</v>
      </c>
    </row>
    <row r="797" spans="1:21" x14ac:dyDescent="0.3">
      <c r="A797" t="s">
        <v>125</v>
      </c>
      <c r="B797" s="2">
        <v>25</v>
      </c>
      <c r="C797" s="3">
        <v>38616</v>
      </c>
      <c r="D797" s="4">
        <v>0.46319444444444402</v>
      </c>
      <c r="E797" t="str">
        <f t="shared" si="24"/>
        <v>Sep</v>
      </c>
      <c r="F797" t="str">
        <f t="shared" si="25"/>
        <v>2005</v>
      </c>
      <c r="G797" s="5" t="s">
        <v>33</v>
      </c>
      <c r="H797" s="2" t="s">
        <v>107</v>
      </c>
      <c r="I797" s="2">
        <v>44.668329999999997</v>
      </c>
      <c r="J797" s="2">
        <v>-124.28700000000001</v>
      </c>
      <c r="K797" s="2">
        <v>3.0801789999999998</v>
      </c>
      <c r="L797" s="2"/>
      <c r="M797" s="2">
        <v>9.3150650024414094</v>
      </c>
      <c r="N797" s="2">
        <v>33.284185028076202</v>
      </c>
      <c r="O797" s="2">
        <v>1</v>
      </c>
      <c r="P797" s="2">
        <v>0</v>
      </c>
      <c r="Q797" s="2">
        <v>1</v>
      </c>
      <c r="R797" s="2">
        <v>0</v>
      </c>
      <c r="S797" s="2">
        <v>0</v>
      </c>
      <c r="T797" s="2">
        <v>0</v>
      </c>
      <c r="U797" s="2">
        <v>0</v>
      </c>
    </row>
    <row r="798" spans="1:21" x14ac:dyDescent="0.3">
      <c r="A798" t="s">
        <v>125</v>
      </c>
      <c r="B798" s="2">
        <v>25</v>
      </c>
      <c r="C798" s="3">
        <v>38616</v>
      </c>
      <c r="D798" s="4">
        <v>0.56111111111111101</v>
      </c>
      <c r="E798" t="str">
        <f t="shared" si="24"/>
        <v>Sep</v>
      </c>
      <c r="F798" t="str">
        <f t="shared" si="25"/>
        <v>2005</v>
      </c>
      <c r="G798" s="5" t="s">
        <v>34</v>
      </c>
      <c r="H798" s="2" t="s">
        <v>107</v>
      </c>
      <c r="I798" s="2">
        <v>44.674329999999998</v>
      </c>
      <c r="J798" s="2">
        <v>-124.4045</v>
      </c>
      <c r="K798" s="2">
        <v>3.1953619999999998</v>
      </c>
      <c r="L798" s="2"/>
      <c r="M798" s="2">
        <v>9.8111598968505902</v>
      </c>
      <c r="N798" s="2">
        <v>32.908715057373001</v>
      </c>
      <c r="O798" s="2">
        <v>0</v>
      </c>
      <c r="P798" s="2">
        <v>0</v>
      </c>
      <c r="Q798" s="2">
        <v>1</v>
      </c>
      <c r="R798" s="2">
        <v>0</v>
      </c>
      <c r="S798" s="2">
        <v>1</v>
      </c>
      <c r="T798" s="2">
        <v>0</v>
      </c>
      <c r="U798" s="2">
        <v>0</v>
      </c>
    </row>
    <row r="799" spans="1:21" x14ac:dyDescent="0.3">
      <c r="A799" t="s">
        <v>125</v>
      </c>
      <c r="B799" s="2">
        <v>25</v>
      </c>
      <c r="C799" s="3">
        <v>38616</v>
      </c>
      <c r="D799" s="4">
        <v>0.65972222222222199</v>
      </c>
      <c r="E799" t="str">
        <f t="shared" si="24"/>
        <v>Sep</v>
      </c>
      <c r="F799" t="str">
        <f t="shared" si="25"/>
        <v>2005</v>
      </c>
      <c r="G799" s="5" t="s">
        <v>42</v>
      </c>
      <c r="H799" s="2" t="s">
        <v>107</v>
      </c>
      <c r="I799" s="2">
        <v>44.6755</v>
      </c>
      <c r="J799" s="2">
        <v>-124.5222</v>
      </c>
      <c r="K799" s="2">
        <v>2.80185</v>
      </c>
      <c r="L799" s="2"/>
      <c r="M799" s="2">
        <v>10.8753050327301</v>
      </c>
      <c r="N799" s="2">
        <v>32.911180114746102</v>
      </c>
      <c r="O799" s="2">
        <v>0</v>
      </c>
      <c r="P799" s="2">
        <v>0</v>
      </c>
      <c r="Q799" s="2">
        <v>0</v>
      </c>
      <c r="R799" s="2">
        <v>0</v>
      </c>
      <c r="S799" s="2">
        <v>1</v>
      </c>
      <c r="T799" s="2">
        <v>0</v>
      </c>
      <c r="U799" s="2">
        <v>0</v>
      </c>
    </row>
    <row r="800" spans="1:21" x14ac:dyDescent="0.3">
      <c r="A800" t="s">
        <v>125</v>
      </c>
      <c r="B800" s="2">
        <v>25</v>
      </c>
      <c r="C800" s="3">
        <v>38616</v>
      </c>
      <c r="D800" s="4">
        <v>0.75138888888888899</v>
      </c>
      <c r="E800" t="str">
        <f t="shared" si="24"/>
        <v>Sep</v>
      </c>
      <c r="F800" t="str">
        <f t="shared" si="25"/>
        <v>2005</v>
      </c>
      <c r="G800" s="5" t="s">
        <v>43</v>
      </c>
      <c r="H800" s="2" t="s">
        <v>107</v>
      </c>
      <c r="I800" s="2">
        <v>44.677669999999999</v>
      </c>
      <c r="J800" s="2">
        <v>-124.6382</v>
      </c>
      <c r="K800" s="2">
        <v>2.8225509999999998</v>
      </c>
      <c r="L800" s="2"/>
      <c r="M800" s="2">
        <v>12.139524936676001</v>
      </c>
      <c r="N800" s="2">
        <v>32.702740287780799</v>
      </c>
      <c r="O800" s="2">
        <v>0</v>
      </c>
      <c r="P800" s="2">
        <v>0</v>
      </c>
      <c r="Q800" s="2">
        <v>1</v>
      </c>
      <c r="R800" s="2">
        <v>0</v>
      </c>
      <c r="S800" s="2">
        <v>0</v>
      </c>
      <c r="T800" s="2">
        <v>1</v>
      </c>
      <c r="U800" s="2">
        <v>0</v>
      </c>
    </row>
    <row r="801" spans="1:21" x14ac:dyDescent="0.3">
      <c r="A801" t="s">
        <v>125</v>
      </c>
      <c r="B801" s="2">
        <v>25</v>
      </c>
      <c r="C801" s="3">
        <v>38617</v>
      </c>
      <c r="D801" s="4">
        <v>0.3125</v>
      </c>
      <c r="E801" t="str">
        <f t="shared" si="24"/>
        <v>Sep</v>
      </c>
      <c r="F801" t="str">
        <f t="shared" si="25"/>
        <v>2005</v>
      </c>
      <c r="G801" s="5" t="s">
        <v>26</v>
      </c>
      <c r="H801" s="2" t="s">
        <v>107</v>
      </c>
      <c r="I801" s="2">
        <v>45.063000000000002</v>
      </c>
      <c r="J801" s="2">
        <v>-124.03400000000001</v>
      </c>
      <c r="K801" s="2">
        <v>2.7850769999999998</v>
      </c>
      <c r="L801" s="2"/>
      <c r="M801" s="2">
        <v>8.4487200260162396</v>
      </c>
      <c r="N801" s="2">
        <v>33.579235076904297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</row>
    <row r="802" spans="1:21" x14ac:dyDescent="0.3">
      <c r="A802" t="s">
        <v>125</v>
      </c>
      <c r="B802" s="2">
        <v>25</v>
      </c>
      <c r="C802" s="3">
        <v>38617</v>
      </c>
      <c r="D802" s="4">
        <v>0.38611111111111102</v>
      </c>
      <c r="E802" t="str">
        <f t="shared" si="24"/>
        <v>Sep</v>
      </c>
      <c r="F802" t="str">
        <f t="shared" si="25"/>
        <v>2005</v>
      </c>
      <c r="G802" s="5" t="s">
        <v>27</v>
      </c>
      <c r="H802" s="2" t="s">
        <v>107</v>
      </c>
      <c r="I802" s="2">
        <v>45.064830000000001</v>
      </c>
      <c r="J802" s="2">
        <v>-124.0742</v>
      </c>
      <c r="K802" s="2">
        <v>2.915435</v>
      </c>
      <c r="L802" s="2"/>
      <c r="M802" s="2">
        <v>8.8289249897003206</v>
      </c>
      <c r="N802" s="2">
        <v>33.4047946929932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</row>
    <row r="803" spans="1:21" x14ac:dyDescent="0.3">
      <c r="A803" t="s">
        <v>125</v>
      </c>
      <c r="B803" s="2">
        <v>25</v>
      </c>
      <c r="C803" s="3">
        <v>38617</v>
      </c>
      <c r="D803" s="4">
        <v>0.47222222222222199</v>
      </c>
      <c r="E803" t="str">
        <f t="shared" si="24"/>
        <v>Sep</v>
      </c>
      <c r="F803" t="str">
        <f t="shared" si="25"/>
        <v>2005</v>
      </c>
      <c r="G803" s="5" t="s">
        <v>28</v>
      </c>
      <c r="H803" s="2" t="s">
        <v>107</v>
      </c>
      <c r="I803" s="2">
        <v>45.06317</v>
      </c>
      <c r="J803" s="2">
        <v>-124.1327</v>
      </c>
      <c r="K803" s="2">
        <v>3.12019</v>
      </c>
      <c r="L803" s="2"/>
      <c r="M803" s="2">
        <v>9.7860650062561003</v>
      </c>
      <c r="N803" s="2">
        <v>33.021979904174799</v>
      </c>
      <c r="O803" s="2">
        <v>1</v>
      </c>
      <c r="P803" s="2">
        <v>0</v>
      </c>
      <c r="Q803" s="2">
        <v>1</v>
      </c>
      <c r="R803" s="2">
        <v>0</v>
      </c>
      <c r="S803" s="2">
        <v>1</v>
      </c>
      <c r="T803" s="2">
        <v>1</v>
      </c>
      <c r="U803" s="2">
        <v>0</v>
      </c>
    </row>
    <row r="804" spans="1:21" x14ac:dyDescent="0.3">
      <c r="A804" t="s">
        <v>125</v>
      </c>
      <c r="B804" s="2">
        <v>25</v>
      </c>
      <c r="C804" s="3">
        <v>38617</v>
      </c>
      <c r="D804" s="4">
        <v>0.56666666666666698</v>
      </c>
      <c r="E804" t="str">
        <f t="shared" si="24"/>
        <v>Sep</v>
      </c>
      <c r="F804" t="str">
        <f t="shared" si="25"/>
        <v>2005</v>
      </c>
      <c r="G804" s="5" t="s">
        <v>29</v>
      </c>
      <c r="H804" s="2" t="s">
        <v>107</v>
      </c>
      <c r="I804" s="2">
        <v>45.063330000000001</v>
      </c>
      <c r="J804" s="2">
        <v>-124.23350000000001</v>
      </c>
      <c r="K804" s="2">
        <v>3.0630380000000001</v>
      </c>
      <c r="L804" s="2"/>
      <c r="M804" s="2">
        <v>10.298740005493199</v>
      </c>
      <c r="N804" s="2">
        <v>32.535019493103</v>
      </c>
      <c r="O804" s="2">
        <v>0</v>
      </c>
      <c r="P804" s="2">
        <v>0</v>
      </c>
      <c r="Q804" s="2">
        <v>1</v>
      </c>
      <c r="R804" s="2">
        <v>0</v>
      </c>
      <c r="S804" s="2">
        <v>0</v>
      </c>
      <c r="T804" s="2">
        <v>1</v>
      </c>
      <c r="U804" s="2">
        <v>0</v>
      </c>
    </row>
    <row r="805" spans="1:21" x14ac:dyDescent="0.3">
      <c r="A805" t="s">
        <v>125</v>
      </c>
      <c r="B805" s="2">
        <v>25</v>
      </c>
      <c r="C805" s="3">
        <v>38617</v>
      </c>
      <c r="D805" s="4">
        <v>0.65972222222222199</v>
      </c>
      <c r="E805" t="str">
        <f t="shared" si="24"/>
        <v>Sep</v>
      </c>
      <c r="F805" t="str">
        <f t="shared" si="25"/>
        <v>2005</v>
      </c>
      <c r="G805" s="5" t="s">
        <v>30</v>
      </c>
      <c r="H805" s="2" t="s">
        <v>107</v>
      </c>
      <c r="I805" s="2">
        <v>45.064999999999998</v>
      </c>
      <c r="J805" s="2">
        <v>-124.3443</v>
      </c>
      <c r="K805" s="2">
        <v>2.883283</v>
      </c>
      <c r="L805" s="2"/>
      <c r="M805" s="2">
        <v>10.776654958725</v>
      </c>
      <c r="N805" s="2">
        <v>32.408364868164099</v>
      </c>
      <c r="O805" s="2">
        <v>0</v>
      </c>
      <c r="P805" s="2">
        <v>0</v>
      </c>
      <c r="Q805" s="2">
        <v>1</v>
      </c>
      <c r="R805" s="2">
        <v>0</v>
      </c>
      <c r="S805" s="2">
        <v>0</v>
      </c>
      <c r="T805" s="2">
        <v>1</v>
      </c>
      <c r="U805" s="2">
        <v>0</v>
      </c>
    </row>
    <row r="806" spans="1:21" x14ac:dyDescent="0.3">
      <c r="A806" t="s">
        <v>125</v>
      </c>
      <c r="B806" s="2">
        <v>25</v>
      </c>
      <c r="C806" s="3">
        <v>38617</v>
      </c>
      <c r="D806" s="4">
        <v>0.75138888888888899</v>
      </c>
      <c r="E806" t="str">
        <f t="shared" si="24"/>
        <v>Sep</v>
      </c>
      <c r="F806" t="str">
        <f t="shared" si="25"/>
        <v>2005</v>
      </c>
      <c r="G806" s="5" t="s">
        <v>31</v>
      </c>
      <c r="H806" s="2" t="s">
        <v>107</v>
      </c>
      <c r="I806" s="2">
        <v>45.064</v>
      </c>
      <c r="J806" s="2">
        <v>-124.4605</v>
      </c>
      <c r="K806" s="2">
        <v>2.9565380000000001</v>
      </c>
      <c r="L806" s="2"/>
      <c r="M806" s="2">
        <v>11.8791250705719</v>
      </c>
      <c r="N806" s="2">
        <v>32.229485130310103</v>
      </c>
      <c r="O806" s="2">
        <v>0</v>
      </c>
      <c r="P806" s="2">
        <v>0</v>
      </c>
      <c r="Q806" s="2">
        <v>1</v>
      </c>
      <c r="R806" s="2">
        <v>0</v>
      </c>
      <c r="S806" s="2">
        <v>0</v>
      </c>
      <c r="T806" s="2">
        <v>1</v>
      </c>
      <c r="U806" s="2">
        <v>0</v>
      </c>
    </row>
    <row r="807" spans="1:21" x14ac:dyDescent="0.3">
      <c r="A807" t="s">
        <v>125</v>
      </c>
      <c r="B807" s="2">
        <v>25</v>
      </c>
      <c r="C807" s="3">
        <v>38618</v>
      </c>
      <c r="D807" s="4">
        <v>0.30902777777777801</v>
      </c>
      <c r="E807" t="str">
        <f t="shared" si="24"/>
        <v>Sep</v>
      </c>
      <c r="F807" t="str">
        <f t="shared" si="25"/>
        <v>2005</v>
      </c>
      <c r="G807" s="5" t="s">
        <v>45</v>
      </c>
      <c r="H807" s="2" t="s">
        <v>107</v>
      </c>
      <c r="I807" s="2">
        <v>45.496499999999997</v>
      </c>
      <c r="J807" s="2">
        <v>-124.0067</v>
      </c>
      <c r="K807" s="2">
        <v>2.2819240000000001</v>
      </c>
      <c r="L807" s="2"/>
      <c r="M807" s="2">
        <v>8.5386898994445808</v>
      </c>
      <c r="N807" s="2">
        <v>33.487380027771003</v>
      </c>
      <c r="O807" s="2">
        <v>0</v>
      </c>
      <c r="P807" s="2">
        <v>0</v>
      </c>
      <c r="Q807" s="2">
        <v>1</v>
      </c>
      <c r="R807" s="2">
        <v>0</v>
      </c>
      <c r="S807" s="2">
        <v>1</v>
      </c>
      <c r="T807" s="2">
        <v>0</v>
      </c>
      <c r="U807" s="2">
        <v>0</v>
      </c>
    </row>
    <row r="808" spans="1:21" x14ac:dyDescent="0.3">
      <c r="A808" t="s">
        <v>125</v>
      </c>
      <c r="B808" s="2">
        <v>25</v>
      </c>
      <c r="C808" s="3">
        <v>38618</v>
      </c>
      <c r="D808" s="4">
        <v>0.42499999999999999</v>
      </c>
      <c r="E808" t="str">
        <f t="shared" si="24"/>
        <v>Sep</v>
      </c>
      <c r="F808" t="str">
        <f t="shared" si="25"/>
        <v>2005</v>
      </c>
      <c r="G808" s="5" t="s">
        <v>25</v>
      </c>
      <c r="H808" s="2" t="s">
        <v>107</v>
      </c>
      <c r="I808" s="2">
        <v>45.495330000000003</v>
      </c>
      <c r="J808" s="2">
        <v>-124.0368</v>
      </c>
      <c r="K808" s="2">
        <v>3.4359169999999999</v>
      </c>
      <c r="L808" s="2"/>
      <c r="M808" s="2">
        <v>8.8600998878479</v>
      </c>
      <c r="N808" s="2">
        <v>33.173419761657698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</row>
    <row r="809" spans="1:21" x14ac:dyDescent="0.3">
      <c r="A809" t="s">
        <v>125</v>
      </c>
      <c r="B809" s="2">
        <v>25</v>
      </c>
      <c r="C809" s="3">
        <v>38618</v>
      </c>
      <c r="D809" s="4">
        <v>0.50972222222222197</v>
      </c>
      <c r="E809" t="str">
        <f t="shared" si="24"/>
        <v>Sep</v>
      </c>
      <c r="F809" t="str">
        <f t="shared" si="25"/>
        <v>2005</v>
      </c>
      <c r="G809" s="5" t="s">
        <v>41</v>
      </c>
      <c r="H809" s="2" t="s">
        <v>107</v>
      </c>
      <c r="I809" s="2">
        <v>45.492669999999997</v>
      </c>
      <c r="J809" s="2">
        <v>-124.09050000000001</v>
      </c>
      <c r="K809" s="2">
        <v>3.6218919999999999</v>
      </c>
      <c r="L809" s="2"/>
      <c r="M809" s="2">
        <v>9.9025950908660896</v>
      </c>
      <c r="N809" s="2">
        <v>32.561345100402797</v>
      </c>
      <c r="O809" s="2">
        <v>0</v>
      </c>
      <c r="P809" s="2">
        <v>0</v>
      </c>
      <c r="Q809" s="2">
        <v>1</v>
      </c>
      <c r="R809" s="2">
        <v>0</v>
      </c>
      <c r="S809" s="2">
        <v>0</v>
      </c>
      <c r="T809" s="2">
        <v>0</v>
      </c>
      <c r="U809" s="2">
        <v>0</v>
      </c>
    </row>
    <row r="810" spans="1:21" x14ac:dyDescent="0.3">
      <c r="A810" t="s">
        <v>125</v>
      </c>
      <c r="B810" s="2">
        <v>25</v>
      </c>
      <c r="C810" s="3">
        <v>38618</v>
      </c>
      <c r="D810" s="4">
        <v>0.60138888888888897</v>
      </c>
      <c r="E810" t="str">
        <f t="shared" si="24"/>
        <v>Sep</v>
      </c>
      <c r="F810" t="str">
        <f t="shared" si="25"/>
        <v>2005</v>
      </c>
      <c r="G810" s="5" t="s">
        <v>46</v>
      </c>
      <c r="H810" s="2" t="s">
        <v>107</v>
      </c>
      <c r="I810" s="2">
        <v>45.498330000000003</v>
      </c>
      <c r="J810" s="2">
        <v>-124.20820000000001</v>
      </c>
      <c r="K810" s="2">
        <v>3.3030710000000001</v>
      </c>
      <c r="L810" s="2"/>
      <c r="M810" s="2">
        <v>11.5675499916077</v>
      </c>
      <c r="N810" s="2">
        <v>32.180770111084001</v>
      </c>
      <c r="O810" s="2">
        <v>0</v>
      </c>
      <c r="P810" s="2">
        <v>0</v>
      </c>
      <c r="Q810" s="2">
        <v>1</v>
      </c>
      <c r="R810" s="2">
        <v>0</v>
      </c>
      <c r="S810" s="2">
        <v>0</v>
      </c>
      <c r="T810" s="2">
        <v>1</v>
      </c>
      <c r="U810" s="2">
        <v>0</v>
      </c>
    </row>
    <row r="811" spans="1:21" x14ac:dyDescent="0.3">
      <c r="A811" t="s">
        <v>125</v>
      </c>
      <c r="B811" s="2">
        <v>25</v>
      </c>
      <c r="C811" s="3">
        <v>38618</v>
      </c>
      <c r="D811" s="4">
        <v>0.69513888888888897</v>
      </c>
      <c r="E811" t="str">
        <f t="shared" si="24"/>
        <v>Sep</v>
      </c>
      <c r="F811" t="str">
        <f t="shared" si="25"/>
        <v>2005</v>
      </c>
      <c r="G811" s="5" t="s">
        <v>47</v>
      </c>
      <c r="H811" s="2" t="s">
        <v>107</v>
      </c>
      <c r="I811" s="2">
        <v>45.499830000000003</v>
      </c>
      <c r="J811" s="2">
        <v>-124.327</v>
      </c>
      <c r="K811" s="2">
        <v>3.3592810000000002</v>
      </c>
      <c r="L811" s="2"/>
      <c r="M811" s="2">
        <v>12.7684649944305</v>
      </c>
      <c r="N811" s="2">
        <v>31.893714809417698</v>
      </c>
      <c r="O811" s="2">
        <v>0</v>
      </c>
      <c r="P811" s="2">
        <v>0</v>
      </c>
      <c r="Q811" s="2">
        <v>1</v>
      </c>
      <c r="R811" s="2">
        <v>0</v>
      </c>
      <c r="S811" s="2">
        <v>0</v>
      </c>
      <c r="T811" s="2">
        <v>1</v>
      </c>
      <c r="U811" s="2">
        <v>0</v>
      </c>
    </row>
    <row r="812" spans="1:21" x14ac:dyDescent="0.3">
      <c r="A812" t="s">
        <v>125</v>
      </c>
      <c r="B812" s="2">
        <v>25</v>
      </c>
      <c r="C812" s="3">
        <v>38619</v>
      </c>
      <c r="D812" s="4">
        <v>0.30833333333333302</v>
      </c>
      <c r="E812" t="str">
        <f t="shared" si="24"/>
        <v>Sep</v>
      </c>
      <c r="F812" t="str">
        <f t="shared" si="25"/>
        <v>2005</v>
      </c>
      <c r="G812" s="5" t="s">
        <v>50</v>
      </c>
      <c r="H812" s="2" t="s">
        <v>107</v>
      </c>
      <c r="I812" s="2">
        <v>46.1785</v>
      </c>
      <c r="J812" s="2">
        <v>-124.0767</v>
      </c>
      <c r="K812" s="2">
        <v>2.8860109999999999</v>
      </c>
      <c r="L812" s="2"/>
      <c r="M812" s="2">
        <v>8.6665300130844098</v>
      </c>
      <c r="N812" s="2">
        <v>33.177765083312998</v>
      </c>
      <c r="O812" s="2">
        <v>0</v>
      </c>
      <c r="P812" s="2">
        <v>0</v>
      </c>
      <c r="Q812" s="2">
        <v>1</v>
      </c>
      <c r="R812" s="2">
        <v>0</v>
      </c>
      <c r="S812" s="2">
        <v>1</v>
      </c>
      <c r="T812" s="2">
        <v>1</v>
      </c>
      <c r="U812" s="2">
        <v>0</v>
      </c>
    </row>
    <row r="813" spans="1:21" x14ac:dyDescent="0.3">
      <c r="A813" t="s">
        <v>125</v>
      </c>
      <c r="B813" s="2">
        <v>25</v>
      </c>
      <c r="C813" s="3">
        <v>38619</v>
      </c>
      <c r="D813" s="4">
        <v>0.390972222222222</v>
      </c>
      <c r="E813" t="str">
        <f t="shared" si="24"/>
        <v>Sep</v>
      </c>
      <c r="F813" t="str">
        <f t="shared" si="25"/>
        <v>2005</v>
      </c>
      <c r="G813" s="5" t="s">
        <v>4</v>
      </c>
      <c r="H813" s="2" t="s">
        <v>107</v>
      </c>
      <c r="I813" s="2">
        <v>46.17933</v>
      </c>
      <c r="J813" s="2">
        <v>-124.15819999999999</v>
      </c>
      <c r="K813" s="2">
        <v>3.4933010000000002</v>
      </c>
      <c r="L813" s="2"/>
      <c r="M813" s="2">
        <v>9.5577399253845208</v>
      </c>
      <c r="N813" s="2">
        <v>32.193075084686299</v>
      </c>
      <c r="O813" s="2">
        <v>0</v>
      </c>
      <c r="P813" s="2">
        <v>0</v>
      </c>
      <c r="Q813" s="2">
        <v>1</v>
      </c>
      <c r="R813" s="2">
        <v>0</v>
      </c>
      <c r="S813" s="2">
        <v>1</v>
      </c>
      <c r="T813" s="2">
        <v>0</v>
      </c>
      <c r="U813" s="2">
        <v>0</v>
      </c>
    </row>
    <row r="814" spans="1:21" x14ac:dyDescent="0.3">
      <c r="A814" t="s">
        <v>125</v>
      </c>
      <c r="B814" s="2">
        <v>25</v>
      </c>
      <c r="C814" s="3">
        <v>38619</v>
      </c>
      <c r="D814" s="4">
        <v>0.47638888888888897</v>
      </c>
      <c r="E814" t="str">
        <f t="shared" si="24"/>
        <v>Sep</v>
      </c>
      <c r="F814" t="str">
        <f t="shared" si="25"/>
        <v>2005</v>
      </c>
      <c r="G814" s="5" t="s">
        <v>7</v>
      </c>
      <c r="H814" s="2" t="s">
        <v>107</v>
      </c>
      <c r="I814" s="2">
        <v>46.175170000000001</v>
      </c>
      <c r="J814" s="2">
        <v>-124.21769999999999</v>
      </c>
      <c r="K814" s="2">
        <v>3.452534</v>
      </c>
      <c r="L814" s="2"/>
      <c r="M814" s="2">
        <v>12.347929906845099</v>
      </c>
      <c r="N814" s="2">
        <v>31.668745040893601</v>
      </c>
      <c r="O814" s="2">
        <v>1</v>
      </c>
      <c r="P814" s="2">
        <v>0</v>
      </c>
      <c r="Q814" s="2">
        <v>1</v>
      </c>
      <c r="R814" s="2">
        <v>0</v>
      </c>
      <c r="S814" s="2">
        <v>1</v>
      </c>
      <c r="T814" s="2">
        <v>0</v>
      </c>
      <c r="U814" s="2">
        <v>0</v>
      </c>
    </row>
    <row r="815" spans="1:21" x14ac:dyDescent="0.3">
      <c r="A815" t="s">
        <v>125</v>
      </c>
      <c r="B815" s="2">
        <v>25</v>
      </c>
      <c r="C815" s="3">
        <v>38619</v>
      </c>
      <c r="D815" s="4">
        <v>0.57013888888888897</v>
      </c>
      <c r="E815" t="str">
        <f t="shared" si="24"/>
        <v>Sep</v>
      </c>
      <c r="F815" t="str">
        <f t="shared" si="25"/>
        <v>2005</v>
      </c>
      <c r="G815" s="5" t="s">
        <v>8</v>
      </c>
      <c r="H815" s="2" t="s">
        <v>107</v>
      </c>
      <c r="I815" s="2">
        <v>46.180329999999998</v>
      </c>
      <c r="J815" s="2">
        <v>-124.3322</v>
      </c>
      <c r="K815" s="2">
        <v>3.3778899999999998</v>
      </c>
      <c r="L815" s="2"/>
      <c r="M815" s="2">
        <v>12.021465015411399</v>
      </c>
      <c r="N815" s="2">
        <v>32.056150054931599</v>
      </c>
      <c r="O815" s="2">
        <v>1</v>
      </c>
      <c r="P815" s="2">
        <v>0</v>
      </c>
      <c r="Q815" s="2">
        <v>1</v>
      </c>
      <c r="R815" s="2">
        <v>0</v>
      </c>
      <c r="S815" s="2">
        <v>1</v>
      </c>
      <c r="T815" s="2">
        <v>1</v>
      </c>
      <c r="U815" s="2">
        <v>0</v>
      </c>
    </row>
    <row r="816" spans="1:21" x14ac:dyDescent="0.3">
      <c r="A816" t="s">
        <v>125</v>
      </c>
      <c r="B816" s="2">
        <v>25</v>
      </c>
      <c r="C816" s="3">
        <v>38619</v>
      </c>
      <c r="D816" s="4">
        <v>0.65972222222222199</v>
      </c>
      <c r="E816" t="str">
        <f t="shared" si="24"/>
        <v>Sep</v>
      </c>
      <c r="F816" t="str">
        <f t="shared" si="25"/>
        <v>2005</v>
      </c>
      <c r="G816" s="5" t="s">
        <v>18</v>
      </c>
      <c r="H816" s="2" t="s">
        <v>107</v>
      </c>
      <c r="I816" s="2">
        <v>46.181330000000003</v>
      </c>
      <c r="J816" s="2">
        <v>-124.45099999999999</v>
      </c>
      <c r="K816" s="2">
        <v>3.6552519999999999</v>
      </c>
      <c r="L816" s="2"/>
      <c r="M816" s="2">
        <v>11.7467599868774</v>
      </c>
      <c r="N816" s="2">
        <v>32.433804702758799</v>
      </c>
      <c r="O816" s="2">
        <v>0</v>
      </c>
      <c r="P816" s="2">
        <v>0</v>
      </c>
      <c r="Q816" s="2">
        <v>1</v>
      </c>
      <c r="R816" s="2">
        <v>0</v>
      </c>
      <c r="S816" s="2">
        <v>0</v>
      </c>
      <c r="T816" s="2">
        <v>1</v>
      </c>
      <c r="U816" s="2">
        <v>0</v>
      </c>
    </row>
    <row r="817" spans="1:21" x14ac:dyDescent="0.3">
      <c r="A817" t="s">
        <v>125</v>
      </c>
      <c r="B817" s="2">
        <v>25</v>
      </c>
      <c r="C817" s="3">
        <v>38619</v>
      </c>
      <c r="D817" s="4">
        <v>0.74791666666666701</v>
      </c>
      <c r="E817" t="str">
        <f t="shared" si="24"/>
        <v>Sep</v>
      </c>
      <c r="F817" t="str">
        <f t="shared" si="25"/>
        <v>2005</v>
      </c>
      <c r="G817" s="5" t="s">
        <v>19</v>
      </c>
      <c r="H817" s="2" t="s">
        <v>107</v>
      </c>
      <c r="I817" s="2">
        <v>46.18233</v>
      </c>
      <c r="J817" s="2">
        <v>-124.5573</v>
      </c>
      <c r="K817" s="2">
        <v>3.2841990000000001</v>
      </c>
      <c r="L817" s="2"/>
      <c r="M817" s="2">
        <v>12.319670057296801</v>
      </c>
      <c r="N817" s="2">
        <v>32.287264823913603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1</v>
      </c>
      <c r="U817" s="2">
        <v>0</v>
      </c>
    </row>
    <row r="818" spans="1:21" x14ac:dyDescent="0.3">
      <c r="A818" t="s">
        <v>125</v>
      </c>
      <c r="B818" s="2">
        <v>25</v>
      </c>
      <c r="C818" s="3">
        <v>38620</v>
      </c>
      <c r="D818" s="4">
        <v>0.31111111111111101</v>
      </c>
      <c r="E818" t="str">
        <f t="shared" si="24"/>
        <v>Sep</v>
      </c>
      <c r="F818" t="str">
        <f t="shared" si="25"/>
        <v>2005</v>
      </c>
      <c r="G818" s="5" t="s">
        <v>13</v>
      </c>
      <c r="H818" s="2" t="s">
        <v>107</v>
      </c>
      <c r="I818" s="2">
        <v>46.683329999999998</v>
      </c>
      <c r="J818" s="2">
        <v>-124.18300000000001</v>
      </c>
      <c r="K818" s="2">
        <v>3.154468</v>
      </c>
      <c r="L818" s="2"/>
      <c r="M818" s="2">
        <v>9.5875649213790908</v>
      </c>
      <c r="N818" s="2">
        <v>33.1934549331665</v>
      </c>
      <c r="O818" s="2">
        <v>0</v>
      </c>
      <c r="P818" s="2">
        <v>0</v>
      </c>
      <c r="Q818" s="2">
        <v>0</v>
      </c>
      <c r="R818" s="2">
        <v>0</v>
      </c>
      <c r="S818" s="2">
        <v>1</v>
      </c>
      <c r="T818" s="2">
        <v>0</v>
      </c>
      <c r="U818" s="2">
        <v>0</v>
      </c>
    </row>
    <row r="819" spans="1:21" x14ac:dyDescent="0.3">
      <c r="A819" t="s">
        <v>125</v>
      </c>
      <c r="B819" s="2">
        <v>25</v>
      </c>
      <c r="C819" s="3">
        <v>38620</v>
      </c>
      <c r="D819" s="4">
        <v>0.39722222222222198</v>
      </c>
      <c r="E819" t="str">
        <f t="shared" si="24"/>
        <v>Sep</v>
      </c>
      <c r="F819" t="str">
        <f t="shared" si="25"/>
        <v>2005</v>
      </c>
      <c r="G819" s="5" t="s">
        <v>14</v>
      </c>
      <c r="H819" s="2" t="s">
        <v>107</v>
      </c>
      <c r="I819" s="2">
        <v>46.679670000000002</v>
      </c>
      <c r="J819" s="2">
        <v>-124.29170000000001</v>
      </c>
      <c r="K819" s="2">
        <v>3.5821079999999998</v>
      </c>
      <c r="L819" s="2"/>
      <c r="M819" s="2">
        <v>12.3914800167084</v>
      </c>
      <c r="N819" s="2">
        <v>32.821695327758803</v>
      </c>
      <c r="O819" s="2">
        <v>1</v>
      </c>
      <c r="P819" s="2">
        <v>0</v>
      </c>
      <c r="Q819" s="2">
        <v>1</v>
      </c>
      <c r="R819" s="2">
        <v>0</v>
      </c>
      <c r="S819" s="2">
        <v>1</v>
      </c>
      <c r="T819" s="2">
        <v>1</v>
      </c>
      <c r="U819" s="2">
        <v>0</v>
      </c>
    </row>
    <row r="820" spans="1:21" x14ac:dyDescent="0.3">
      <c r="A820" t="s">
        <v>125</v>
      </c>
      <c r="B820" s="2">
        <v>25</v>
      </c>
      <c r="C820" s="3">
        <v>38620</v>
      </c>
      <c r="D820" s="4">
        <v>0.48194444444444401</v>
      </c>
      <c r="E820" t="str">
        <f t="shared" si="24"/>
        <v>Sep</v>
      </c>
      <c r="F820" t="str">
        <f t="shared" si="25"/>
        <v>2005</v>
      </c>
      <c r="G820" s="5" t="s">
        <v>15</v>
      </c>
      <c r="H820" s="2" t="s">
        <v>107</v>
      </c>
      <c r="I820" s="2">
        <v>46.681669999999997</v>
      </c>
      <c r="J820" s="2">
        <v>-124.4007</v>
      </c>
      <c r="K820" s="2">
        <v>3.4142800000000002</v>
      </c>
      <c r="L820" s="2"/>
      <c r="M820" s="2">
        <v>11.572060012817399</v>
      </c>
      <c r="N820" s="2">
        <v>32.635274887084996</v>
      </c>
      <c r="O820" s="2">
        <v>0</v>
      </c>
      <c r="P820" s="2">
        <v>0</v>
      </c>
      <c r="Q820" s="2">
        <v>1</v>
      </c>
      <c r="R820" s="2">
        <v>0</v>
      </c>
      <c r="S820" s="2">
        <v>0</v>
      </c>
      <c r="T820" s="2">
        <v>1</v>
      </c>
      <c r="U820" s="2">
        <v>0</v>
      </c>
    </row>
    <row r="821" spans="1:21" x14ac:dyDescent="0.3">
      <c r="A821" t="s">
        <v>125</v>
      </c>
      <c r="B821" s="2">
        <v>25</v>
      </c>
      <c r="C821" s="3">
        <v>38620</v>
      </c>
      <c r="D821" s="4">
        <v>0.56805555555555598</v>
      </c>
      <c r="E821" t="str">
        <f t="shared" si="24"/>
        <v>Sep</v>
      </c>
      <c r="F821" t="str">
        <f t="shared" si="25"/>
        <v>2005</v>
      </c>
      <c r="G821" s="5" t="s">
        <v>16</v>
      </c>
      <c r="H821" s="2" t="s">
        <v>107</v>
      </c>
      <c r="I821" s="2">
        <v>46.68233</v>
      </c>
      <c r="J821" s="2">
        <v>-124.50879999999999</v>
      </c>
      <c r="K821" s="2">
        <v>3.3219949999999998</v>
      </c>
      <c r="L821" s="2"/>
      <c r="M821" s="2">
        <v>11.4518149852753</v>
      </c>
      <c r="N821" s="2">
        <v>32.4752902984619</v>
      </c>
      <c r="O821" s="2">
        <v>0</v>
      </c>
      <c r="P821" s="2">
        <v>0</v>
      </c>
      <c r="Q821" s="2">
        <v>1</v>
      </c>
      <c r="R821" s="2">
        <v>0</v>
      </c>
      <c r="S821" s="2">
        <v>0</v>
      </c>
      <c r="T821" s="2">
        <v>0</v>
      </c>
      <c r="U821" s="2">
        <v>1</v>
      </c>
    </row>
    <row r="822" spans="1:21" x14ac:dyDescent="0.3">
      <c r="A822" t="s">
        <v>125</v>
      </c>
      <c r="B822" s="2">
        <v>25</v>
      </c>
      <c r="C822" s="3">
        <v>38620</v>
      </c>
      <c r="D822" s="4">
        <v>0.65208333333333302</v>
      </c>
      <c r="E822" t="str">
        <f t="shared" si="24"/>
        <v>Sep</v>
      </c>
      <c r="F822" t="str">
        <f t="shared" si="25"/>
        <v>2005</v>
      </c>
      <c r="G822" s="5" t="s">
        <v>71</v>
      </c>
      <c r="H822" s="2" t="s">
        <v>107</v>
      </c>
      <c r="I822" s="2">
        <v>46.683</v>
      </c>
      <c r="J822" s="2">
        <v>-124.607</v>
      </c>
      <c r="K822" s="2">
        <v>3.2095349999999998</v>
      </c>
      <c r="L822" s="2"/>
      <c r="M822" s="2">
        <v>12.0570100307465</v>
      </c>
      <c r="N822" s="2">
        <v>32.363094329833999</v>
      </c>
      <c r="O822" s="2">
        <v>0</v>
      </c>
      <c r="P822" s="2">
        <v>0</v>
      </c>
      <c r="Q822" s="2">
        <v>1</v>
      </c>
      <c r="R822" s="2">
        <v>0</v>
      </c>
      <c r="S822" s="2">
        <v>0</v>
      </c>
      <c r="T822" s="2">
        <v>1</v>
      </c>
      <c r="U822" s="2">
        <v>1</v>
      </c>
    </row>
    <row r="823" spans="1:21" x14ac:dyDescent="0.3">
      <c r="A823" t="s">
        <v>125</v>
      </c>
      <c r="B823" s="2">
        <v>25</v>
      </c>
      <c r="C823" s="3">
        <v>38620</v>
      </c>
      <c r="D823" s="4">
        <v>0.75208333333333299</v>
      </c>
      <c r="E823" t="str">
        <f t="shared" si="24"/>
        <v>Sep</v>
      </c>
      <c r="F823" t="str">
        <f t="shared" si="25"/>
        <v>2005</v>
      </c>
      <c r="G823" s="5" t="s">
        <v>17</v>
      </c>
      <c r="H823" s="2" t="s">
        <v>107</v>
      </c>
      <c r="I823" s="2">
        <v>46.685169999999999</v>
      </c>
      <c r="J823" s="2">
        <v>-124.78230000000001</v>
      </c>
      <c r="K823" s="2">
        <v>2.8431220000000001</v>
      </c>
      <c r="L823" s="2"/>
      <c r="M823" s="2">
        <v>13.583050012588499</v>
      </c>
      <c r="N823" s="2">
        <v>32.222495269775401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1</v>
      </c>
      <c r="U823" s="2">
        <v>1</v>
      </c>
    </row>
    <row r="824" spans="1:21" x14ac:dyDescent="0.3">
      <c r="A824" t="s">
        <v>125</v>
      </c>
      <c r="B824" s="2">
        <v>25</v>
      </c>
      <c r="C824" s="3">
        <v>38621</v>
      </c>
      <c r="D824" s="4">
        <v>0.311805555555556</v>
      </c>
      <c r="E824" t="str">
        <f t="shared" si="24"/>
        <v>Sep</v>
      </c>
      <c r="F824" t="str">
        <f t="shared" si="25"/>
        <v>2005</v>
      </c>
      <c r="G824" s="5" t="s">
        <v>70</v>
      </c>
      <c r="H824" s="2" t="s">
        <v>107</v>
      </c>
      <c r="I824" s="2">
        <v>47.013500000000001</v>
      </c>
      <c r="J824" s="2">
        <v>-124.2505</v>
      </c>
      <c r="K824" s="2">
        <v>3.6372810000000002</v>
      </c>
      <c r="L824" s="2"/>
      <c r="M824" s="2">
        <v>11.7301149845123</v>
      </c>
      <c r="N824" s="2">
        <v>32.972040367126503</v>
      </c>
      <c r="O824" s="2">
        <v>0</v>
      </c>
      <c r="P824" s="2">
        <v>0</v>
      </c>
      <c r="Q824" s="2">
        <v>1</v>
      </c>
      <c r="R824" s="2">
        <v>0</v>
      </c>
      <c r="S824" s="2">
        <v>1</v>
      </c>
      <c r="T824" s="2">
        <v>0</v>
      </c>
      <c r="U824" s="2">
        <v>0</v>
      </c>
    </row>
    <row r="825" spans="1:21" x14ac:dyDescent="0.3">
      <c r="A825" t="s">
        <v>125</v>
      </c>
      <c r="B825" s="2">
        <v>25</v>
      </c>
      <c r="C825" s="3">
        <v>38621</v>
      </c>
      <c r="D825" s="4">
        <v>0.39374999999999999</v>
      </c>
      <c r="E825" t="str">
        <f t="shared" si="24"/>
        <v>Sep</v>
      </c>
      <c r="F825" t="str">
        <f t="shared" si="25"/>
        <v>2005</v>
      </c>
      <c r="G825" s="5" t="s">
        <v>68</v>
      </c>
      <c r="H825" s="2" t="s">
        <v>107</v>
      </c>
      <c r="I825" s="2">
        <v>47.015340000000002</v>
      </c>
      <c r="J825" s="2">
        <v>-124.32129999999999</v>
      </c>
      <c r="K825" s="2">
        <v>3.3599800000000002</v>
      </c>
      <c r="L825" s="2"/>
      <c r="M825" s="2">
        <v>11.0717550754547</v>
      </c>
      <c r="N825" s="2">
        <v>32.939290237426803</v>
      </c>
      <c r="O825" s="2">
        <v>0</v>
      </c>
      <c r="P825" s="2">
        <v>0</v>
      </c>
      <c r="Q825" s="2">
        <v>1</v>
      </c>
      <c r="R825" s="2">
        <v>0</v>
      </c>
      <c r="S825" s="2">
        <v>1</v>
      </c>
      <c r="T825" s="2">
        <v>1</v>
      </c>
      <c r="U825" s="2">
        <v>0</v>
      </c>
    </row>
    <row r="826" spans="1:21" x14ac:dyDescent="0.3">
      <c r="A826" t="s">
        <v>125</v>
      </c>
      <c r="B826" s="2">
        <v>25</v>
      </c>
      <c r="C826" s="3">
        <v>38621</v>
      </c>
      <c r="D826" s="4">
        <v>0.47152777777777799</v>
      </c>
      <c r="E826" t="str">
        <f t="shared" si="24"/>
        <v>Sep</v>
      </c>
      <c r="F826" t="str">
        <f t="shared" si="25"/>
        <v>2005</v>
      </c>
      <c r="G826" s="5" t="s">
        <v>9</v>
      </c>
      <c r="H826" s="2" t="s">
        <v>107</v>
      </c>
      <c r="I826" s="2">
        <v>47.016669999999998</v>
      </c>
      <c r="J826" s="2">
        <v>-124.417</v>
      </c>
      <c r="K826" s="2">
        <v>3.7105130000000002</v>
      </c>
      <c r="L826" s="2"/>
      <c r="M826" s="2">
        <v>12.2863399982452</v>
      </c>
      <c r="N826" s="2">
        <v>32.796665191650398</v>
      </c>
      <c r="O826" s="2">
        <v>0</v>
      </c>
      <c r="P826" s="2">
        <v>0</v>
      </c>
      <c r="Q826" s="2">
        <v>1</v>
      </c>
      <c r="R826" s="2">
        <v>0</v>
      </c>
      <c r="S826" s="2">
        <v>0</v>
      </c>
      <c r="T826" s="2">
        <v>1</v>
      </c>
      <c r="U826" s="2">
        <v>0</v>
      </c>
    </row>
    <row r="827" spans="1:21" x14ac:dyDescent="0.3">
      <c r="A827" t="s">
        <v>125</v>
      </c>
      <c r="B827" s="2">
        <v>25</v>
      </c>
      <c r="C827" s="3">
        <v>38621</v>
      </c>
      <c r="D827" s="4">
        <v>0.55972222222222201</v>
      </c>
      <c r="E827" t="str">
        <f t="shared" si="24"/>
        <v>Sep</v>
      </c>
      <c r="F827" t="str">
        <f t="shared" si="25"/>
        <v>2005</v>
      </c>
      <c r="G827" s="5" t="s">
        <v>10</v>
      </c>
      <c r="H827" s="2" t="s">
        <v>107</v>
      </c>
      <c r="I827" s="2">
        <v>47.016500000000001</v>
      </c>
      <c r="J827" s="2">
        <v>-124.55970000000001</v>
      </c>
      <c r="K827" s="2">
        <v>3.266267</v>
      </c>
      <c r="L827" s="2"/>
      <c r="M827" s="2">
        <v>11.782989978790299</v>
      </c>
      <c r="N827" s="2">
        <v>32.909340095520001</v>
      </c>
      <c r="O827" s="2">
        <v>0</v>
      </c>
      <c r="P827" s="2">
        <v>0</v>
      </c>
      <c r="Q827" s="2">
        <v>1</v>
      </c>
      <c r="R827" s="2">
        <v>0</v>
      </c>
      <c r="S827" s="2">
        <v>0</v>
      </c>
      <c r="T827" s="2">
        <v>1</v>
      </c>
      <c r="U827" s="2">
        <v>0</v>
      </c>
    </row>
    <row r="828" spans="1:21" x14ac:dyDescent="0.3">
      <c r="A828" t="s">
        <v>125</v>
      </c>
      <c r="B828" s="2">
        <v>25</v>
      </c>
      <c r="C828" s="3">
        <v>38621</v>
      </c>
      <c r="D828" s="4">
        <v>0.65069444444444402</v>
      </c>
      <c r="E828" t="str">
        <f t="shared" si="24"/>
        <v>Sep</v>
      </c>
      <c r="F828" t="str">
        <f t="shared" si="25"/>
        <v>2005</v>
      </c>
      <c r="G828" s="5" t="s">
        <v>11</v>
      </c>
      <c r="H828" s="2" t="s">
        <v>107</v>
      </c>
      <c r="I828" s="2">
        <v>47.014499999999998</v>
      </c>
      <c r="J828" s="2">
        <v>-124.69629999999999</v>
      </c>
      <c r="K828" s="2">
        <v>3.6735920000000002</v>
      </c>
      <c r="L828" s="2"/>
      <c r="M828" s="2">
        <v>11.881975030899</v>
      </c>
      <c r="N828" s="2">
        <v>32.777455329894998</v>
      </c>
      <c r="O828" s="2">
        <v>1</v>
      </c>
      <c r="P828" s="2">
        <v>0</v>
      </c>
      <c r="Q828" s="2">
        <v>0</v>
      </c>
      <c r="R828" s="2">
        <v>0</v>
      </c>
      <c r="S828" s="2">
        <v>0</v>
      </c>
      <c r="T828" s="2">
        <v>1</v>
      </c>
      <c r="U828" s="2">
        <v>0</v>
      </c>
    </row>
    <row r="829" spans="1:21" x14ac:dyDescent="0.3">
      <c r="A829" t="s">
        <v>125</v>
      </c>
      <c r="B829" s="2">
        <v>25</v>
      </c>
      <c r="C829" s="3">
        <v>38622</v>
      </c>
      <c r="D829" s="4">
        <v>0.76666666666666705</v>
      </c>
      <c r="E829" t="str">
        <f t="shared" si="24"/>
        <v>Sep</v>
      </c>
      <c r="F829" t="str">
        <f t="shared" si="25"/>
        <v>2005</v>
      </c>
      <c r="G829" s="5" t="s">
        <v>51</v>
      </c>
      <c r="H829" s="2" t="s">
        <v>107</v>
      </c>
      <c r="I829" s="2">
        <v>47.933</v>
      </c>
      <c r="J829" s="2">
        <v>-124.742</v>
      </c>
      <c r="K829" s="2">
        <v>3.7662209999999998</v>
      </c>
      <c r="L829" s="2"/>
      <c r="M829" s="2">
        <v>11.012764930725099</v>
      </c>
      <c r="N829" s="2">
        <v>32.482889938354496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</row>
    <row r="830" spans="1:21" x14ac:dyDescent="0.3">
      <c r="A830" t="s">
        <v>125</v>
      </c>
      <c r="B830" s="2">
        <v>25</v>
      </c>
      <c r="C830" s="3">
        <v>38622</v>
      </c>
      <c r="D830" s="4">
        <v>0.33611111111111103</v>
      </c>
      <c r="E830" t="str">
        <f t="shared" si="24"/>
        <v>Sep</v>
      </c>
      <c r="F830" t="str">
        <f t="shared" si="25"/>
        <v>2005</v>
      </c>
      <c r="G830" s="5" t="s">
        <v>76</v>
      </c>
      <c r="H830" s="2" t="s">
        <v>107</v>
      </c>
      <c r="I830" s="2">
        <v>47.549329999999998</v>
      </c>
      <c r="J830" s="2">
        <v>-124.51</v>
      </c>
      <c r="K830" s="2">
        <v>3.3370139999999999</v>
      </c>
      <c r="L830" s="2"/>
      <c r="M830" s="2">
        <v>9.7146800518035903</v>
      </c>
      <c r="N830" s="2">
        <v>33.061029624939003</v>
      </c>
      <c r="O830" s="2">
        <v>1</v>
      </c>
      <c r="P830" s="2">
        <v>0</v>
      </c>
      <c r="Q830" s="2">
        <v>0</v>
      </c>
      <c r="R830" s="2">
        <v>0</v>
      </c>
      <c r="S830" s="2">
        <v>1</v>
      </c>
      <c r="T830" s="2">
        <v>0</v>
      </c>
      <c r="U830" s="2">
        <v>0</v>
      </c>
    </row>
    <row r="831" spans="1:21" x14ac:dyDescent="0.3">
      <c r="A831" t="s">
        <v>125</v>
      </c>
      <c r="B831" s="2">
        <v>25</v>
      </c>
      <c r="C831" s="3">
        <v>38622</v>
      </c>
      <c r="D831" s="4">
        <v>0.41666666666666702</v>
      </c>
      <c r="E831" t="str">
        <f t="shared" si="24"/>
        <v>Sep</v>
      </c>
      <c r="F831" t="str">
        <f t="shared" si="25"/>
        <v>2005</v>
      </c>
      <c r="G831" s="5" t="s">
        <v>77</v>
      </c>
      <c r="H831" s="2" t="s">
        <v>107</v>
      </c>
      <c r="I831" s="2">
        <v>47.548000000000002</v>
      </c>
      <c r="J831" s="2">
        <v>-124.6087</v>
      </c>
      <c r="K831" s="2">
        <v>3.5436519999999998</v>
      </c>
      <c r="L831" s="2"/>
      <c r="M831" s="2">
        <v>9.8822799682617202</v>
      </c>
      <c r="N831" s="2">
        <v>32.874600028991701</v>
      </c>
      <c r="O831" s="2">
        <v>1</v>
      </c>
      <c r="P831" s="2">
        <v>0</v>
      </c>
      <c r="Q831" s="2">
        <v>0</v>
      </c>
      <c r="R831" s="2">
        <v>0</v>
      </c>
      <c r="S831" s="2">
        <v>1</v>
      </c>
      <c r="T831" s="2">
        <v>0</v>
      </c>
      <c r="U831" s="2">
        <v>0</v>
      </c>
    </row>
    <row r="832" spans="1:21" x14ac:dyDescent="0.3">
      <c r="A832" t="s">
        <v>125</v>
      </c>
      <c r="B832" s="2">
        <v>25</v>
      </c>
      <c r="C832" s="3">
        <v>38622</v>
      </c>
      <c r="D832" s="4">
        <v>0.49652777777777801</v>
      </c>
      <c r="E832" t="str">
        <f t="shared" si="24"/>
        <v>Sep</v>
      </c>
      <c r="F832" t="str">
        <f t="shared" si="25"/>
        <v>2005</v>
      </c>
      <c r="G832" s="5" t="s">
        <v>78</v>
      </c>
      <c r="H832" s="2" t="s">
        <v>107</v>
      </c>
      <c r="I832" s="2">
        <v>47.548670000000001</v>
      </c>
      <c r="J832" s="2">
        <v>-124.7003</v>
      </c>
      <c r="K832" s="2">
        <v>3.7299540000000002</v>
      </c>
      <c r="L832" s="2"/>
      <c r="M832" s="2">
        <v>10.4379899978638</v>
      </c>
      <c r="N832" s="2">
        <v>32.491144943237302</v>
      </c>
      <c r="O832" s="2">
        <v>1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</row>
    <row r="833" spans="1:21" x14ac:dyDescent="0.3">
      <c r="A833" t="s">
        <v>125</v>
      </c>
      <c r="B833" s="2">
        <v>25</v>
      </c>
      <c r="C833" s="3">
        <v>38622</v>
      </c>
      <c r="D833" s="4">
        <v>0.58472222222222203</v>
      </c>
      <c r="E833" t="str">
        <f t="shared" si="24"/>
        <v>Sep</v>
      </c>
      <c r="F833" t="str">
        <f t="shared" si="25"/>
        <v>2005</v>
      </c>
      <c r="G833" s="5" t="s">
        <v>79</v>
      </c>
      <c r="H833" s="2" t="s">
        <v>107</v>
      </c>
      <c r="I833" s="2">
        <v>47.551670000000001</v>
      </c>
      <c r="J833" s="2">
        <v>-124.80929999999999</v>
      </c>
      <c r="K833" s="2">
        <v>3.396487</v>
      </c>
      <c r="L833" s="2"/>
      <c r="M833" s="2">
        <v>10.909630012512199</v>
      </c>
      <c r="N833" s="2">
        <v>32.4216197967529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1</v>
      </c>
    </row>
    <row r="834" spans="1:21" x14ac:dyDescent="0.3">
      <c r="A834" t="s">
        <v>125</v>
      </c>
      <c r="B834" s="2">
        <v>25</v>
      </c>
      <c r="C834" s="3">
        <v>38623</v>
      </c>
      <c r="D834" s="4">
        <v>0.31041666666666701</v>
      </c>
      <c r="E834" t="str">
        <f t="shared" si="24"/>
        <v>Sep</v>
      </c>
      <c r="F834" t="str">
        <f t="shared" si="25"/>
        <v>2005</v>
      </c>
      <c r="G834" s="5" t="s">
        <v>51</v>
      </c>
      <c r="H834" s="2" t="s">
        <v>107</v>
      </c>
      <c r="I834" s="2">
        <v>47.93383</v>
      </c>
      <c r="J834" s="2">
        <v>-124.7413</v>
      </c>
      <c r="K834" s="2">
        <v>3.5815350000000001</v>
      </c>
      <c r="L834" s="2"/>
      <c r="M834" s="2">
        <v>10.319384956359899</v>
      </c>
      <c r="N834" s="2">
        <v>32.616449737548798</v>
      </c>
      <c r="O834" s="2">
        <v>1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</row>
    <row r="835" spans="1:21" x14ac:dyDescent="0.3">
      <c r="A835" t="s">
        <v>125</v>
      </c>
      <c r="B835" s="2">
        <v>25</v>
      </c>
      <c r="C835" s="3">
        <v>38623</v>
      </c>
      <c r="D835" s="4">
        <v>0.37916666666666698</v>
      </c>
      <c r="E835" t="str">
        <f t="shared" ref="E835:E898" si="26">TEXT(C835,"MMM")</f>
        <v>Sep</v>
      </c>
      <c r="F835" t="str">
        <f t="shared" ref="F835:F898" si="27">TEXT(C835,"yyyy")</f>
        <v>2005</v>
      </c>
      <c r="G835" s="5" t="s">
        <v>52</v>
      </c>
      <c r="H835" s="2" t="s">
        <v>107</v>
      </c>
      <c r="I835" s="2">
        <v>47.93533</v>
      </c>
      <c r="J835" s="2">
        <v>-124.7925</v>
      </c>
      <c r="K835" s="2">
        <v>3.832239</v>
      </c>
      <c r="L835" s="2"/>
      <c r="M835" s="2">
        <v>10.1278049945831</v>
      </c>
      <c r="N835" s="2">
        <v>32.622319984435997</v>
      </c>
      <c r="O835" s="2">
        <v>1</v>
      </c>
      <c r="P835" s="2">
        <v>0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</row>
    <row r="836" spans="1:21" x14ac:dyDescent="0.3">
      <c r="A836" t="s">
        <v>125</v>
      </c>
      <c r="B836" s="2">
        <v>25</v>
      </c>
      <c r="C836" s="3">
        <v>38623</v>
      </c>
      <c r="D836" s="4">
        <v>0.452083333333333</v>
      </c>
      <c r="E836" t="str">
        <f t="shared" si="26"/>
        <v>Sep</v>
      </c>
      <c r="F836" t="str">
        <f t="shared" si="27"/>
        <v>2005</v>
      </c>
      <c r="G836" s="5" t="s">
        <v>53</v>
      </c>
      <c r="H836" s="2" t="s">
        <v>107</v>
      </c>
      <c r="I836" s="2">
        <v>47.935670000000002</v>
      </c>
      <c r="J836" s="2">
        <v>-124.87479999999999</v>
      </c>
      <c r="K836" s="2">
        <v>3.1174819999999999</v>
      </c>
      <c r="L836" s="2"/>
      <c r="M836" s="2">
        <v>10.893055057525601</v>
      </c>
      <c r="N836" s="2">
        <v>32.491814613342299</v>
      </c>
      <c r="O836" s="2">
        <v>1</v>
      </c>
      <c r="P836" s="2">
        <v>0</v>
      </c>
      <c r="Q836" s="2">
        <v>0</v>
      </c>
      <c r="R836" s="2">
        <v>0</v>
      </c>
      <c r="S836" s="2">
        <v>1</v>
      </c>
      <c r="T836" s="2">
        <v>0</v>
      </c>
      <c r="U836" s="2">
        <v>0</v>
      </c>
    </row>
    <row r="837" spans="1:21" x14ac:dyDescent="0.3">
      <c r="A837" t="s">
        <v>125</v>
      </c>
      <c r="B837" s="2">
        <v>25</v>
      </c>
      <c r="C837" s="3">
        <v>38623</v>
      </c>
      <c r="D837" s="4">
        <v>0.52777777777777801</v>
      </c>
      <c r="E837" t="str">
        <f t="shared" si="26"/>
        <v>Sep</v>
      </c>
      <c r="F837" t="str">
        <f t="shared" si="27"/>
        <v>2005</v>
      </c>
      <c r="G837" s="5" t="s">
        <v>54</v>
      </c>
      <c r="H837" s="2" t="s">
        <v>107</v>
      </c>
      <c r="I837" s="2">
        <v>47.935670000000002</v>
      </c>
      <c r="J837" s="2">
        <v>-124.9593</v>
      </c>
      <c r="K837" s="2">
        <v>3.2478910000000001</v>
      </c>
      <c r="L837" s="2"/>
      <c r="M837" s="2">
        <v>10.4922849655151</v>
      </c>
      <c r="N837" s="2">
        <v>32.450980186462402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1</v>
      </c>
      <c r="U837" s="2">
        <v>0</v>
      </c>
    </row>
    <row r="838" spans="1:21" x14ac:dyDescent="0.3">
      <c r="A838" t="s">
        <v>125</v>
      </c>
      <c r="B838" s="2">
        <v>25</v>
      </c>
      <c r="C838" s="3">
        <v>38623</v>
      </c>
      <c r="D838" s="4">
        <v>0.61041666666666705</v>
      </c>
      <c r="E838" t="str">
        <f t="shared" si="26"/>
        <v>Sep</v>
      </c>
      <c r="F838" t="str">
        <f t="shared" si="27"/>
        <v>2005</v>
      </c>
      <c r="G838" s="5" t="s">
        <v>55</v>
      </c>
      <c r="H838" s="2" t="s">
        <v>107</v>
      </c>
      <c r="I838" s="2">
        <v>47.934829999999998</v>
      </c>
      <c r="J838" s="2">
        <v>-125.0853</v>
      </c>
      <c r="K838" s="2">
        <v>2.6580759999999999</v>
      </c>
      <c r="L838" s="2"/>
      <c r="M838" s="2">
        <v>10.823065042495699</v>
      </c>
      <c r="N838" s="2">
        <v>32.253055191039998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</row>
    <row r="839" spans="1:21" x14ac:dyDescent="0.3">
      <c r="A839" t="s">
        <v>125</v>
      </c>
      <c r="B839" s="2">
        <v>26</v>
      </c>
      <c r="C839" s="3">
        <v>38861</v>
      </c>
      <c r="D839" s="4">
        <v>0.421527777777778</v>
      </c>
      <c r="E839" t="str">
        <f t="shared" si="26"/>
        <v>May</v>
      </c>
      <c r="F839" t="str">
        <f t="shared" si="27"/>
        <v>2006</v>
      </c>
      <c r="G839" s="5" t="s">
        <v>41</v>
      </c>
      <c r="H839" s="2" t="s">
        <v>107</v>
      </c>
      <c r="I839" s="2">
        <v>45.459330000000001</v>
      </c>
      <c r="J839" s="2">
        <v>-124.09829999999999</v>
      </c>
      <c r="K839" s="2">
        <v>3.2788810000000002</v>
      </c>
      <c r="L839" s="2"/>
      <c r="M839" s="2">
        <v>12.8130800247192</v>
      </c>
      <c r="N839" s="2">
        <v>30.197774791717499</v>
      </c>
      <c r="O839" s="2">
        <v>1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</row>
    <row r="840" spans="1:21" x14ac:dyDescent="0.3">
      <c r="A840" t="s">
        <v>125</v>
      </c>
      <c r="B840" s="2">
        <v>26</v>
      </c>
      <c r="C840" s="3">
        <v>38861</v>
      </c>
      <c r="D840" s="4">
        <v>0.50694444444444398</v>
      </c>
      <c r="E840" t="str">
        <f t="shared" si="26"/>
        <v>May</v>
      </c>
      <c r="F840" t="str">
        <f t="shared" si="27"/>
        <v>2006</v>
      </c>
      <c r="G840" s="5" t="s">
        <v>46</v>
      </c>
      <c r="H840" s="2" t="s">
        <v>107</v>
      </c>
      <c r="I840" s="2">
        <v>45.461669999999998</v>
      </c>
      <c r="J840" s="2">
        <v>-124.2133</v>
      </c>
      <c r="K840" s="2">
        <v>3.7984360000000001</v>
      </c>
      <c r="L840" s="2"/>
      <c r="M840" s="2">
        <v>12.5501550197601</v>
      </c>
      <c r="N840" s="2">
        <v>30.541930007934599</v>
      </c>
      <c r="O840" s="2">
        <v>1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</row>
    <row r="841" spans="1:21" x14ac:dyDescent="0.3">
      <c r="A841" t="s">
        <v>125</v>
      </c>
      <c r="B841" s="2">
        <v>26</v>
      </c>
      <c r="C841" s="3">
        <v>38861</v>
      </c>
      <c r="D841" s="4">
        <v>0.58680555555555602</v>
      </c>
      <c r="E841" t="str">
        <f t="shared" si="26"/>
        <v>May</v>
      </c>
      <c r="F841" t="str">
        <f t="shared" si="27"/>
        <v>2006</v>
      </c>
      <c r="G841" s="5" t="s">
        <v>47</v>
      </c>
      <c r="H841" s="2" t="s">
        <v>107</v>
      </c>
      <c r="I841" s="2">
        <v>45.458829999999999</v>
      </c>
      <c r="J841" s="2">
        <v>-124.336</v>
      </c>
      <c r="K841" s="2">
        <v>3.331445</v>
      </c>
      <c r="L841" s="2"/>
      <c r="M841" s="2">
        <v>12.2167201519012</v>
      </c>
      <c r="N841" s="2">
        <v>30.881425094604499</v>
      </c>
      <c r="O841" s="2">
        <v>0</v>
      </c>
      <c r="P841" s="2">
        <v>0</v>
      </c>
      <c r="Q841" s="2">
        <v>1</v>
      </c>
      <c r="R841" s="2">
        <v>1</v>
      </c>
      <c r="S841" s="2">
        <v>0</v>
      </c>
      <c r="T841" s="2">
        <v>1</v>
      </c>
      <c r="U841" s="2">
        <v>1</v>
      </c>
    </row>
    <row r="842" spans="1:21" x14ac:dyDescent="0.3">
      <c r="A842" t="s">
        <v>125</v>
      </c>
      <c r="B842" s="2">
        <v>26</v>
      </c>
      <c r="C842" s="3">
        <v>38861</v>
      </c>
      <c r="D842" s="4">
        <v>0.66666666666666696</v>
      </c>
      <c r="E842" t="str">
        <f t="shared" si="26"/>
        <v>May</v>
      </c>
      <c r="F842" t="str">
        <f t="shared" si="27"/>
        <v>2006</v>
      </c>
      <c r="G842" s="5" t="s">
        <v>48</v>
      </c>
      <c r="H842" s="2" t="s">
        <v>107</v>
      </c>
      <c r="I842" s="2">
        <v>45.490830000000003</v>
      </c>
      <c r="J842" s="2">
        <v>-124.449</v>
      </c>
      <c r="K842" s="2">
        <v>3.639033</v>
      </c>
      <c r="L842" s="2"/>
      <c r="M842" s="2">
        <v>11.960239887237501</v>
      </c>
      <c r="N842" s="2">
        <v>31.115089988708501</v>
      </c>
      <c r="O842" s="2">
        <v>0</v>
      </c>
      <c r="P842" s="2">
        <v>0</v>
      </c>
      <c r="Q842" s="2">
        <v>1</v>
      </c>
      <c r="R842" s="2">
        <v>0</v>
      </c>
      <c r="S842" s="2">
        <v>0</v>
      </c>
      <c r="T842" s="2">
        <v>1</v>
      </c>
      <c r="U842" s="2">
        <v>1</v>
      </c>
    </row>
    <row r="843" spans="1:21" x14ac:dyDescent="0.3">
      <c r="A843" t="s">
        <v>125</v>
      </c>
      <c r="B843" s="2">
        <v>26</v>
      </c>
      <c r="C843" s="3">
        <v>38861</v>
      </c>
      <c r="D843" s="4">
        <v>0.74513888888888902</v>
      </c>
      <c r="E843" t="str">
        <f t="shared" si="26"/>
        <v>May</v>
      </c>
      <c r="F843" t="str">
        <f t="shared" si="27"/>
        <v>2006</v>
      </c>
      <c r="G843" s="5" t="s">
        <v>73</v>
      </c>
      <c r="H843" s="2" t="s">
        <v>107</v>
      </c>
      <c r="I843" s="2">
        <v>45.477170000000001</v>
      </c>
      <c r="J843" s="2">
        <v>-124.5677</v>
      </c>
      <c r="K843" s="2">
        <v>3.7114699999999998</v>
      </c>
      <c r="L843" s="2"/>
      <c r="M843" s="2">
        <v>12.4636399745941</v>
      </c>
      <c r="N843" s="2">
        <v>31.0006751060486</v>
      </c>
      <c r="O843" s="2">
        <v>0</v>
      </c>
      <c r="P843" s="2">
        <v>0</v>
      </c>
      <c r="Q843" s="2">
        <v>1</v>
      </c>
      <c r="R843" s="2">
        <v>0</v>
      </c>
      <c r="S843" s="2">
        <v>0</v>
      </c>
      <c r="T843" s="2">
        <v>1</v>
      </c>
      <c r="U843" s="2">
        <v>1</v>
      </c>
    </row>
    <row r="844" spans="1:21" x14ac:dyDescent="0.3">
      <c r="A844" t="s">
        <v>125</v>
      </c>
      <c r="B844" s="2">
        <v>26</v>
      </c>
      <c r="C844" s="3">
        <v>38862</v>
      </c>
      <c r="D844" s="4">
        <v>0.34166666666666701</v>
      </c>
      <c r="E844" t="str">
        <f t="shared" si="26"/>
        <v>May</v>
      </c>
      <c r="F844" t="str">
        <f t="shared" si="27"/>
        <v>2006</v>
      </c>
      <c r="G844" s="5" t="s">
        <v>50</v>
      </c>
      <c r="H844" s="2" t="s">
        <v>107</v>
      </c>
      <c r="I844" s="2">
        <v>46.137329999999999</v>
      </c>
      <c r="J844" s="2">
        <v>-124.0575</v>
      </c>
      <c r="K844" s="2">
        <v>3.6653180000000001</v>
      </c>
      <c r="L844" s="2"/>
      <c r="M844" s="2">
        <v>12.250799989700299</v>
      </c>
      <c r="N844" s="2">
        <v>30.4532000541687</v>
      </c>
      <c r="O844" s="2">
        <v>1</v>
      </c>
      <c r="P844" s="2">
        <v>0</v>
      </c>
      <c r="Q844" s="2">
        <v>0</v>
      </c>
      <c r="R844" s="2">
        <v>0</v>
      </c>
      <c r="S844" s="2">
        <v>1</v>
      </c>
      <c r="T844" s="2">
        <v>0</v>
      </c>
      <c r="U844" s="2">
        <v>0</v>
      </c>
    </row>
    <row r="845" spans="1:21" x14ac:dyDescent="0.3">
      <c r="A845" t="s">
        <v>125</v>
      </c>
      <c r="B845" s="2">
        <v>26</v>
      </c>
      <c r="C845" s="3">
        <v>38862</v>
      </c>
      <c r="D845" s="4">
        <v>0.40972222222222199</v>
      </c>
      <c r="E845" t="str">
        <f t="shared" si="26"/>
        <v>May</v>
      </c>
      <c r="F845" t="str">
        <f t="shared" si="27"/>
        <v>2006</v>
      </c>
      <c r="G845" s="5" t="s">
        <v>4</v>
      </c>
      <c r="H845" s="2" t="s">
        <v>107</v>
      </c>
      <c r="I845" s="2">
        <v>46.139000000000003</v>
      </c>
      <c r="J845" s="2">
        <v>-124.14100000000001</v>
      </c>
      <c r="K845" s="2">
        <v>4.3589399999999996</v>
      </c>
      <c r="L845" s="2"/>
      <c r="M845" s="2">
        <v>12.0932749271393</v>
      </c>
      <c r="N845" s="2">
        <v>30.6497398376465</v>
      </c>
      <c r="O845" s="2">
        <v>1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</row>
    <row r="846" spans="1:21" x14ac:dyDescent="0.3">
      <c r="A846" t="s">
        <v>125</v>
      </c>
      <c r="B846" s="2">
        <v>26</v>
      </c>
      <c r="C846" s="3">
        <v>38862</v>
      </c>
      <c r="D846" s="4">
        <v>0.49305555555555602</v>
      </c>
      <c r="E846" t="str">
        <f t="shared" si="26"/>
        <v>May</v>
      </c>
      <c r="F846" t="str">
        <f t="shared" si="27"/>
        <v>2006</v>
      </c>
      <c r="G846" s="5" t="s">
        <v>7</v>
      </c>
      <c r="H846" s="2" t="s">
        <v>107</v>
      </c>
      <c r="I846" s="2">
        <v>46.149329999999999</v>
      </c>
      <c r="J846" s="2">
        <v>-124.2195</v>
      </c>
      <c r="K846" s="2">
        <v>4.319356</v>
      </c>
      <c r="L846" s="2"/>
      <c r="M846" s="2">
        <v>12.022154951095599</v>
      </c>
      <c r="N846" s="2">
        <v>31.3783351898193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</row>
    <row r="847" spans="1:21" x14ac:dyDescent="0.3">
      <c r="A847" t="s">
        <v>125</v>
      </c>
      <c r="B847" s="2">
        <v>26</v>
      </c>
      <c r="C847" s="3">
        <v>38862</v>
      </c>
      <c r="D847" s="4">
        <v>0.56944444444444398</v>
      </c>
      <c r="E847" t="str">
        <f t="shared" si="26"/>
        <v>May</v>
      </c>
      <c r="F847" t="str">
        <f t="shared" si="27"/>
        <v>2006</v>
      </c>
      <c r="G847" s="5" t="s">
        <v>8</v>
      </c>
      <c r="H847" s="2" t="s">
        <v>107</v>
      </c>
      <c r="I847" s="2">
        <v>46.145000000000003</v>
      </c>
      <c r="J847" s="2">
        <v>-124.3463</v>
      </c>
      <c r="K847" s="2">
        <v>4.2449979999999998</v>
      </c>
      <c r="L847" s="2"/>
      <c r="M847" s="2">
        <v>10.6997798919678</v>
      </c>
      <c r="N847" s="2">
        <v>32.056814956665001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</row>
    <row r="848" spans="1:21" x14ac:dyDescent="0.3">
      <c r="A848" t="s">
        <v>125</v>
      </c>
      <c r="B848" s="2">
        <v>26</v>
      </c>
      <c r="C848" s="3">
        <v>38862</v>
      </c>
      <c r="D848" s="4">
        <v>0.64097222222222205</v>
      </c>
      <c r="E848" t="str">
        <f t="shared" si="26"/>
        <v>May</v>
      </c>
      <c r="F848" t="str">
        <f t="shared" si="27"/>
        <v>2006</v>
      </c>
      <c r="G848" s="5" t="s">
        <v>18</v>
      </c>
      <c r="H848" s="2" t="s">
        <v>107</v>
      </c>
      <c r="I848" s="2">
        <v>46.168999999999997</v>
      </c>
      <c r="J848" s="2">
        <v>-124.446</v>
      </c>
      <c r="K848" s="2">
        <v>3.4951249999999998</v>
      </c>
      <c r="L848" s="2"/>
      <c r="M848" s="2">
        <v>12.2379400253296</v>
      </c>
      <c r="N848" s="2">
        <v>31.3357054710388</v>
      </c>
      <c r="O848" s="2">
        <v>0</v>
      </c>
      <c r="P848" s="2">
        <v>0</v>
      </c>
      <c r="Q848" s="2">
        <v>1</v>
      </c>
      <c r="R848" s="2">
        <v>0</v>
      </c>
      <c r="S848" s="2">
        <v>0</v>
      </c>
      <c r="T848" s="2">
        <v>0</v>
      </c>
      <c r="U848" s="2">
        <v>1</v>
      </c>
    </row>
    <row r="849" spans="1:21" x14ac:dyDescent="0.3">
      <c r="A849" t="s">
        <v>125</v>
      </c>
      <c r="B849" s="2">
        <v>26</v>
      </c>
      <c r="C849" s="3">
        <v>38862</v>
      </c>
      <c r="D849" s="4">
        <v>0.71180555555555602</v>
      </c>
      <c r="E849" t="str">
        <f t="shared" si="26"/>
        <v>May</v>
      </c>
      <c r="F849" t="str">
        <f t="shared" si="27"/>
        <v>2006</v>
      </c>
      <c r="G849" s="5" t="s">
        <v>19</v>
      </c>
      <c r="H849" s="2" t="s">
        <v>107</v>
      </c>
      <c r="I849" s="2">
        <v>46.141170000000002</v>
      </c>
      <c r="J849" s="2">
        <v>-124.5673</v>
      </c>
      <c r="K849" s="2">
        <v>2.9902169999999999</v>
      </c>
      <c r="L849" s="2"/>
      <c r="M849" s="2">
        <v>12.5222449779511</v>
      </c>
      <c r="N849" s="2">
        <v>31.314984893798801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</row>
    <row r="850" spans="1:21" x14ac:dyDescent="0.3">
      <c r="A850" t="s">
        <v>125</v>
      </c>
      <c r="B850" s="2">
        <v>26</v>
      </c>
      <c r="C850" s="3">
        <v>38862</v>
      </c>
      <c r="D850" s="4">
        <v>0.78611111111111098</v>
      </c>
      <c r="E850" t="str">
        <f t="shared" si="26"/>
        <v>May</v>
      </c>
      <c r="F850" t="str">
        <f t="shared" si="27"/>
        <v>2006</v>
      </c>
      <c r="G850" s="5" t="s">
        <v>57</v>
      </c>
      <c r="H850" s="2" t="s">
        <v>107</v>
      </c>
      <c r="I850" s="2">
        <v>46.163330000000002</v>
      </c>
      <c r="J850" s="2">
        <v>-124.6735</v>
      </c>
      <c r="K850" s="2">
        <v>3.5083009999999999</v>
      </c>
      <c r="L850" s="2"/>
      <c r="M850" s="2">
        <v>12.587354993820201</v>
      </c>
      <c r="N850" s="2">
        <v>31.5400299072266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1</v>
      </c>
    </row>
    <row r="851" spans="1:21" x14ac:dyDescent="0.3">
      <c r="A851" t="s">
        <v>125</v>
      </c>
      <c r="B851" s="2">
        <v>26</v>
      </c>
      <c r="C851" s="3">
        <v>38863</v>
      </c>
      <c r="D851" s="4">
        <v>0.33611111111111103</v>
      </c>
      <c r="E851" t="str">
        <f t="shared" si="26"/>
        <v>May</v>
      </c>
      <c r="F851" t="str">
        <f t="shared" si="27"/>
        <v>2006</v>
      </c>
      <c r="G851" s="5" t="s">
        <v>13</v>
      </c>
      <c r="H851" s="2" t="s">
        <v>107</v>
      </c>
      <c r="I851" s="2">
        <v>46.634500000000003</v>
      </c>
      <c r="J851" s="2">
        <v>-124.18049999999999</v>
      </c>
      <c r="K851" s="2">
        <v>3.635621</v>
      </c>
      <c r="L851" s="2"/>
      <c r="M851" s="2">
        <v>12.765854930877699</v>
      </c>
      <c r="N851" s="2">
        <v>26.694459915161101</v>
      </c>
      <c r="O851" s="2">
        <v>0</v>
      </c>
      <c r="P851" s="2">
        <v>0</v>
      </c>
      <c r="Q851" s="2">
        <v>1</v>
      </c>
      <c r="R851" s="2">
        <v>1</v>
      </c>
      <c r="S851" s="2">
        <v>0</v>
      </c>
      <c r="T851" s="2">
        <v>1</v>
      </c>
      <c r="U851" s="2">
        <v>0</v>
      </c>
    </row>
    <row r="852" spans="1:21" x14ac:dyDescent="0.3">
      <c r="A852" t="s">
        <v>125</v>
      </c>
      <c r="B852" s="2">
        <v>26</v>
      </c>
      <c r="C852" s="3">
        <v>38863</v>
      </c>
      <c r="D852" s="4">
        <v>0.42916666666666697</v>
      </c>
      <c r="E852" t="str">
        <f t="shared" si="26"/>
        <v>May</v>
      </c>
      <c r="F852" t="str">
        <f t="shared" si="27"/>
        <v>2006</v>
      </c>
      <c r="G852" s="5" t="s">
        <v>14</v>
      </c>
      <c r="H852" s="2" t="s">
        <v>107</v>
      </c>
      <c r="I852" s="2">
        <v>46.652999999999999</v>
      </c>
      <c r="J852" s="2">
        <v>-124.2863</v>
      </c>
      <c r="K852" s="2">
        <v>3.9980359999999999</v>
      </c>
      <c r="L852" s="2"/>
      <c r="M852" s="2">
        <v>12.523140001297</v>
      </c>
      <c r="N852" s="2">
        <v>29.2617547988892</v>
      </c>
      <c r="O852" s="2">
        <v>1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</row>
    <row r="853" spans="1:21" x14ac:dyDescent="0.3">
      <c r="A853" t="s">
        <v>125</v>
      </c>
      <c r="B853" s="2">
        <v>26</v>
      </c>
      <c r="C853" s="3">
        <v>38863</v>
      </c>
      <c r="D853" s="4">
        <v>0.50694444444444398</v>
      </c>
      <c r="E853" t="str">
        <f t="shared" si="26"/>
        <v>May</v>
      </c>
      <c r="F853" t="str">
        <f t="shared" si="27"/>
        <v>2006</v>
      </c>
      <c r="G853" s="5" t="s">
        <v>15</v>
      </c>
      <c r="H853" s="2" t="s">
        <v>107</v>
      </c>
      <c r="I853" s="2">
        <v>46.654670000000003</v>
      </c>
      <c r="J853" s="2">
        <v>-124.4023</v>
      </c>
      <c r="K853" s="2">
        <v>3.879311</v>
      </c>
      <c r="L853" s="2"/>
      <c r="M853" s="2">
        <v>12.401859998702999</v>
      </c>
      <c r="N853" s="2">
        <v>29.176480007171602</v>
      </c>
      <c r="O853" s="2">
        <v>1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</row>
    <row r="854" spans="1:21" x14ac:dyDescent="0.3">
      <c r="A854" t="s">
        <v>125</v>
      </c>
      <c r="B854" s="2">
        <v>26</v>
      </c>
      <c r="C854" s="3">
        <v>38863</v>
      </c>
      <c r="D854" s="4">
        <v>0.57569444444444395</v>
      </c>
      <c r="E854" t="str">
        <f t="shared" si="26"/>
        <v>May</v>
      </c>
      <c r="F854" t="str">
        <f t="shared" si="27"/>
        <v>2006</v>
      </c>
      <c r="G854" s="5" t="s">
        <v>16</v>
      </c>
      <c r="H854" s="2" t="s">
        <v>107</v>
      </c>
      <c r="I854" s="2">
        <v>46.664000000000001</v>
      </c>
      <c r="J854" s="2">
        <v>-124.5052</v>
      </c>
      <c r="K854" s="2">
        <v>3.6226539999999998</v>
      </c>
      <c r="L854" s="2"/>
      <c r="M854" s="2">
        <v>12.1645349979401</v>
      </c>
      <c r="N854" s="2">
        <v>30.279004859924299</v>
      </c>
      <c r="O854" s="2">
        <v>1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</row>
    <row r="855" spans="1:21" x14ac:dyDescent="0.3">
      <c r="A855" t="s">
        <v>125</v>
      </c>
      <c r="B855" s="2">
        <v>26</v>
      </c>
      <c r="C855" s="3">
        <v>38863</v>
      </c>
      <c r="D855" s="4">
        <v>0.65486111111111101</v>
      </c>
      <c r="E855" t="str">
        <f t="shared" si="26"/>
        <v>May</v>
      </c>
      <c r="F855" t="str">
        <f t="shared" si="27"/>
        <v>2006</v>
      </c>
      <c r="G855" s="5" t="s">
        <v>71</v>
      </c>
      <c r="H855" s="2" t="s">
        <v>107</v>
      </c>
      <c r="I855" s="2">
        <v>46.669170000000001</v>
      </c>
      <c r="J855" s="2">
        <v>-124.60420000000001</v>
      </c>
      <c r="K855" s="2">
        <v>3.5395569999999998</v>
      </c>
      <c r="L855" s="2"/>
      <c r="M855" s="2">
        <v>12.256660079956101</v>
      </c>
      <c r="N855" s="2">
        <v>31.4100198745728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1</v>
      </c>
    </row>
    <row r="856" spans="1:21" x14ac:dyDescent="0.3">
      <c r="A856" t="s">
        <v>125</v>
      </c>
      <c r="B856" s="2">
        <v>26</v>
      </c>
      <c r="C856" s="3">
        <v>38863</v>
      </c>
      <c r="D856" s="4">
        <v>0.73263888888888895</v>
      </c>
      <c r="E856" t="str">
        <f t="shared" si="26"/>
        <v>May</v>
      </c>
      <c r="F856" t="str">
        <f t="shared" si="27"/>
        <v>2006</v>
      </c>
      <c r="G856" s="5" t="s">
        <v>17</v>
      </c>
      <c r="H856" s="2" t="s">
        <v>107</v>
      </c>
      <c r="I856" s="2">
        <v>46.667499999999997</v>
      </c>
      <c r="J856" s="2">
        <v>-124.78319999999999</v>
      </c>
      <c r="K856" s="2">
        <v>4.0380240000000001</v>
      </c>
      <c r="L856" s="2"/>
      <c r="M856" s="2">
        <v>12.151970100402799</v>
      </c>
      <c r="N856" s="2">
        <v>31.578770160674999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1</v>
      </c>
    </row>
    <row r="857" spans="1:21" x14ac:dyDescent="0.3">
      <c r="A857" t="s">
        <v>125</v>
      </c>
      <c r="B857" s="2">
        <v>26</v>
      </c>
      <c r="C857" s="3">
        <v>38865</v>
      </c>
      <c r="D857" s="4">
        <v>0.36458333333333298</v>
      </c>
      <c r="E857" t="str">
        <f t="shared" si="26"/>
        <v>May</v>
      </c>
      <c r="F857" t="str">
        <f t="shared" si="27"/>
        <v>2006</v>
      </c>
      <c r="G857" s="5" t="s">
        <v>68</v>
      </c>
      <c r="H857" s="2" t="s">
        <v>107</v>
      </c>
      <c r="I857" s="2">
        <v>46.986669999999997</v>
      </c>
      <c r="J857" s="2">
        <v>-124.312</v>
      </c>
      <c r="K857" s="2">
        <v>3.9230260000000001</v>
      </c>
      <c r="L857" s="2"/>
      <c r="M857" s="2">
        <v>12.695880079269401</v>
      </c>
      <c r="N857" s="2">
        <v>29.508364963531498</v>
      </c>
      <c r="O857" s="2">
        <v>1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</row>
    <row r="858" spans="1:21" x14ac:dyDescent="0.3">
      <c r="A858" t="s">
        <v>125</v>
      </c>
      <c r="B858" s="2">
        <v>26</v>
      </c>
      <c r="C858" s="3">
        <v>38865</v>
      </c>
      <c r="D858" s="4">
        <v>0.438194444444444</v>
      </c>
      <c r="E858" t="str">
        <f t="shared" si="26"/>
        <v>May</v>
      </c>
      <c r="F858" t="str">
        <f t="shared" si="27"/>
        <v>2006</v>
      </c>
      <c r="G858" s="5" t="s">
        <v>9</v>
      </c>
      <c r="H858" s="2" t="s">
        <v>107</v>
      </c>
      <c r="I858" s="2">
        <v>46.993830000000003</v>
      </c>
      <c r="J858" s="2">
        <v>-124.41630000000001</v>
      </c>
      <c r="K858" s="2">
        <v>3.7453780000000001</v>
      </c>
      <c r="L858" s="2"/>
      <c r="M858" s="2">
        <v>12.464884996414201</v>
      </c>
      <c r="N858" s="2">
        <v>31.4594700813293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</row>
    <row r="859" spans="1:21" x14ac:dyDescent="0.3">
      <c r="A859" t="s">
        <v>125</v>
      </c>
      <c r="B859" s="2">
        <v>26</v>
      </c>
      <c r="C859" s="3">
        <v>38865</v>
      </c>
      <c r="D859" s="4">
        <v>0.50972222222222197</v>
      </c>
      <c r="E859" t="str">
        <f t="shared" si="26"/>
        <v>May</v>
      </c>
      <c r="F859" t="str">
        <f t="shared" si="27"/>
        <v>2006</v>
      </c>
      <c r="G859" s="5" t="s">
        <v>10</v>
      </c>
      <c r="H859" s="2" t="s">
        <v>107</v>
      </c>
      <c r="I859" s="2">
        <v>46.996000000000002</v>
      </c>
      <c r="J859" s="2">
        <v>-124.55249999999999</v>
      </c>
      <c r="K859" s="2">
        <v>3.6691579999999999</v>
      </c>
      <c r="L859" s="2"/>
      <c r="M859" s="2">
        <v>11.9580399990082</v>
      </c>
      <c r="N859" s="2">
        <v>31.9196001052856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1</v>
      </c>
    </row>
    <row r="860" spans="1:21" x14ac:dyDescent="0.3">
      <c r="A860" t="s">
        <v>125</v>
      </c>
      <c r="B860" s="2">
        <v>26</v>
      </c>
      <c r="C860" s="3">
        <v>38865</v>
      </c>
      <c r="D860" s="4">
        <v>0.58333333333333304</v>
      </c>
      <c r="E860" t="str">
        <f t="shared" si="26"/>
        <v>May</v>
      </c>
      <c r="F860" t="str">
        <f t="shared" si="27"/>
        <v>2006</v>
      </c>
      <c r="G860" s="5" t="s">
        <v>11</v>
      </c>
      <c r="H860" s="2" t="s">
        <v>107</v>
      </c>
      <c r="I860" s="2">
        <v>47.013829999999999</v>
      </c>
      <c r="J860" s="2">
        <v>-124.71729999999999</v>
      </c>
      <c r="K860" s="2">
        <v>4.105334</v>
      </c>
      <c r="L860" s="2"/>
      <c r="M860" s="2">
        <v>12.3226049900055</v>
      </c>
      <c r="N860" s="2">
        <v>31.645075225830102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1</v>
      </c>
    </row>
    <row r="861" spans="1:21" x14ac:dyDescent="0.3">
      <c r="A861" t="s">
        <v>125</v>
      </c>
      <c r="B861" s="2">
        <v>26</v>
      </c>
      <c r="C861" s="3">
        <v>38865</v>
      </c>
      <c r="D861" s="4">
        <v>0.66180555555555598</v>
      </c>
      <c r="E861" t="str">
        <f t="shared" si="26"/>
        <v>May</v>
      </c>
      <c r="F861" t="str">
        <f t="shared" si="27"/>
        <v>2006</v>
      </c>
      <c r="G861" s="5" t="s">
        <v>12</v>
      </c>
      <c r="H861" s="2" t="s">
        <v>107</v>
      </c>
      <c r="I861" s="2">
        <v>47.007829999999998</v>
      </c>
      <c r="J861" s="2">
        <v>-124.80719999999999</v>
      </c>
      <c r="K861" s="2">
        <v>3.9895909999999999</v>
      </c>
      <c r="L861" s="2"/>
      <c r="M861" s="2">
        <v>13.3125849246979</v>
      </c>
      <c r="N861" s="2">
        <v>31.659290122985801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1</v>
      </c>
    </row>
    <row r="862" spans="1:21" x14ac:dyDescent="0.3">
      <c r="A862" t="s">
        <v>125</v>
      </c>
      <c r="B862" s="2">
        <v>26</v>
      </c>
      <c r="C862" s="3">
        <v>38865</v>
      </c>
      <c r="D862" s="4">
        <v>0.73402777777777795</v>
      </c>
      <c r="E862" t="str">
        <f t="shared" si="26"/>
        <v>May</v>
      </c>
      <c r="F862" t="str">
        <f t="shared" si="27"/>
        <v>2006</v>
      </c>
      <c r="G862" s="5" t="s">
        <v>66</v>
      </c>
      <c r="H862" s="2" t="s">
        <v>107</v>
      </c>
      <c r="I862" s="2">
        <v>47.003169999999997</v>
      </c>
      <c r="J862" s="2">
        <v>-124.93680000000001</v>
      </c>
      <c r="K862" s="2">
        <v>3.6089959999999999</v>
      </c>
      <c r="L862" s="2"/>
      <c r="M862" s="2">
        <v>13.051900005340601</v>
      </c>
      <c r="N862" s="2">
        <v>31.7217649459839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1</v>
      </c>
    </row>
    <row r="863" spans="1:21" x14ac:dyDescent="0.3">
      <c r="A863" t="s">
        <v>125</v>
      </c>
      <c r="B863" s="2">
        <v>26</v>
      </c>
      <c r="C863" s="3">
        <v>38866</v>
      </c>
      <c r="D863" s="4">
        <v>0.34513888888888899</v>
      </c>
      <c r="E863" t="str">
        <f t="shared" si="26"/>
        <v>May</v>
      </c>
      <c r="F863" t="str">
        <f t="shared" si="27"/>
        <v>2006</v>
      </c>
      <c r="G863" s="5" t="s">
        <v>76</v>
      </c>
      <c r="H863" s="2" t="s">
        <v>107</v>
      </c>
      <c r="I863" s="2">
        <v>47.519669999999998</v>
      </c>
      <c r="J863" s="2">
        <v>-124.5055</v>
      </c>
      <c r="K863" s="2">
        <v>4.2846859999999998</v>
      </c>
      <c r="L863" s="2"/>
      <c r="M863" s="2">
        <v>12.5852798938751</v>
      </c>
      <c r="N863" s="2">
        <v>29.262944984436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</row>
    <row r="864" spans="1:21" x14ac:dyDescent="0.3">
      <c r="A864" t="s">
        <v>125</v>
      </c>
      <c r="B864" s="2">
        <v>26</v>
      </c>
      <c r="C864" s="3">
        <v>38866</v>
      </c>
      <c r="D864" s="4">
        <v>0.40763888888888899</v>
      </c>
      <c r="E864" t="str">
        <f t="shared" si="26"/>
        <v>May</v>
      </c>
      <c r="F864" t="str">
        <f t="shared" si="27"/>
        <v>2006</v>
      </c>
      <c r="G864" s="5" t="s">
        <v>77</v>
      </c>
      <c r="H864" s="2" t="s">
        <v>107</v>
      </c>
      <c r="I864" s="2">
        <v>47.525500000000001</v>
      </c>
      <c r="J864" s="2">
        <v>-124.6007</v>
      </c>
      <c r="K864" s="2">
        <v>3.9895900000000002</v>
      </c>
      <c r="L864" s="2"/>
      <c r="M864" s="2">
        <v>11.8842150211334</v>
      </c>
      <c r="N864" s="2">
        <v>31.849545478820801</v>
      </c>
      <c r="O864" s="2">
        <v>0</v>
      </c>
      <c r="P864" s="2">
        <v>0</v>
      </c>
      <c r="Q864" s="2">
        <v>1</v>
      </c>
      <c r="R864" s="2">
        <v>0</v>
      </c>
      <c r="S864" s="2">
        <v>1</v>
      </c>
      <c r="T864" s="2">
        <v>1</v>
      </c>
      <c r="U864" s="2">
        <v>0</v>
      </c>
    </row>
    <row r="865" spans="1:21" x14ac:dyDescent="0.3">
      <c r="A865" t="s">
        <v>125</v>
      </c>
      <c r="B865" s="2">
        <v>26</v>
      </c>
      <c r="C865" s="3">
        <v>38866</v>
      </c>
      <c r="D865" s="4">
        <v>0.46875</v>
      </c>
      <c r="E865" t="str">
        <f t="shared" si="26"/>
        <v>May</v>
      </c>
      <c r="F865" t="str">
        <f t="shared" si="27"/>
        <v>2006</v>
      </c>
      <c r="G865" s="5" t="s">
        <v>78</v>
      </c>
      <c r="H865" s="2" t="s">
        <v>107</v>
      </c>
      <c r="I865" s="2">
        <v>47.521500000000003</v>
      </c>
      <c r="J865" s="2">
        <v>-124.6917</v>
      </c>
      <c r="K865" s="2">
        <v>3.7058239999999998</v>
      </c>
      <c r="L865" s="2"/>
      <c r="M865" s="2">
        <v>11.445069932937599</v>
      </c>
      <c r="N865" s="2">
        <v>31.812639999389599</v>
      </c>
      <c r="O865" s="2">
        <v>0</v>
      </c>
      <c r="P865" s="2">
        <v>0</v>
      </c>
      <c r="Q865" s="2">
        <v>1</v>
      </c>
      <c r="R865" s="2">
        <v>0</v>
      </c>
      <c r="S865" s="2">
        <v>0</v>
      </c>
      <c r="T865" s="2">
        <v>0</v>
      </c>
      <c r="U865" s="2">
        <v>1</v>
      </c>
    </row>
    <row r="866" spans="1:21" x14ac:dyDescent="0.3">
      <c r="A866" t="s">
        <v>125</v>
      </c>
      <c r="B866" s="2">
        <v>26</v>
      </c>
      <c r="C866" s="3">
        <v>38866</v>
      </c>
      <c r="D866" s="4">
        <v>0.53611111111111098</v>
      </c>
      <c r="E866" t="str">
        <f t="shared" si="26"/>
        <v>May</v>
      </c>
      <c r="F866" t="str">
        <f t="shared" si="27"/>
        <v>2006</v>
      </c>
      <c r="G866" s="5" t="s">
        <v>79</v>
      </c>
      <c r="H866" s="2" t="s">
        <v>107</v>
      </c>
      <c r="I866" s="2">
        <v>47.539670000000001</v>
      </c>
      <c r="J866" s="2">
        <v>-124.8108</v>
      </c>
      <c r="K866" s="2">
        <v>3.047231</v>
      </c>
      <c r="L866" s="2"/>
      <c r="M866" s="2">
        <v>11.9924701213837</v>
      </c>
      <c r="N866" s="2">
        <v>31.9316799163818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1</v>
      </c>
      <c r="U866" s="2">
        <v>1</v>
      </c>
    </row>
    <row r="867" spans="1:21" x14ac:dyDescent="0.3">
      <c r="A867" t="s">
        <v>125</v>
      </c>
      <c r="B867" s="2">
        <v>26</v>
      </c>
      <c r="C867" s="3">
        <v>38866</v>
      </c>
      <c r="D867" s="4">
        <v>0.60902777777777795</v>
      </c>
      <c r="E867" t="str">
        <f t="shared" si="26"/>
        <v>May</v>
      </c>
      <c r="F867" t="str">
        <f t="shared" si="27"/>
        <v>2006</v>
      </c>
      <c r="G867" s="5" t="s">
        <v>80</v>
      </c>
      <c r="H867" s="2" t="s">
        <v>107</v>
      </c>
      <c r="I867" s="2">
        <v>47.54533</v>
      </c>
      <c r="J867" s="2">
        <v>-124.9387</v>
      </c>
      <c r="K867" s="2">
        <v>3.8908459999999998</v>
      </c>
      <c r="L867" s="2"/>
      <c r="M867" s="2">
        <v>12.8991050243378</v>
      </c>
      <c r="N867" s="2">
        <v>31.944025039672901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1</v>
      </c>
    </row>
    <row r="868" spans="1:21" x14ac:dyDescent="0.3">
      <c r="A868" t="s">
        <v>125</v>
      </c>
      <c r="B868" s="2">
        <v>26</v>
      </c>
      <c r="C868" s="3">
        <v>38866</v>
      </c>
      <c r="D868" s="4">
        <v>0.68402777777777801</v>
      </c>
      <c r="E868" t="str">
        <f t="shared" si="26"/>
        <v>May</v>
      </c>
      <c r="F868" t="str">
        <f t="shared" si="27"/>
        <v>2006</v>
      </c>
      <c r="G868" s="5" t="s">
        <v>81</v>
      </c>
      <c r="H868" s="2" t="s">
        <v>107</v>
      </c>
      <c r="I868" s="2">
        <v>47.521999999999998</v>
      </c>
      <c r="J868" s="2">
        <v>-125.05200000000001</v>
      </c>
      <c r="K868" s="2">
        <v>3.6105200000000002</v>
      </c>
      <c r="L868" s="2"/>
      <c r="M868" s="2">
        <v>12.798985004425001</v>
      </c>
      <c r="N868" s="2">
        <v>31.957300186157202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1</v>
      </c>
    </row>
    <row r="869" spans="1:21" x14ac:dyDescent="0.3">
      <c r="A869" t="s">
        <v>125</v>
      </c>
      <c r="B869" s="2">
        <v>26</v>
      </c>
      <c r="C869" s="3">
        <v>38867</v>
      </c>
      <c r="D869" s="4">
        <v>0.34652777777777799</v>
      </c>
      <c r="E869" t="str">
        <f t="shared" si="26"/>
        <v>May</v>
      </c>
      <c r="F869" t="str">
        <f t="shared" si="27"/>
        <v>2006</v>
      </c>
      <c r="G869" s="5" t="s">
        <v>51</v>
      </c>
      <c r="H869" s="2" t="s">
        <v>107</v>
      </c>
      <c r="I869" s="2">
        <v>47.910170000000001</v>
      </c>
      <c r="J869" s="2">
        <v>-124.7418</v>
      </c>
      <c r="K869" s="2">
        <v>3.7173180000000001</v>
      </c>
      <c r="L869" s="2"/>
      <c r="M869" s="2">
        <v>12.7247849941254</v>
      </c>
      <c r="N869" s="2">
        <v>29.830269908904999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</row>
    <row r="870" spans="1:21" x14ac:dyDescent="0.3">
      <c r="A870" t="s">
        <v>125</v>
      </c>
      <c r="B870" s="2">
        <v>26</v>
      </c>
      <c r="C870" s="3">
        <v>38867</v>
      </c>
      <c r="D870" s="4">
        <v>0.40763888888888899</v>
      </c>
      <c r="E870" t="str">
        <f t="shared" si="26"/>
        <v>May</v>
      </c>
      <c r="F870" t="str">
        <f t="shared" si="27"/>
        <v>2006</v>
      </c>
      <c r="G870" s="5" t="s">
        <v>52</v>
      </c>
      <c r="H870" s="2" t="s">
        <v>107</v>
      </c>
      <c r="I870" s="2">
        <v>47.901829999999997</v>
      </c>
      <c r="J870" s="2">
        <v>-124.7788</v>
      </c>
      <c r="K870" s="2">
        <v>4.1608770000000002</v>
      </c>
      <c r="L870" s="2"/>
      <c r="M870" s="2">
        <v>12.5037650585175</v>
      </c>
      <c r="N870" s="2">
        <v>30.125154972076398</v>
      </c>
      <c r="O870" s="2">
        <v>0</v>
      </c>
      <c r="P870" s="2">
        <v>0</v>
      </c>
      <c r="Q870" s="2">
        <v>1</v>
      </c>
      <c r="R870" s="2">
        <v>0</v>
      </c>
      <c r="S870" s="2">
        <v>0</v>
      </c>
      <c r="T870" s="2">
        <v>0</v>
      </c>
      <c r="U870" s="2">
        <v>1</v>
      </c>
    </row>
    <row r="871" spans="1:21" x14ac:dyDescent="0.3">
      <c r="A871" t="s">
        <v>125</v>
      </c>
      <c r="B871" s="2">
        <v>26</v>
      </c>
      <c r="C871" s="3">
        <v>38867</v>
      </c>
      <c r="D871" s="4">
        <v>0.47152777777777799</v>
      </c>
      <c r="E871" t="str">
        <f t="shared" si="26"/>
        <v>May</v>
      </c>
      <c r="F871" t="str">
        <f t="shared" si="27"/>
        <v>2006</v>
      </c>
      <c r="G871" s="5" t="s">
        <v>53</v>
      </c>
      <c r="H871" s="2" t="s">
        <v>107</v>
      </c>
      <c r="I871" s="2">
        <v>47.901330000000002</v>
      </c>
      <c r="J871" s="2">
        <v>-124.8687</v>
      </c>
      <c r="K871" s="2">
        <v>3.8654380000000002</v>
      </c>
      <c r="L871" s="2"/>
      <c r="M871" s="2">
        <v>12.3265851020813</v>
      </c>
      <c r="N871" s="2">
        <v>30.926185131073002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</row>
    <row r="872" spans="1:21" x14ac:dyDescent="0.3">
      <c r="A872" t="s">
        <v>125</v>
      </c>
      <c r="B872" s="2">
        <v>26</v>
      </c>
      <c r="C872" s="3">
        <v>38867</v>
      </c>
      <c r="D872" s="4">
        <v>0.53680555555555598</v>
      </c>
      <c r="E872" t="str">
        <f t="shared" si="26"/>
        <v>May</v>
      </c>
      <c r="F872" t="str">
        <f t="shared" si="27"/>
        <v>2006</v>
      </c>
      <c r="G872" s="5" t="s">
        <v>54</v>
      </c>
      <c r="H872" s="2" t="s">
        <v>107</v>
      </c>
      <c r="I872" s="2">
        <v>47.929000000000002</v>
      </c>
      <c r="J872" s="2">
        <v>-124.955</v>
      </c>
      <c r="K872" s="2">
        <v>3.7716080000000001</v>
      </c>
      <c r="L872" s="2"/>
      <c r="M872" s="2">
        <v>12.052419948577899</v>
      </c>
      <c r="N872" s="2">
        <v>30.793220043182401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1</v>
      </c>
    </row>
    <row r="873" spans="1:21" x14ac:dyDescent="0.3">
      <c r="A873" t="s">
        <v>125</v>
      </c>
      <c r="B873" s="2">
        <v>26</v>
      </c>
      <c r="C873" s="3">
        <v>38867</v>
      </c>
      <c r="D873" s="4">
        <v>0.61319444444444404</v>
      </c>
      <c r="E873" t="str">
        <f t="shared" si="26"/>
        <v>May</v>
      </c>
      <c r="F873" t="str">
        <f t="shared" si="27"/>
        <v>2006</v>
      </c>
      <c r="G873" s="5" t="s">
        <v>55</v>
      </c>
      <c r="H873" s="2" t="s">
        <v>107</v>
      </c>
      <c r="I873" s="2">
        <v>47.926830000000002</v>
      </c>
      <c r="J873" s="2">
        <v>-125.0857</v>
      </c>
      <c r="K873" s="2">
        <v>3.8233999999999999</v>
      </c>
      <c r="L873" s="2"/>
      <c r="M873" s="2">
        <v>11.699939918518099</v>
      </c>
      <c r="N873" s="2">
        <v>31.4651202201843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1</v>
      </c>
    </row>
    <row r="874" spans="1:21" x14ac:dyDescent="0.3">
      <c r="A874" t="s">
        <v>125</v>
      </c>
      <c r="B874" s="2">
        <v>26</v>
      </c>
      <c r="C874" s="3">
        <v>38867</v>
      </c>
      <c r="D874" s="4">
        <v>0.68472222222222201</v>
      </c>
      <c r="E874" t="str">
        <f t="shared" si="26"/>
        <v>May</v>
      </c>
      <c r="F874" t="str">
        <f t="shared" si="27"/>
        <v>2006</v>
      </c>
      <c r="G874" s="5" t="s">
        <v>64</v>
      </c>
      <c r="H874" s="2" t="s">
        <v>107</v>
      </c>
      <c r="I874" s="2">
        <v>47.930669999999999</v>
      </c>
      <c r="J874" s="2">
        <v>-125.1917</v>
      </c>
      <c r="K874" s="2">
        <v>3.9349349999999998</v>
      </c>
      <c r="L874" s="2"/>
      <c r="M874" s="2">
        <v>12.525915050506599</v>
      </c>
      <c r="N874" s="2">
        <v>31.750559806823698</v>
      </c>
      <c r="O874" s="2">
        <v>0</v>
      </c>
      <c r="P874" s="2">
        <v>0</v>
      </c>
      <c r="Q874" s="2">
        <v>1</v>
      </c>
      <c r="R874" s="2">
        <v>0</v>
      </c>
      <c r="S874" s="2">
        <v>0</v>
      </c>
      <c r="T874" s="2">
        <v>0</v>
      </c>
      <c r="U874" s="2">
        <v>0</v>
      </c>
    </row>
    <row r="875" spans="1:21" x14ac:dyDescent="0.3">
      <c r="A875" t="s">
        <v>125</v>
      </c>
      <c r="B875" s="2">
        <v>26</v>
      </c>
      <c r="C875" s="3">
        <v>38867</v>
      </c>
      <c r="D875" s="4">
        <v>0.75138888888888899</v>
      </c>
      <c r="E875" t="str">
        <f t="shared" si="26"/>
        <v>May</v>
      </c>
      <c r="F875" t="str">
        <f t="shared" si="27"/>
        <v>2006</v>
      </c>
      <c r="G875" s="5" t="s">
        <v>65</v>
      </c>
      <c r="H875" s="2" t="s">
        <v>107</v>
      </c>
      <c r="I875" s="2">
        <v>47.909170000000003</v>
      </c>
      <c r="J875" s="2">
        <v>-125.30929999999999</v>
      </c>
      <c r="K875" s="2">
        <v>3.4607860000000001</v>
      </c>
      <c r="L875" s="2"/>
      <c r="M875" s="2">
        <v>13.092160081863399</v>
      </c>
      <c r="N875" s="2">
        <v>31.894139957427999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1</v>
      </c>
      <c r="U875" s="2">
        <v>1</v>
      </c>
    </row>
    <row r="876" spans="1:21" x14ac:dyDescent="0.3">
      <c r="A876" t="s">
        <v>125</v>
      </c>
      <c r="B876" s="2">
        <v>27</v>
      </c>
      <c r="C876" s="3">
        <v>38887</v>
      </c>
      <c r="D876" s="4">
        <v>0.34652777777777799</v>
      </c>
      <c r="E876" t="str">
        <f t="shared" si="26"/>
        <v>Jun</v>
      </c>
      <c r="F876" t="str">
        <f t="shared" si="27"/>
        <v>2006</v>
      </c>
      <c r="G876" s="5" t="s">
        <v>89</v>
      </c>
      <c r="H876" s="2" t="s">
        <v>107</v>
      </c>
      <c r="I876" s="2">
        <v>48.225169999999999</v>
      </c>
      <c r="J876" s="2">
        <v>-124.77249999999999</v>
      </c>
      <c r="K876" s="2">
        <v>2.708771</v>
      </c>
      <c r="L876" s="2"/>
      <c r="M876" s="2">
        <v>14.576494979858399</v>
      </c>
      <c r="N876" s="2">
        <v>30.637339973449699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</row>
    <row r="877" spans="1:21" x14ac:dyDescent="0.3">
      <c r="A877" t="s">
        <v>125</v>
      </c>
      <c r="B877" s="2">
        <v>27</v>
      </c>
      <c r="C877" s="3">
        <v>38887</v>
      </c>
      <c r="D877" s="4">
        <v>0.42430555555555599</v>
      </c>
      <c r="E877" t="str">
        <f t="shared" si="26"/>
        <v>Jun</v>
      </c>
      <c r="F877" t="str">
        <f t="shared" si="27"/>
        <v>2006</v>
      </c>
      <c r="G877" s="5" t="s">
        <v>90</v>
      </c>
      <c r="H877" s="2" t="s">
        <v>107</v>
      </c>
      <c r="I877" s="2">
        <v>48.227829999999997</v>
      </c>
      <c r="J877" s="2">
        <v>-124.8647</v>
      </c>
      <c r="K877" s="2">
        <v>2.8198129999999999</v>
      </c>
      <c r="L877" s="2"/>
      <c r="M877" s="2">
        <v>11.714614963531499</v>
      </c>
      <c r="N877" s="2">
        <v>31.5663650512695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</row>
    <row r="878" spans="1:21" x14ac:dyDescent="0.3">
      <c r="A878" t="s">
        <v>125</v>
      </c>
      <c r="B878" s="2">
        <v>27</v>
      </c>
      <c r="C878" s="3">
        <v>38887</v>
      </c>
      <c r="D878" s="4">
        <v>0.46388888888888902</v>
      </c>
      <c r="E878" t="str">
        <f t="shared" si="26"/>
        <v>Jun</v>
      </c>
      <c r="F878" t="str">
        <f t="shared" si="27"/>
        <v>2006</v>
      </c>
      <c r="G878" s="5" t="s">
        <v>90</v>
      </c>
      <c r="H878" s="2" t="s">
        <v>107</v>
      </c>
      <c r="I878" s="2">
        <v>48.233669999999996</v>
      </c>
      <c r="J878" s="2">
        <v>-124.8852</v>
      </c>
      <c r="K878" s="2">
        <v>3.2683270000000002</v>
      </c>
      <c r="L878" s="2"/>
      <c r="M878" s="2">
        <v>11.714614963531499</v>
      </c>
      <c r="N878" s="2">
        <v>31.5663650512695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</row>
    <row r="879" spans="1:21" x14ac:dyDescent="0.3">
      <c r="A879" t="s">
        <v>125</v>
      </c>
      <c r="B879" s="2">
        <v>27</v>
      </c>
      <c r="C879" s="3">
        <v>38887</v>
      </c>
      <c r="D879" s="4">
        <v>0.54722222222222205</v>
      </c>
      <c r="E879" t="str">
        <f t="shared" si="26"/>
        <v>Jun</v>
      </c>
      <c r="F879" t="str">
        <f t="shared" si="27"/>
        <v>2006</v>
      </c>
      <c r="G879" s="5" t="s">
        <v>91</v>
      </c>
      <c r="H879" s="2" t="s">
        <v>107</v>
      </c>
      <c r="I879" s="2">
        <v>48.223329999999997</v>
      </c>
      <c r="J879" s="2">
        <v>-124.91849999999999</v>
      </c>
      <c r="K879" s="2">
        <v>2.6188829999999998</v>
      </c>
      <c r="L879" s="2"/>
      <c r="M879" s="2">
        <v>11.4605350971222</v>
      </c>
      <c r="N879" s="2">
        <v>31.969430065154999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</row>
    <row r="880" spans="1:21" x14ac:dyDescent="0.3">
      <c r="A880" t="s">
        <v>125</v>
      </c>
      <c r="B880" s="2">
        <v>27</v>
      </c>
      <c r="C880" s="3">
        <v>38887</v>
      </c>
      <c r="D880" s="4">
        <v>0.63263888888888897</v>
      </c>
      <c r="E880" t="str">
        <f t="shared" si="26"/>
        <v>Jun</v>
      </c>
      <c r="F880" t="str">
        <f t="shared" si="27"/>
        <v>2006</v>
      </c>
      <c r="G880" s="5" t="s">
        <v>92</v>
      </c>
      <c r="H880" s="2" t="s">
        <v>107</v>
      </c>
      <c r="I880" s="2">
        <v>48.225670000000001</v>
      </c>
      <c r="J880" s="2">
        <v>-124.9843</v>
      </c>
      <c r="K880" s="2">
        <v>2.7049639999999999</v>
      </c>
      <c r="L880" s="2"/>
      <c r="M880" s="2">
        <v>11.481479883194</v>
      </c>
      <c r="N880" s="2">
        <v>31.542544937133801</v>
      </c>
      <c r="O880" s="2">
        <v>0</v>
      </c>
      <c r="P880" s="2">
        <v>0</v>
      </c>
      <c r="Q880" s="2">
        <v>0</v>
      </c>
      <c r="R880" s="2">
        <v>1</v>
      </c>
      <c r="S880" s="2">
        <v>0</v>
      </c>
      <c r="T880" s="2">
        <v>1</v>
      </c>
      <c r="U880" s="2">
        <v>0</v>
      </c>
    </row>
    <row r="881" spans="1:21" x14ac:dyDescent="0.3">
      <c r="A881" t="s">
        <v>125</v>
      </c>
      <c r="B881" s="2">
        <v>27</v>
      </c>
      <c r="C881" s="3">
        <v>38887</v>
      </c>
      <c r="D881" s="4">
        <v>0.71597222222222201</v>
      </c>
      <c r="E881" t="str">
        <f t="shared" si="26"/>
        <v>Jun</v>
      </c>
      <c r="F881" t="str">
        <f t="shared" si="27"/>
        <v>2006</v>
      </c>
      <c r="G881" s="5" t="s">
        <v>93</v>
      </c>
      <c r="H881" s="2" t="s">
        <v>107</v>
      </c>
      <c r="I881" s="2">
        <v>48.22533</v>
      </c>
      <c r="J881" s="2">
        <v>-125.1155</v>
      </c>
      <c r="K881" s="2">
        <v>2.792011</v>
      </c>
      <c r="L881" s="2"/>
      <c r="M881" s="2">
        <v>12.153189849853501</v>
      </c>
      <c r="N881" s="2">
        <v>31.6597201347351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1</v>
      </c>
      <c r="U881" s="2">
        <v>0</v>
      </c>
    </row>
    <row r="882" spans="1:21" x14ac:dyDescent="0.3">
      <c r="A882" t="s">
        <v>125</v>
      </c>
      <c r="B882" s="2">
        <v>27</v>
      </c>
      <c r="C882" s="3">
        <v>38887</v>
      </c>
      <c r="D882" s="4">
        <v>0.79791666666666705</v>
      </c>
      <c r="E882" t="str">
        <f t="shared" si="26"/>
        <v>Jun</v>
      </c>
      <c r="F882" t="str">
        <f t="shared" si="27"/>
        <v>2006</v>
      </c>
      <c r="G882" s="5" t="s">
        <v>94</v>
      </c>
      <c r="H882" s="2" t="s">
        <v>107</v>
      </c>
      <c r="I882" s="2">
        <v>48.227330000000002</v>
      </c>
      <c r="J882" s="2">
        <v>-125.23399999999999</v>
      </c>
      <c r="K882" s="2">
        <v>2.802422</v>
      </c>
      <c r="L882" s="2"/>
      <c r="M882" s="2">
        <v>11.994299888610801</v>
      </c>
      <c r="N882" s="2">
        <v>31.317884922027599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</row>
    <row r="883" spans="1:21" x14ac:dyDescent="0.3">
      <c r="A883" t="s">
        <v>125</v>
      </c>
      <c r="B883" s="2">
        <v>27</v>
      </c>
      <c r="C883" s="3">
        <v>38887</v>
      </c>
      <c r="D883" s="4">
        <v>0.87083333333333302</v>
      </c>
      <c r="E883" t="str">
        <f t="shared" si="26"/>
        <v>Jun</v>
      </c>
      <c r="F883" t="str">
        <f t="shared" si="27"/>
        <v>2006</v>
      </c>
      <c r="G883" s="5" t="s">
        <v>95</v>
      </c>
      <c r="H883" s="2" t="s">
        <v>107</v>
      </c>
      <c r="I883" s="2">
        <v>48.222169999999998</v>
      </c>
      <c r="J883" s="2">
        <v>-125.4128</v>
      </c>
      <c r="K883" s="2">
        <v>2.4134600000000002</v>
      </c>
      <c r="L883" s="2"/>
      <c r="M883" s="2">
        <v>13.065349960327101</v>
      </c>
      <c r="N883" s="2">
        <v>31.1616100311279</v>
      </c>
      <c r="O883" s="2">
        <v>1</v>
      </c>
      <c r="P883" s="2">
        <v>0</v>
      </c>
      <c r="Q883" s="2">
        <v>1</v>
      </c>
      <c r="R883" s="2">
        <v>0</v>
      </c>
      <c r="S883" s="2">
        <v>0</v>
      </c>
      <c r="T883" s="2">
        <v>1</v>
      </c>
      <c r="U883" s="2">
        <v>0</v>
      </c>
    </row>
    <row r="884" spans="1:21" x14ac:dyDescent="0.3">
      <c r="A884" t="s">
        <v>125</v>
      </c>
      <c r="B884" s="2">
        <v>27</v>
      </c>
      <c r="C884" s="3">
        <v>38888</v>
      </c>
      <c r="D884" s="4">
        <v>0.33611111111111103</v>
      </c>
      <c r="E884" t="str">
        <f t="shared" si="26"/>
        <v>Jun</v>
      </c>
      <c r="F884" t="str">
        <f t="shared" si="27"/>
        <v>2006</v>
      </c>
      <c r="G884" s="5" t="s">
        <v>51</v>
      </c>
      <c r="H884" s="2" t="s">
        <v>107</v>
      </c>
      <c r="I884" s="2">
        <v>47.91133</v>
      </c>
      <c r="J884" s="2">
        <v>-124.7358</v>
      </c>
      <c r="K884" s="2">
        <v>2.8244440000000002</v>
      </c>
      <c r="L884" s="2"/>
      <c r="M884" s="2">
        <v>11.734250068664601</v>
      </c>
      <c r="N884" s="2">
        <v>31.798940086364698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</row>
    <row r="885" spans="1:21" x14ac:dyDescent="0.3">
      <c r="A885" t="s">
        <v>125</v>
      </c>
      <c r="B885" s="2">
        <v>27</v>
      </c>
      <c r="C885" s="3">
        <v>38888</v>
      </c>
      <c r="D885" s="4">
        <v>0.406944444444444</v>
      </c>
      <c r="E885" t="str">
        <f t="shared" si="26"/>
        <v>Jun</v>
      </c>
      <c r="F885" t="str">
        <f t="shared" si="27"/>
        <v>2006</v>
      </c>
      <c r="G885" s="5" t="s">
        <v>52</v>
      </c>
      <c r="H885" s="2" t="s">
        <v>107</v>
      </c>
      <c r="I885" s="2">
        <v>47.914169999999999</v>
      </c>
      <c r="J885" s="2">
        <v>-124.7855</v>
      </c>
      <c r="K885" s="2">
        <v>2.4613930000000002</v>
      </c>
      <c r="L885" s="2"/>
      <c r="M885" s="2">
        <v>12.0585999965668</v>
      </c>
      <c r="N885" s="2">
        <v>31.663199996948201</v>
      </c>
      <c r="O885" s="2">
        <v>0</v>
      </c>
      <c r="P885" s="2">
        <v>0</v>
      </c>
      <c r="Q885" s="2">
        <v>0</v>
      </c>
      <c r="R885" s="2">
        <v>0</v>
      </c>
      <c r="S885" s="2">
        <v>1</v>
      </c>
      <c r="T885" s="2">
        <v>0</v>
      </c>
      <c r="U885" s="2">
        <v>0</v>
      </c>
    </row>
    <row r="886" spans="1:21" x14ac:dyDescent="0.3">
      <c r="A886" t="s">
        <v>125</v>
      </c>
      <c r="B886" s="2">
        <v>27</v>
      </c>
      <c r="C886" s="3">
        <v>38888</v>
      </c>
      <c r="D886" s="4">
        <v>0.54097222222222197</v>
      </c>
      <c r="E886" t="str">
        <f t="shared" si="26"/>
        <v>Jun</v>
      </c>
      <c r="F886" t="str">
        <f t="shared" si="27"/>
        <v>2006</v>
      </c>
      <c r="G886" s="5" t="s">
        <v>54</v>
      </c>
      <c r="H886" s="2" t="s">
        <v>107</v>
      </c>
      <c r="I886" s="2">
        <v>47.915999999999997</v>
      </c>
      <c r="J886" s="2">
        <v>-124.9503</v>
      </c>
      <c r="K886" s="2">
        <v>2.974586</v>
      </c>
      <c r="L886" s="2"/>
      <c r="M886" s="2">
        <v>11.2247550010681</v>
      </c>
      <c r="N886" s="2">
        <v>31.910224437713602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</row>
    <row r="887" spans="1:21" x14ac:dyDescent="0.3">
      <c r="A887" t="s">
        <v>125</v>
      </c>
      <c r="B887" s="2">
        <v>27</v>
      </c>
      <c r="C887" s="3">
        <v>38888</v>
      </c>
      <c r="D887" s="4">
        <v>0.62013888888888902</v>
      </c>
      <c r="E887" t="str">
        <f t="shared" si="26"/>
        <v>Jun</v>
      </c>
      <c r="F887" t="str">
        <f t="shared" si="27"/>
        <v>2006</v>
      </c>
      <c r="G887" s="5" t="s">
        <v>55</v>
      </c>
      <c r="H887" s="2" t="s">
        <v>107</v>
      </c>
      <c r="I887" s="2">
        <v>47.914830000000002</v>
      </c>
      <c r="J887" s="2">
        <v>-125.0735</v>
      </c>
      <c r="K887" s="2">
        <v>3.1891880000000001</v>
      </c>
      <c r="L887" s="2"/>
      <c r="M887" s="2">
        <v>12.9174249172211</v>
      </c>
      <c r="N887" s="2">
        <v>31.483265113830601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1</v>
      </c>
      <c r="U887" s="2">
        <v>0</v>
      </c>
    </row>
    <row r="888" spans="1:21" x14ac:dyDescent="0.3">
      <c r="A888" t="s">
        <v>125</v>
      </c>
      <c r="B888" s="2">
        <v>27</v>
      </c>
      <c r="C888" s="3">
        <v>38888</v>
      </c>
      <c r="D888" s="4">
        <v>0.66319444444444398</v>
      </c>
      <c r="E888" t="str">
        <f t="shared" si="26"/>
        <v>Jun</v>
      </c>
      <c r="F888" t="str">
        <f t="shared" si="27"/>
        <v>2006</v>
      </c>
      <c r="G888" s="5" t="s">
        <v>55</v>
      </c>
      <c r="H888" s="2" t="s">
        <v>107</v>
      </c>
      <c r="I888" s="2">
        <v>47.924329999999998</v>
      </c>
      <c r="J888" s="2">
        <v>-125.09480000000001</v>
      </c>
      <c r="K888" s="2">
        <v>3.0178229999999999</v>
      </c>
      <c r="L888" s="2"/>
      <c r="M888" s="2">
        <v>12.9174249172211</v>
      </c>
      <c r="N888" s="2">
        <v>31.483265113830601</v>
      </c>
      <c r="O888" s="2">
        <v>0</v>
      </c>
      <c r="P888" s="2">
        <v>0</v>
      </c>
      <c r="Q888" s="2">
        <v>0</v>
      </c>
      <c r="R888" s="2">
        <v>0</v>
      </c>
      <c r="S888" s="2">
        <v>1</v>
      </c>
      <c r="T888" s="2">
        <v>0</v>
      </c>
      <c r="U888" s="2">
        <v>0</v>
      </c>
    </row>
    <row r="889" spans="1:21" x14ac:dyDescent="0.3">
      <c r="A889" t="s">
        <v>125</v>
      </c>
      <c r="B889" s="2">
        <v>27</v>
      </c>
      <c r="C889" s="3">
        <v>38888</v>
      </c>
      <c r="D889" s="4">
        <v>0.75208333333333299</v>
      </c>
      <c r="E889" t="str">
        <f t="shared" si="26"/>
        <v>Jun</v>
      </c>
      <c r="F889" t="str">
        <f t="shared" si="27"/>
        <v>2006</v>
      </c>
      <c r="G889" s="5" t="s">
        <v>64</v>
      </c>
      <c r="H889" s="2" t="s">
        <v>107</v>
      </c>
      <c r="I889" s="2">
        <v>47.910170000000001</v>
      </c>
      <c r="J889" s="2">
        <v>-125.184</v>
      </c>
      <c r="K889" s="2">
        <v>2.9880369999999998</v>
      </c>
      <c r="L889" s="2"/>
      <c r="M889" s="2">
        <v>12.5905000209808</v>
      </c>
      <c r="N889" s="2">
        <v>31.623030185699498</v>
      </c>
      <c r="O889" s="2">
        <v>0</v>
      </c>
      <c r="P889" s="2">
        <v>0</v>
      </c>
      <c r="Q889" s="2">
        <v>1</v>
      </c>
      <c r="R889" s="2">
        <v>0</v>
      </c>
      <c r="S889" s="2">
        <v>0</v>
      </c>
      <c r="T889" s="2">
        <v>1</v>
      </c>
      <c r="U889" s="2">
        <v>0</v>
      </c>
    </row>
    <row r="890" spans="1:21" x14ac:dyDescent="0.3">
      <c r="A890" t="s">
        <v>125</v>
      </c>
      <c r="B890" s="2">
        <v>27</v>
      </c>
      <c r="C890" s="3">
        <v>38888</v>
      </c>
      <c r="D890" s="4">
        <v>0.82916666666666705</v>
      </c>
      <c r="E890" t="str">
        <f t="shared" si="26"/>
        <v>Jun</v>
      </c>
      <c r="F890" t="str">
        <f t="shared" si="27"/>
        <v>2006</v>
      </c>
      <c r="G890" s="5" t="s">
        <v>65</v>
      </c>
      <c r="H890" s="2" t="s">
        <v>107</v>
      </c>
      <c r="I890" s="2">
        <v>47.91283</v>
      </c>
      <c r="J890" s="2">
        <v>-125.30370000000001</v>
      </c>
      <c r="K890" s="2">
        <v>3.2916560000000001</v>
      </c>
      <c r="L890" s="2"/>
      <c r="M890" s="2">
        <v>13.485454988479599</v>
      </c>
      <c r="N890" s="2">
        <v>31.649605178832999</v>
      </c>
      <c r="O890" s="2">
        <v>0</v>
      </c>
      <c r="P890" s="2">
        <v>0</v>
      </c>
      <c r="Q890" s="2">
        <v>1</v>
      </c>
      <c r="R890" s="2">
        <v>0</v>
      </c>
      <c r="S890" s="2">
        <v>0</v>
      </c>
      <c r="T890" s="2">
        <v>0</v>
      </c>
      <c r="U890" s="2">
        <v>1</v>
      </c>
    </row>
    <row r="891" spans="1:21" x14ac:dyDescent="0.3">
      <c r="A891" t="s">
        <v>125</v>
      </c>
      <c r="B891" s="2">
        <v>27</v>
      </c>
      <c r="C891" s="3">
        <v>38889</v>
      </c>
      <c r="D891" s="4">
        <v>0.359722222222222</v>
      </c>
      <c r="E891" t="str">
        <f t="shared" si="26"/>
        <v>Jun</v>
      </c>
      <c r="F891" t="str">
        <f t="shared" si="27"/>
        <v>2006</v>
      </c>
      <c r="G891" s="5" t="s">
        <v>76</v>
      </c>
      <c r="H891" s="2" t="s">
        <v>107</v>
      </c>
      <c r="I891" s="2">
        <v>47.527329999999999</v>
      </c>
      <c r="J891" s="2">
        <v>-124.5013</v>
      </c>
      <c r="K891" s="2">
        <v>2.5467569999999999</v>
      </c>
      <c r="L891" s="2"/>
      <c r="M891" s="2">
        <v>10.1739850282669</v>
      </c>
      <c r="N891" s="2">
        <v>32.5602149009705</v>
      </c>
      <c r="O891" s="2">
        <v>0</v>
      </c>
      <c r="P891" s="2">
        <v>0</v>
      </c>
      <c r="Q891" s="2">
        <v>1</v>
      </c>
      <c r="R891" s="2">
        <v>0</v>
      </c>
      <c r="S891" s="2">
        <v>0</v>
      </c>
      <c r="T891" s="2">
        <v>1</v>
      </c>
      <c r="U891" s="2">
        <v>0</v>
      </c>
    </row>
    <row r="892" spans="1:21" x14ac:dyDescent="0.3">
      <c r="A892" t="s">
        <v>125</v>
      </c>
      <c r="B892" s="2">
        <v>27</v>
      </c>
      <c r="C892" s="3">
        <v>38889</v>
      </c>
      <c r="D892" s="4">
        <v>0.436805555555556</v>
      </c>
      <c r="E892" t="str">
        <f t="shared" si="26"/>
        <v>Jun</v>
      </c>
      <c r="F892" t="str">
        <f t="shared" si="27"/>
        <v>2006</v>
      </c>
      <c r="G892" s="5" t="s">
        <v>77</v>
      </c>
      <c r="H892" s="2" t="s">
        <v>107</v>
      </c>
      <c r="I892" s="2">
        <v>47.524329999999999</v>
      </c>
      <c r="J892" s="2">
        <v>-124.59820000000001</v>
      </c>
      <c r="K892" s="2">
        <v>2.2159200000000001</v>
      </c>
      <c r="L892" s="2"/>
      <c r="M892" s="2">
        <v>11.1201949596405</v>
      </c>
      <c r="N892" s="2">
        <v>31.960115146637001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1</v>
      </c>
      <c r="U892" s="2">
        <v>0</v>
      </c>
    </row>
    <row r="893" spans="1:21" x14ac:dyDescent="0.3">
      <c r="A893" t="s">
        <v>125</v>
      </c>
      <c r="B893" s="2">
        <v>27</v>
      </c>
      <c r="C893" s="3">
        <v>38889</v>
      </c>
      <c r="D893" s="4">
        <v>0.47569444444444398</v>
      </c>
      <c r="E893" t="str">
        <f t="shared" si="26"/>
        <v>Jun</v>
      </c>
      <c r="F893" t="str">
        <f t="shared" si="27"/>
        <v>2006</v>
      </c>
      <c r="G893" s="5" t="s">
        <v>77</v>
      </c>
      <c r="H893" s="2" t="s">
        <v>107</v>
      </c>
      <c r="I893" s="2">
        <v>47.532330000000002</v>
      </c>
      <c r="J893" s="2">
        <v>-124.6018</v>
      </c>
      <c r="K893" s="2">
        <v>4.5152530000000004</v>
      </c>
      <c r="L893" s="2"/>
      <c r="M893" s="2">
        <v>11.1201949596405</v>
      </c>
      <c r="N893" s="2">
        <v>31.960115146637001</v>
      </c>
      <c r="O893" s="2">
        <v>0</v>
      </c>
      <c r="P893" s="2">
        <v>0</v>
      </c>
      <c r="Q893" s="2">
        <v>1</v>
      </c>
      <c r="R893" s="2">
        <v>0</v>
      </c>
      <c r="S893" s="2">
        <v>0</v>
      </c>
      <c r="T893" s="2">
        <v>1</v>
      </c>
      <c r="U893" s="2">
        <v>0</v>
      </c>
    </row>
    <row r="894" spans="1:21" x14ac:dyDescent="0.3">
      <c r="A894" t="s">
        <v>125</v>
      </c>
      <c r="B894" s="2">
        <v>27</v>
      </c>
      <c r="C894" s="3">
        <v>38889</v>
      </c>
      <c r="D894" s="4">
        <v>0.57013888888888897</v>
      </c>
      <c r="E894" t="str">
        <f t="shared" si="26"/>
        <v>Jun</v>
      </c>
      <c r="F894" t="str">
        <f t="shared" si="27"/>
        <v>2006</v>
      </c>
      <c r="G894" s="5" t="s">
        <v>78</v>
      </c>
      <c r="H894" s="2" t="s">
        <v>107</v>
      </c>
      <c r="I894" s="2">
        <v>47.525329999999997</v>
      </c>
      <c r="J894" s="2">
        <v>-124.69499999999999</v>
      </c>
      <c r="K894" s="2">
        <v>2.3699119999999998</v>
      </c>
      <c r="L894" s="2"/>
      <c r="M894" s="2">
        <v>12.0690099239349</v>
      </c>
      <c r="N894" s="2">
        <v>31.605225086212201</v>
      </c>
      <c r="O894" s="2">
        <v>0</v>
      </c>
      <c r="P894" s="2">
        <v>0</v>
      </c>
      <c r="Q894" s="2">
        <v>0</v>
      </c>
      <c r="R894" s="2">
        <v>0</v>
      </c>
      <c r="S894" s="2">
        <v>1</v>
      </c>
      <c r="T894" s="2">
        <v>1</v>
      </c>
      <c r="U894" s="2">
        <v>0</v>
      </c>
    </row>
    <row r="895" spans="1:21" x14ac:dyDescent="0.3">
      <c r="A895" t="s">
        <v>125</v>
      </c>
      <c r="B895" s="2">
        <v>27</v>
      </c>
      <c r="C895" s="3">
        <v>38889</v>
      </c>
      <c r="D895" s="4">
        <v>0.65416666666666701</v>
      </c>
      <c r="E895" t="str">
        <f t="shared" si="26"/>
        <v>Jun</v>
      </c>
      <c r="F895" t="str">
        <f t="shared" si="27"/>
        <v>2006</v>
      </c>
      <c r="G895" s="5" t="s">
        <v>79</v>
      </c>
      <c r="H895" s="2" t="s">
        <v>107</v>
      </c>
      <c r="I895" s="2">
        <v>47.528329999999997</v>
      </c>
      <c r="J895" s="2">
        <v>-124.8017</v>
      </c>
      <c r="K895" s="2">
        <v>2.5900310000000002</v>
      </c>
      <c r="L895" s="2"/>
      <c r="M895" s="2">
        <v>13.2010850906372</v>
      </c>
      <c r="N895" s="2">
        <v>31.8106998443604</v>
      </c>
      <c r="O895" s="2">
        <v>0</v>
      </c>
      <c r="P895" s="2">
        <v>1</v>
      </c>
      <c r="Q895" s="2">
        <v>1</v>
      </c>
      <c r="R895" s="2">
        <v>0</v>
      </c>
      <c r="S895" s="2">
        <v>0</v>
      </c>
      <c r="T895" s="2">
        <v>1</v>
      </c>
      <c r="U895" s="2">
        <v>0</v>
      </c>
    </row>
    <row r="896" spans="1:21" x14ac:dyDescent="0.3">
      <c r="A896" t="s">
        <v>125</v>
      </c>
      <c r="B896" s="2">
        <v>27</v>
      </c>
      <c r="C896" s="3">
        <v>38889</v>
      </c>
      <c r="D896" s="4">
        <v>0.73611111111111105</v>
      </c>
      <c r="E896" t="str">
        <f t="shared" si="26"/>
        <v>Jun</v>
      </c>
      <c r="F896" t="str">
        <f t="shared" si="27"/>
        <v>2006</v>
      </c>
      <c r="G896" s="5" t="s">
        <v>80</v>
      </c>
      <c r="H896" s="2" t="s">
        <v>107</v>
      </c>
      <c r="I896" s="2">
        <v>47.525500000000001</v>
      </c>
      <c r="J896" s="2">
        <v>-124.9242</v>
      </c>
      <c r="K896" s="2">
        <v>2.743293</v>
      </c>
      <c r="L896" s="2"/>
      <c r="M896" s="2">
        <v>13.6751850128174</v>
      </c>
      <c r="N896" s="2">
        <v>31.996960163116501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</row>
    <row r="897" spans="1:21" x14ac:dyDescent="0.3">
      <c r="A897" t="s">
        <v>125</v>
      </c>
      <c r="B897" s="2">
        <v>27</v>
      </c>
      <c r="C897" s="3">
        <v>38889</v>
      </c>
      <c r="D897" s="4">
        <v>0.82083333333333297</v>
      </c>
      <c r="E897" t="str">
        <f t="shared" si="26"/>
        <v>Jun</v>
      </c>
      <c r="F897" t="str">
        <f t="shared" si="27"/>
        <v>2006</v>
      </c>
      <c r="G897" s="5" t="s">
        <v>81</v>
      </c>
      <c r="H897" s="2" t="s">
        <v>107</v>
      </c>
      <c r="I897" s="2">
        <v>47.528500000000001</v>
      </c>
      <c r="J897" s="2">
        <v>-125.04770000000001</v>
      </c>
      <c r="K897" s="2">
        <v>3.037855</v>
      </c>
      <c r="L897" s="2"/>
      <c r="M897" s="2">
        <v>14.3287448883057</v>
      </c>
      <c r="N897" s="2">
        <v>31.916460037231399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</row>
    <row r="898" spans="1:21" x14ac:dyDescent="0.3">
      <c r="A898" t="s">
        <v>125</v>
      </c>
      <c r="B898" s="2">
        <v>27</v>
      </c>
      <c r="C898" s="3">
        <v>38890</v>
      </c>
      <c r="D898" s="4">
        <v>0.36875000000000002</v>
      </c>
      <c r="E898" t="str">
        <f t="shared" si="26"/>
        <v>Jun</v>
      </c>
      <c r="F898" t="str">
        <f t="shared" si="27"/>
        <v>2006</v>
      </c>
      <c r="G898" s="5" t="s">
        <v>68</v>
      </c>
      <c r="H898" s="2" t="s">
        <v>107</v>
      </c>
      <c r="I898" s="2">
        <v>46.997</v>
      </c>
      <c r="J898" s="2">
        <v>-124.3128</v>
      </c>
      <c r="K898" s="2">
        <v>3.0654710000000001</v>
      </c>
      <c r="L898" s="2"/>
      <c r="M898" s="2">
        <v>13.086519908905</v>
      </c>
      <c r="N898" s="2">
        <v>31.281849765777601</v>
      </c>
      <c r="O898" s="2">
        <v>1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</row>
    <row r="899" spans="1:21" x14ac:dyDescent="0.3">
      <c r="A899" t="s">
        <v>125</v>
      </c>
      <c r="B899" s="2">
        <v>27</v>
      </c>
      <c r="C899" s="3">
        <v>38890</v>
      </c>
      <c r="D899" s="4">
        <v>0.44166666666666698</v>
      </c>
      <c r="E899" t="str">
        <f t="shared" ref="E899:E962" si="28">TEXT(C899,"MMM")</f>
        <v>Jun</v>
      </c>
      <c r="F899" t="str">
        <f t="shared" ref="F899:F962" si="29">TEXT(C899,"yyyy")</f>
        <v>2006</v>
      </c>
      <c r="G899" s="5" t="s">
        <v>9</v>
      </c>
      <c r="H899" s="2" t="s">
        <v>107</v>
      </c>
      <c r="I899" s="2">
        <v>46.99933</v>
      </c>
      <c r="J899" s="2">
        <v>-124.4183</v>
      </c>
      <c r="K899" s="2">
        <v>2.9512559999999999</v>
      </c>
      <c r="L899" s="2"/>
      <c r="M899" s="2">
        <v>14.4993000030518</v>
      </c>
      <c r="N899" s="2">
        <v>30.8711250305176</v>
      </c>
      <c r="O899" s="2">
        <v>1</v>
      </c>
      <c r="P899" s="2">
        <v>1</v>
      </c>
      <c r="Q899" s="2">
        <v>0</v>
      </c>
      <c r="R899" s="2">
        <v>0</v>
      </c>
      <c r="S899" s="2">
        <v>0</v>
      </c>
      <c r="T899" s="2">
        <v>1</v>
      </c>
      <c r="U899" s="2">
        <v>0</v>
      </c>
    </row>
    <row r="900" spans="1:21" x14ac:dyDescent="0.3">
      <c r="A900" t="s">
        <v>125</v>
      </c>
      <c r="B900" s="2">
        <v>27</v>
      </c>
      <c r="C900" s="3">
        <v>38890</v>
      </c>
      <c r="D900" s="4">
        <v>0.48125000000000001</v>
      </c>
      <c r="E900" t="str">
        <f t="shared" si="28"/>
        <v>Jun</v>
      </c>
      <c r="F900" t="str">
        <f t="shared" si="29"/>
        <v>2006</v>
      </c>
      <c r="G900" s="5" t="s">
        <v>9</v>
      </c>
      <c r="H900" s="2" t="s">
        <v>107</v>
      </c>
      <c r="I900" s="2">
        <v>47.019329999999997</v>
      </c>
      <c r="J900" s="2">
        <v>-124.43219999999999</v>
      </c>
      <c r="K900" s="2">
        <v>3.4283109999999999</v>
      </c>
      <c r="L900" s="2"/>
      <c r="M900" s="2">
        <v>14.4993000030518</v>
      </c>
      <c r="N900" s="2">
        <v>30.8711250305176</v>
      </c>
      <c r="O900" s="2">
        <v>1</v>
      </c>
      <c r="P900" s="2">
        <v>0</v>
      </c>
      <c r="Q900" s="2">
        <v>0</v>
      </c>
      <c r="R900" s="2">
        <v>0</v>
      </c>
      <c r="S900" s="2">
        <v>0</v>
      </c>
      <c r="T900" s="2">
        <v>1</v>
      </c>
      <c r="U900" s="2">
        <v>0</v>
      </c>
    </row>
    <row r="901" spans="1:21" x14ac:dyDescent="0.3">
      <c r="A901" t="s">
        <v>125</v>
      </c>
      <c r="B901" s="2">
        <v>27</v>
      </c>
      <c r="C901" s="3">
        <v>38890</v>
      </c>
      <c r="D901" s="4">
        <v>0.57083333333333297</v>
      </c>
      <c r="E901" t="str">
        <f t="shared" si="28"/>
        <v>Jun</v>
      </c>
      <c r="F901" t="str">
        <f t="shared" si="29"/>
        <v>2006</v>
      </c>
      <c r="G901" s="5" t="s">
        <v>10</v>
      </c>
      <c r="H901" s="2" t="s">
        <v>107</v>
      </c>
      <c r="I901" s="2">
        <v>46.993830000000003</v>
      </c>
      <c r="J901" s="2">
        <v>-124.5518</v>
      </c>
      <c r="K901" s="2">
        <v>3.0127739999999998</v>
      </c>
      <c r="L901" s="2"/>
      <c r="M901" s="2">
        <v>14.1339900493622</v>
      </c>
      <c r="N901" s="2">
        <v>31.129305076599099</v>
      </c>
      <c r="O901" s="2">
        <v>1</v>
      </c>
      <c r="P901" s="2">
        <v>0</v>
      </c>
      <c r="Q901" s="2">
        <v>1</v>
      </c>
      <c r="R901" s="2">
        <v>0</v>
      </c>
      <c r="S901" s="2">
        <v>1</v>
      </c>
      <c r="T901" s="2">
        <v>1</v>
      </c>
      <c r="U901" s="2">
        <v>0</v>
      </c>
    </row>
    <row r="902" spans="1:21" x14ac:dyDescent="0.3">
      <c r="A902" t="s">
        <v>125</v>
      </c>
      <c r="B902" s="2">
        <v>27</v>
      </c>
      <c r="C902" s="3">
        <v>38890</v>
      </c>
      <c r="D902" s="4">
        <v>0.65416666666666701</v>
      </c>
      <c r="E902" t="str">
        <f t="shared" si="28"/>
        <v>Jun</v>
      </c>
      <c r="F902" t="str">
        <f t="shared" si="29"/>
        <v>2006</v>
      </c>
      <c r="G902" s="5" t="s">
        <v>11</v>
      </c>
      <c r="H902" s="2" t="s">
        <v>107</v>
      </c>
      <c r="I902" s="2">
        <v>46.990830000000003</v>
      </c>
      <c r="J902" s="2">
        <v>-124.6905</v>
      </c>
      <c r="K902" s="2">
        <v>1.7188540000000001</v>
      </c>
      <c r="L902" s="2"/>
      <c r="M902" s="2">
        <v>13.6308200836182</v>
      </c>
      <c r="N902" s="2">
        <v>31.393704891204798</v>
      </c>
      <c r="O902" s="2">
        <v>1</v>
      </c>
      <c r="P902" s="2">
        <v>0</v>
      </c>
      <c r="Q902" s="2">
        <v>0</v>
      </c>
      <c r="R902" s="2">
        <v>0</v>
      </c>
      <c r="S902" s="2">
        <v>0</v>
      </c>
      <c r="T902" s="2">
        <v>1</v>
      </c>
      <c r="U902" s="2">
        <v>0</v>
      </c>
    </row>
    <row r="903" spans="1:21" x14ac:dyDescent="0.3">
      <c r="A903" t="s">
        <v>125</v>
      </c>
      <c r="B903" s="2">
        <v>27</v>
      </c>
      <c r="C903" s="3">
        <v>38890</v>
      </c>
      <c r="D903" s="4">
        <v>0.73819444444444404</v>
      </c>
      <c r="E903" t="str">
        <f t="shared" si="28"/>
        <v>Jun</v>
      </c>
      <c r="F903" t="str">
        <f t="shared" si="29"/>
        <v>2006</v>
      </c>
      <c r="G903" s="5" t="s">
        <v>12</v>
      </c>
      <c r="H903" s="2" t="s">
        <v>107</v>
      </c>
      <c r="I903" s="2">
        <v>46.993169999999999</v>
      </c>
      <c r="J903" s="2">
        <v>-124.8107</v>
      </c>
      <c r="K903" s="2">
        <v>2.872344</v>
      </c>
      <c r="L903" s="2"/>
      <c r="M903" s="2">
        <v>13.8698048591614</v>
      </c>
      <c r="N903" s="2">
        <v>31.626855087280301</v>
      </c>
      <c r="O903" s="2">
        <v>0</v>
      </c>
      <c r="P903" s="2">
        <v>0</v>
      </c>
      <c r="Q903" s="2">
        <v>1</v>
      </c>
      <c r="R903" s="2">
        <v>0</v>
      </c>
      <c r="S903" s="2">
        <v>0</v>
      </c>
      <c r="T903" s="2">
        <v>1</v>
      </c>
      <c r="U903" s="2">
        <v>0</v>
      </c>
    </row>
    <row r="904" spans="1:21" x14ac:dyDescent="0.3">
      <c r="A904" t="s">
        <v>125</v>
      </c>
      <c r="B904" s="2">
        <v>27</v>
      </c>
      <c r="C904" s="3">
        <v>38890</v>
      </c>
      <c r="D904" s="4">
        <v>0.82361111111111096</v>
      </c>
      <c r="E904" t="str">
        <f t="shared" si="28"/>
        <v>Jun</v>
      </c>
      <c r="F904" t="str">
        <f t="shared" si="29"/>
        <v>2006</v>
      </c>
      <c r="G904" s="5" t="s">
        <v>66</v>
      </c>
      <c r="H904" s="2" t="s">
        <v>107</v>
      </c>
      <c r="I904" s="2">
        <v>46.994999999999997</v>
      </c>
      <c r="J904" s="2">
        <v>-124.9348</v>
      </c>
      <c r="K904" s="2">
        <v>2.820805</v>
      </c>
      <c r="L904" s="2"/>
      <c r="M904" s="2">
        <v>14.345265007019</v>
      </c>
      <c r="N904" s="2">
        <v>31.7161699295044</v>
      </c>
      <c r="O904" s="2">
        <v>0</v>
      </c>
      <c r="P904" s="2">
        <v>0</v>
      </c>
      <c r="Q904" s="2">
        <v>1</v>
      </c>
      <c r="R904" s="2">
        <v>0</v>
      </c>
      <c r="S904" s="2">
        <v>0</v>
      </c>
      <c r="T904" s="2">
        <v>0</v>
      </c>
      <c r="U904" s="2">
        <v>0</v>
      </c>
    </row>
    <row r="905" spans="1:21" x14ac:dyDescent="0.3">
      <c r="A905" t="s">
        <v>125</v>
      </c>
      <c r="B905" s="2">
        <v>27</v>
      </c>
      <c r="C905" s="3">
        <v>38891</v>
      </c>
      <c r="D905" s="4">
        <v>0.34097222222222201</v>
      </c>
      <c r="E905" t="str">
        <f t="shared" si="28"/>
        <v>Jun</v>
      </c>
      <c r="F905" t="str">
        <f t="shared" si="29"/>
        <v>2006</v>
      </c>
      <c r="G905" s="5" t="s">
        <v>13</v>
      </c>
      <c r="H905" s="2" t="s">
        <v>107</v>
      </c>
      <c r="I905" s="2">
        <v>46.662329999999997</v>
      </c>
      <c r="J905" s="2">
        <v>-124.1832</v>
      </c>
      <c r="K905" s="2">
        <v>0.51949420000000002</v>
      </c>
      <c r="L905" s="2"/>
      <c r="M905" s="2">
        <v>9.8189199447631808</v>
      </c>
      <c r="N905" s="2">
        <v>32.624774551391603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</row>
    <row r="906" spans="1:21" x14ac:dyDescent="0.3">
      <c r="A906" t="s">
        <v>125</v>
      </c>
      <c r="B906" s="2">
        <v>27</v>
      </c>
      <c r="C906" s="3">
        <v>38891</v>
      </c>
      <c r="D906" s="4">
        <v>0.40902777777777799</v>
      </c>
      <c r="E906" t="str">
        <f t="shared" si="28"/>
        <v>Jun</v>
      </c>
      <c r="F906" t="str">
        <f t="shared" si="29"/>
        <v>2006</v>
      </c>
      <c r="G906" s="5" t="s">
        <v>14</v>
      </c>
      <c r="H906" s="2" t="s">
        <v>107</v>
      </c>
      <c r="I906" s="2">
        <v>46.657170000000001</v>
      </c>
      <c r="J906" s="2">
        <v>-124.28749999999999</v>
      </c>
      <c r="K906" s="2">
        <v>2.5686290000000001</v>
      </c>
      <c r="L906" s="2"/>
      <c r="M906" s="2">
        <v>13.725970029830901</v>
      </c>
      <c r="N906" s="2">
        <v>31.070260047912601</v>
      </c>
      <c r="O906" s="2">
        <v>1</v>
      </c>
      <c r="P906" s="2">
        <v>0</v>
      </c>
      <c r="Q906" s="2">
        <v>1</v>
      </c>
      <c r="R906" s="2">
        <v>0</v>
      </c>
      <c r="S906" s="2">
        <v>0</v>
      </c>
      <c r="T906" s="2">
        <v>0</v>
      </c>
      <c r="U906" s="2">
        <v>0</v>
      </c>
    </row>
    <row r="907" spans="1:21" x14ac:dyDescent="0.3">
      <c r="A907" t="s">
        <v>125</v>
      </c>
      <c r="B907" s="2">
        <v>27</v>
      </c>
      <c r="C907" s="3">
        <v>38891</v>
      </c>
      <c r="D907" s="4">
        <v>0.48958333333333298</v>
      </c>
      <c r="E907" t="str">
        <f t="shared" si="28"/>
        <v>Jun</v>
      </c>
      <c r="F907" t="str">
        <f t="shared" si="29"/>
        <v>2006</v>
      </c>
      <c r="G907" s="5" t="s">
        <v>15</v>
      </c>
      <c r="H907" s="2" t="s">
        <v>107</v>
      </c>
      <c r="I907" s="2">
        <v>46.661169999999998</v>
      </c>
      <c r="J907" s="2">
        <v>-124.3942</v>
      </c>
      <c r="K907" s="2">
        <v>2.7929849999999998</v>
      </c>
      <c r="L907" s="2"/>
      <c r="M907" s="2">
        <v>12.385665035247801</v>
      </c>
      <c r="N907" s="2">
        <v>31.047420024871801</v>
      </c>
      <c r="O907" s="2">
        <v>0</v>
      </c>
      <c r="P907" s="2">
        <v>0</v>
      </c>
      <c r="Q907" s="2">
        <v>0</v>
      </c>
      <c r="R907" s="2">
        <v>1</v>
      </c>
      <c r="S907" s="2">
        <v>0</v>
      </c>
      <c r="T907" s="2">
        <v>1</v>
      </c>
      <c r="U907" s="2">
        <v>0</v>
      </c>
    </row>
    <row r="908" spans="1:21" x14ac:dyDescent="0.3">
      <c r="A908" t="s">
        <v>125</v>
      </c>
      <c r="B908" s="2">
        <v>27</v>
      </c>
      <c r="C908" s="3">
        <v>38891</v>
      </c>
      <c r="D908" s="4">
        <v>0.58472222222222203</v>
      </c>
      <c r="E908" t="str">
        <f t="shared" si="28"/>
        <v>Jun</v>
      </c>
      <c r="F908" t="str">
        <f t="shared" si="29"/>
        <v>2006</v>
      </c>
      <c r="G908" s="5" t="s">
        <v>16</v>
      </c>
      <c r="H908" s="2" t="s">
        <v>107</v>
      </c>
      <c r="I908" s="2">
        <v>46.657670000000003</v>
      </c>
      <c r="J908" s="2">
        <v>-124.50530000000001</v>
      </c>
      <c r="K908" s="2">
        <v>2.5187339999999998</v>
      </c>
      <c r="L908" s="2"/>
      <c r="M908" s="2">
        <v>13.9392449855804</v>
      </c>
      <c r="N908" s="2">
        <v>30.599909877777101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1</v>
      </c>
      <c r="U908" s="2">
        <v>0</v>
      </c>
    </row>
    <row r="909" spans="1:21" x14ac:dyDescent="0.3">
      <c r="A909" t="s">
        <v>125</v>
      </c>
      <c r="B909" s="2">
        <v>27</v>
      </c>
      <c r="C909" s="3">
        <v>38891</v>
      </c>
      <c r="D909" s="4">
        <v>0.62777777777777799</v>
      </c>
      <c r="E909" t="str">
        <f t="shared" si="28"/>
        <v>Jun</v>
      </c>
      <c r="F909" t="str">
        <f t="shared" si="29"/>
        <v>2006</v>
      </c>
      <c r="G909" s="5" t="s">
        <v>16</v>
      </c>
      <c r="H909" s="2" t="s">
        <v>107</v>
      </c>
      <c r="I909" s="2">
        <v>46.679000000000002</v>
      </c>
      <c r="J909" s="2">
        <v>-124.5123</v>
      </c>
      <c r="K909" s="2">
        <v>3.9015200000000001</v>
      </c>
      <c r="L909" s="2"/>
      <c r="M909" s="2">
        <v>13.9392449855804</v>
      </c>
      <c r="N909" s="2">
        <v>30.599909877777101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</row>
    <row r="910" spans="1:21" x14ac:dyDescent="0.3">
      <c r="A910" t="s">
        <v>125</v>
      </c>
      <c r="B910" s="2">
        <v>27</v>
      </c>
      <c r="C910" s="3">
        <v>38891</v>
      </c>
      <c r="D910" s="4">
        <v>0.719444444444444</v>
      </c>
      <c r="E910" t="str">
        <f t="shared" si="28"/>
        <v>Jun</v>
      </c>
      <c r="F910" t="str">
        <f t="shared" si="29"/>
        <v>2006</v>
      </c>
      <c r="G910" s="5" t="s">
        <v>71</v>
      </c>
      <c r="H910" s="2" t="s">
        <v>107</v>
      </c>
      <c r="I910" s="2">
        <v>46.656999999999996</v>
      </c>
      <c r="J910" s="2">
        <v>-124.6037</v>
      </c>
      <c r="K910" s="2">
        <v>2.4786519999999999</v>
      </c>
      <c r="L910" s="2"/>
      <c r="M910" s="2">
        <v>13.464380025863599</v>
      </c>
      <c r="N910" s="2">
        <v>31.576525115966799</v>
      </c>
      <c r="O910" s="2">
        <v>0</v>
      </c>
      <c r="P910" s="2">
        <v>0</v>
      </c>
      <c r="Q910" s="2">
        <v>1</v>
      </c>
      <c r="R910" s="2">
        <v>0</v>
      </c>
      <c r="S910" s="2">
        <v>0</v>
      </c>
      <c r="T910" s="2">
        <v>0</v>
      </c>
      <c r="U910" s="2">
        <v>0</v>
      </c>
    </row>
    <row r="911" spans="1:21" x14ac:dyDescent="0.3">
      <c r="A911" t="s">
        <v>125</v>
      </c>
      <c r="B911" s="2">
        <v>27</v>
      </c>
      <c r="C911" s="3">
        <v>38891</v>
      </c>
      <c r="D911" s="4">
        <v>0.81805555555555598</v>
      </c>
      <c r="E911" t="str">
        <f t="shared" si="28"/>
        <v>Jun</v>
      </c>
      <c r="F911" t="str">
        <f t="shared" si="29"/>
        <v>2006</v>
      </c>
      <c r="G911" s="5" t="s">
        <v>17</v>
      </c>
      <c r="H911" s="2" t="s">
        <v>107</v>
      </c>
      <c r="I911" s="2">
        <v>46.654339999999998</v>
      </c>
      <c r="J911" s="2">
        <v>-124.7813</v>
      </c>
      <c r="K911" s="2">
        <v>2.4307500000000002</v>
      </c>
      <c r="L911" s="2"/>
      <c r="M911" s="2">
        <v>14.529369974136401</v>
      </c>
      <c r="N911" s="2">
        <v>31.621940231323201</v>
      </c>
      <c r="O911" s="2">
        <v>0</v>
      </c>
      <c r="P911" s="2">
        <v>0</v>
      </c>
      <c r="Q911" s="2">
        <v>1</v>
      </c>
      <c r="R911" s="2">
        <v>0</v>
      </c>
      <c r="S911" s="2">
        <v>0</v>
      </c>
      <c r="T911" s="2">
        <v>0</v>
      </c>
      <c r="U911" s="2">
        <v>0</v>
      </c>
    </row>
    <row r="912" spans="1:21" x14ac:dyDescent="0.3">
      <c r="A912" t="s">
        <v>125</v>
      </c>
      <c r="B912" s="2">
        <v>27</v>
      </c>
      <c r="C912" s="3">
        <v>38892</v>
      </c>
      <c r="D912" s="4">
        <v>0.34236111111111101</v>
      </c>
      <c r="E912" t="str">
        <f t="shared" si="28"/>
        <v>Jun</v>
      </c>
      <c r="F912" t="str">
        <f t="shared" si="29"/>
        <v>2006</v>
      </c>
      <c r="G912" s="5" t="s">
        <v>50</v>
      </c>
      <c r="H912" s="2" t="s">
        <v>107</v>
      </c>
      <c r="I912" s="2">
        <v>46.159170000000003</v>
      </c>
      <c r="J912" s="2">
        <v>-124.0698</v>
      </c>
      <c r="K912" s="2">
        <v>2.2177370000000001</v>
      </c>
      <c r="L912" s="2"/>
      <c r="M912" s="2">
        <v>9.5455501556396491</v>
      </c>
      <c r="N912" s="2">
        <v>32.548605060577401</v>
      </c>
      <c r="O912" s="2">
        <v>1</v>
      </c>
      <c r="P912" s="2">
        <v>0</v>
      </c>
      <c r="Q912" s="2">
        <v>1</v>
      </c>
      <c r="R912" s="2">
        <v>0</v>
      </c>
      <c r="S912" s="2">
        <v>0</v>
      </c>
      <c r="T912" s="2">
        <v>0</v>
      </c>
      <c r="U912" s="2">
        <v>0</v>
      </c>
    </row>
    <row r="913" spans="1:21" x14ac:dyDescent="0.3">
      <c r="A913" t="s">
        <v>125</v>
      </c>
      <c r="B913" s="2">
        <v>27</v>
      </c>
      <c r="C913" s="3">
        <v>38892</v>
      </c>
      <c r="D913" s="4">
        <v>0.41111111111111098</v>
      </c>
      <c r="E913" t="str">
        <f t="shared" si="28"/>
        <v>Jun</v>
      </c>
      <c r="F913" t="str">
        <f t="shared" si="29"/>
        <v>2006</v>
      </c>
      <c r="G913" s="5" t="s">
        <v>4</v>
      </c>
      <c r="H913" s="2" t="s">
        <v>107</v>
      </c>
      <c r="I913" s="2">
        <v>46.155000000000001</v>
      </c>
      <c r="J913" s="2">
        <v>-124.1525</v>
      </c>
      <c r="K913" s="2">
        <v>2.6622659999999998</v>
      </c>
      <c r="L913" s="2"/>
      <c r="M913" s="2">
        <v>9.9148749351501504</v>
      </c>
      <c r="N913" s="2">
        <v>31.818929958343499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</row>
    <row r="914" spans="1:21" x14ac:dyDescent="0.3">
      <c r="A914" t="s">
        <v>125</v>
      </c>
      <c r="B914" s="2">
        <v>27</v>
      </c>
      <c r="C914" s="3">
        <v>38892</v>
      </c>
      <c r="D914" s="4">
        <v>0.48680555555555599</v>
      </c>
      <c r="E914" t="str">
        <f t="shared" si="28"/>
        <v>Jun</v>
      </c>
      <c r="F914" t="str">
        <f t="shared" si="29"/>
        <v>2006</v>
      </c>
      <c r="G914" s="5" t="s">
        <v>7</v>
      </c>
      <c r="H914" s="2" t="s">
        <v>107</v>
      </c>
      <c r="I914" s="2">
        <v>46.157170000000001</v>
      </c>
      <c r="J914" s="2">
        <v>-124.21</v>
      </c>
      <c r="K914" s="2">
        <v>2.5078879999999999</v>
      </c>
      <c r="L914" s="2"/>
      <c r="M914" s="2">
        <v>10.5883849620819</v>
      </c>
      <c r="N914" s="2">
        <v>31.723280429840099</v>
      </c>
      <c r="O914" s="2">
        <v>1</v>
      </c>
      <c r="P914" s="2">
        <v>0</v>
      </c>
      <c r="Q914" s="2">
        <v>1</v>
      </c>
      <c r="R914" s="2">
        <v>0</v>
      </c>
      <c r="S914" s="2">
        <v>1</v>
      </c>
      <c r="T914" s="2">
        <v>0</v>
      </c>
      <c r="U914" s="2">
        <v>0</v>
      </c>
    </row>
    <row r="915" spans="1:21" x14ac:dyDescent="0.3">
      <c r="A915" t="s">
        <v>125</v>
      </c>
      <c r="B915" s="2">
        <v>27</v>
      </c>
      <c r="C915" s="3">
        <v>38892</v>
      </c>
      <c r="D915" s="4">
        <v>0.57847222222222205</v>
      </c>
      <c r="E915" t="str">
        <f t="shared" si="28"/>
        <v>Jun</v>
      </c>
      <c r="F915" t="str">
        <f t="shared" si="29"/>
        <v>2006</v>
      </c>
      <c r="G915" s="5" t="s">
        <v>8</v>
      </c>
      <c r="H915" s="2" t="s">
        <v>107</v>
      </c>
      <c r="I915" s="2">
        <v>46.155000000000001</v>
      </c>
      <c r="J915" s="2">
        <v>-124.3325</v>
      </c>
      <c r="K915" s="2">
        <v>2.783836</v>
      </c>
      <c r="L915" s="2"/>
      <c r="M915" s="2">
        <v>12.583864974975601</v>
      </c>
      <c r="N915" s="2">
        <v>29.108479881286598</v>
      </c>
      <c r="O915" s="2">
        <v>1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</row>
    <row r="916" spans="1:21" x14ac:dyDescent="0.3">
      <c r="A916" t="s">
        <v>125</v>
      </c>
      <c r="B916" s="2">
        <v>27</v>
      </c>
      <c r="C916" s="3">
        <v>38892</v>
      </c>
      <c r="D916" s="4">
        <v>0.69097222222222199</v>
      </c>
      <c r="E916" t="str">
        <f t="shared" si="28"/>
        <v>Jun</v>
      </c>
      <c r="F916" t="str">
        <f t="shared" si="29"/>
        <v>2006</v>
      </c>
      <c r="G916" s="5" t="s">
        <v>18</v>
      </c>
      <c r="H916" s="2" t="s">
        <v>107</v>
      </c>
      <c r="I916" s="2">
        <v>46.187669999999997</v>
      </c>
      <c r="J916" s="2">
        <v>-124.465</v>
      </c>
      <c r="K916" s="2">
        <v>3.6435439999999999</v>
      </c>
      <c r="L916" s="2"/>
      <c r="M916" s="2">
        <v>14.0817150592804</v>
      </c>
      <c r="N916" s="2">
        <v>30.2508548736572</v>
      </c>
      <c r="O916" s="2">
        <v>1</v>
      </c>
      <c r="P916" s="2">
        <v>0</v>
      </c>
      <c r="Q916" s="2">
        <v>1</v>
      </c>
      <c r="R916" s="2">
        <v>0</v>
      </c>
      <c r="S916" s="2">
        <v>0</v>
      </c>
      <c r="T916" s="2">
        <v>1</v>
      </c>
      <c r="U916" s="2">
        <v>0</v>
      </c>
    </row>
    <row r="917" spans="1:21" x14ac:dyDescent="0.3">
      <c r="A917" t="s">
        <v>125</v>
      </c>
      <c r="B917" s="2">
        <v>27</v>
      </c>
      <c r="C917" s="3">
        <v>38892</v>
      </c>
      <c r="D917" s="4">
        <v>0.78888888888888897</v>
      </c>
      <c r="E917" t="str">
        <f t="shared" si="28"/>
        <v>Jun</v>
      </c>
      <c r="F917" t="str">
        <f t="shared" si="29"/>
        <v>2006</v>
      </c>
      <c r="G917" s="5" t="s">
        <v>19</v>
      </c>
      <c r="H917" s="2" t="s">
        <v>107</v>
      </c>
      <c r="I917" s="2">
        <v>46.148000000000003</v>
      </c>
      <c r="J917" s="2">
        <v>-124.5552</v>
      </c>
      <c r="K917" s="2">
        <v>2.358581</v>
      </c>
      <c r="L917" s="2"/>
      <c r="M917" s="2">
        <v>13.7324500560761</v>
      </c>
      <c r="N917" s="2">
        <v>30.373075103759799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</row>
    <row r="918" spans="1:21" x14ac:dyDescent="0.3">
      <c r="A918" t="s">
        <v>125</v>
      </c>
      <c r="B918" s="2">
        <v>27</v>
      </c>
      <c r="C918" s="3">
        <v>38892</v>
      </c>
      <c r="D918" s="4">
        <v>0.86458333333333304</v>
      </c>
      <c r="E918" t="str">
        <f t="shared" si="28"/>
        <v>Jun</v>
      </c>
      <c r="F918" t="str">
        <f t="shared" si="29"/>
        <v>2006</v>
      </c>
      <c r="G918" s="5" t="s">
        <v>57</v>
      </c>
      <c r="H918" s="2" t="s">
        <v>107</v>
      </c>
      <c r="I918" s="2">
        <v>46.197830000000003</v>
      </c>
      <c r="J918" s="2">
        <v>-124.6695</v>
      </c>
      <c r="K918" s="2">
        <v>4.015568</v>
      </c>
      <c r="L918" s="2"/>
      <c r="M918" s="2">
        <v>14.3935399532318</v>
      </c>
      <c r="N918" s="2">
        <v>29.828114891052198</v>
      </c>
      <c r="O918" s="2">
        <v>0</v>
      </c>
      <c r="P918" s="2">
        <v>0</v>
      </c>
      <c r="Q918" s="2">
        <v>1</v>
      </c>
      <c r="R918" s="2">
        <v>0</v>
      </c>
      <c r="S918" s="2">
        <v>0</v>
      </c>
      <c r="T918" s="2">
        <v>0</v>
      </c>
      <c r="U918" s="2">
        <v>0</v>
      </c>
    </row>
    <row r="919" spans="1:21" x14ac:dyDescent="0.3">
      <c r="A919" t="s">
        <v>125</v>
      </c>
      <c r="B919" s="2">
        <v>27</v>
      </c>
      <c r="C919" s="3">
        <v>38893</v>
      </c>
      <c r="D919" s="4">
        <v>0.27986111111111101</v>
      </c>
      <c r="E919" t="str">
        <f t="shared" si="28"/>
        <v>Jun</v>
      </c>
      <c r="F919" t="str">
        <f t="shared" si="29"/>
        <v>2006</v>
      </c>
      <c r="G919" s="5" t="s">
        <v>18</v>
      </c>
      <c r="H919" s="2" t="s">
        <v>107</v>
      </c>
      <c r="I919" s="2">
        <v>46.155169999999998</v>
      </c>
      <c r="J919" s="2">
        <v>-124.4507</v>
      </c>
      <c r="K919" s="2">
        <v>2.2881269999999998</v>
      </c>
      <c r="L919" s="2"/>
      <c r="M919" s="2">
        <v>12.4682449817657</v>
      </c>
      <c r="N919" s="2">
        <v>31.447644805908201</v>
      </c>
      <c r="O919" s="2">
        <v>0</v>
      </c>
      <c r="P919" s="2">
        <v>0</v>
      </c>
      <c r="Q919" s="2">
        <v>0</v>
      </c>
      <c r="R919" s="2">
        <v>1</v>
      </c>
      <c r="S919" s="2">
        <v>0</v>
      </c>
      <c r="T919" s="2">
        <v>1</v>
      </c>
      <c r="U919" s="2">
        <v>0</v>
      </c>
    </row>
    <row r="920" spans="1:21" x14ac:dyDescent="0.3">
      <c r="A920" t="s">
        <v>125</v>
      </c>
      <c r="B920" s="2">
        <v>27</v>
      </c>
      <c r="C920" s="3">
        <v>38893</v>
      </c>
      <c r="D920" s="4">
        <v>0.421527777777778</v>
      </c>
      <c r="E920" t="str">
        <f t="shared" si="28"/>
        <v>Jun</v>
      </c>
      <c r="F920" t="str">
        <f t="shared" si="29"/>
        <v>2006</v>
      </c>
      <c r="G920" s="5" t="s">
        <v>19</v>
      </c>
      <c r="H920" s="2" t="s">
        <v>107</v>
      </c>
      <c r="I920" s="2">
        <v>46.18083</v>
      </c>
      <c r="J920" s="2">
        <v>-124.5697</v>
      </c>
      <c r="K920" s="2">
        <v>3.0289069999999998</v>
      </c>
      <c r="L920" s="2"/>
      <c r="M920" s="2">
        <v>13.2019300937653</v>
      </c>
      <c r="N920" s="2">
        <v>31.337499904632601</v>
      </c>
      <c r="O920" s="2">
        <v>0</v>
      </c>
      <c r="P920" s="2">
        <v>0</v>
      </c>
      <c r="Q920" s="2">
        <v>1</v>
      </c>
      <c r="R920" s="2">
        <v>0</v>
      </c>
      <c r="S920" s="2">
        <v>0</v>
      </c>
      <c r="T920" s="2">
        <v>1</v>
      </c>
      <c r="U920" s="2">
        <v>0</v>
      </c>
    </row>
    <row r="921" spans="1:21" x14ac:dyDescent="0.3">
      <c r="A921" t="s">
        <v>125</v>
      </c>
      <c r="B921" s="2">
        <v>27</v>
      </c>
      <c r="C921" s="3">
        <v>38893</v>
      </c>
      <c r="D921" s="4">
        <v>0.46388888888888902</v>
      </c>
      <c r="E921" t="str">
        <f t="shared" si="28"/>
        <v>Jun</v>
      </c>
      <c r="F921" t="str">
        <f t="shared" si="29"/>
        <v>2006</v>
      </c>
      <c r="G921" s="5" t="s">
        <v>19</v>
      </c>
      <c r="H921" s="2" t="s">
        <v>107</v>
      </c>
      <c r="I921" s="2">
        <v>46.150500000000001</v>
      </c>
      <c r="J921" s="2">
        <v>-124.5478</v>
      </c>
      <c r="K921" s="2">
        <v>2.63164</v>
      </c>
      <c r="L921" s="2"/>
      <c r="M921" s="2">
        <v>13.2019300937653</v>
      </c>
      <c r="N921" s="2">
        <v>31.337499904632601</v>
      </c>
      <c r="O921" s="2">
        <v>0</v>
      </c>
      <c r="P921" s="2">
        <v>0</v>
      </c>
      <c r="Q921" s="2">
        <v>1</v>
      </c>
      <c r="R921" s="2">
        <v>1</v>
      </c>
      <c r="S921" s="2">
        <v>0</v>
      </c>
      <c r="T921" s="2">
        <v>1</v>
      </c>
      <c r="U921" s="2">
        <v>0</v>
      </c>
    </row>
    <row r="922" spans="1:21" x14ac:dyDescent="0.3">
      <c r="A922" t="s">
        <v>125</v>
      </c>
      <c r="B922" s="2">
        <v>27</v>
      </c>
      <c r="C922" s="3">
        <v>38893</v>
      </c>
      <c r="D922" s="4">
        <v>0.55208333333333304</v>
      </c>
      <c r="E922" t="str">
        <f t="shared" si="28"/>
        <v>Jun</v>
      </c>
      <c r="F922" t="str">
        <f t="shared" si="29"/>
        <v>2006</v>
      </c>
      <c r="G922" s="5" t="s">
        <v>57</v>
      </c>
      <c r="H922" s="2" t="s">
        <v>107</v>
      </c>
      <c r="I922" s="2">
        <v>46.157170000000001</v>
      </c>
      <c r="J922" s="2">
        <v>-124.6713</v>
      </c>
      <c r="K922" s="2">
        <v>2.9319980000000001</v>
      </c>
      <c r="L922" s="2"/>
      <c r="M922" s="2">
        <v>13.2511549472809</v>
      </c>
      <c r="N922" s="2">
        <v>31.418260097503701</v>
      </c>
      <c r="O922" s="2">
        <v>1</v>
      </c>
      <c r="P922" s="2">
        <v>0</v>
      </c>
      <c r="Q922" s="2">
        <v>1</v>
      </c>
      <c r="R922" s="2">
        <v>0</v>
      </c>
      <c r="S922" s="2">
        <v>0</v>
      </c>
      <c r="T922" s="2">
        <v>1</v>
      </c>
      <c r="U922" s="2">
        <v>0</v>
      </c>
    </row>
    <row r="923" spans="1:21" x14ac:dyDescent="0.3">
      <c r="A923" t="s">
        <v>125</v>
      </c>
      <c r="B923" s="2">
        <v>27</v>
      </c>
      <c r="C923" s="3">
        <v>38893</v>
      </c>
      <c r="D923" s="4">
        <v>0.64236111111111105</v>
      </c>
      <c r="E923" t="str">
        <f t="shared" si="28"/>
        <v>Jun</v>
      </c>
      <c r="F923" t="str">
        <f t="shared" si="29"/>
        <v>2006</v>
      </c>
      <c r="G923" s="5" t="s">
        <v>69</v>
      </c>
      <c r="H923" s="2" t="s">
        <v>107</v>
      </c>
      <c r="I923" s="2">
        <v>46.154829999999997</v>
      </c>
      <c r="J923" s="2">
        <v>-124.785</v>
      </c>
      <c r="K923" s="2">
        <v>3.1294110000000002</v>
      </c>
      <c r="L923" s="2"/>
      <c r="M923" s="2">
        <v>13.6383350849152</v>
      </c>
      <c r="N923" s="2">
        <v>31.336540222168001</v>
      </c>
      <c r="O923" s="2">
        <v>1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</row>
    <row r="924" spans="1:21" x14ac:dyDescent="0.3">
      <c r="A924" t="s">
        <v>125</v>
      </c>
      <c r="B924" s="2">
        <v>27</v>
      </c>
      <c r="C924" s="3">
        <v>38893</v>
      </c>
      <c r="D924" s="4">
        <v>0.72361111111111098</v>
      </c>
      <c r="E924" t="str">
        <f t="shared" si="28"/>
        <v>Jun</v>
      </c>
      <c r="F924" t="str">
        <f t="shared" si="29"/>
        <v>2006</v>
      </c>
      <c r="G924" s="5" t="s">
        <v>58</v>
      </c>
      <c r="H924" s="2" t="s">
        <v>107</v>
      </c>
      <c r="I924" s="2">
        <v>46.161169999999998</v>
      </c>
      <c r="J924" s="2">
        <v>-124.90470000000001</v>
      </c>
      <c r="K924" s="2">
        <v>2.6851929999999999</v>
      </c>
      <c r="L924" s="2"/>
      <c r="M924" s="2">
        <v>13.909169912338299</v>
      </c>
      <c r="N924" s="2">
        <v>31.5779400825501</v>
      </c>
      <c r="O924" s="2">
        <v>0</v>
      </c>
      <c r="P924" s="2">
        <v>0</v>
      </c>
      <c r="Q924" s="2">
        <v>1</v>
      </c>
      <c r="R924" s="2">
        <v>0</v>
      </c>
      <c r="S924" s="2">
        <v>0</v>
      </c>
      <c r="T924" s="2">
        <v>0</v>
      </c>
      <c r="U924" s="2">
        <v>1</v>
      </c>
    </row>
    <row r="925" spans="1:21" x14ac:dyDescent="0.3">
      <c r="A925" t="s">
        <v>125</v>
      </c>
      <c r="B925" s="2">
        <v>27</v>
      </c>
      <c r="C925" s="3">
        <v>38893</v>
      </c>
      <c r="D925" s="4">
        <v>0.81597222222222199</v>
      </c>
      <c r="E925" t="str">
        <f t="shared" si="28"/>
        <v>Jun</v>
      </c>
      <c r="F925" t="str">
        <f t="shared" si="29"/>
        <v>2006</v>
      </c>
      <c r="G925" s="5" t="s">
        <v>96</v>
      </c>
      <c r="H925" s="2" t="s">
        <v>107</v>
      </c>
      <c r="I925" s="2">
        <v>46.155999999999999</v>
      </c>
      <c r="J925" s="2">
        <v>-125.02630000000001</v>
      </c>
      <c r="K925" s="2">
        <v>3.0019119999999999</v>
      </c>
      <c r="L925" s="2"/>
      <c r="M925" s="2">
        <v>15.103550052642801</v>
      </c>
      <c r="N925" s="2">
        <v>31.454885005950899</v>
      </c>
      <c r="O925" s="2">
        <v>0</v>
      </c>
      <c r="P925" s="2">
        <v>0</v>
      </c>
      <c r="Q925" s="2">
        <v>1</v>
      </c>
      <c r="R925" s="2">
        <v>0</v>
      </c>
      <c r="S925" s="2">
        <v>0</v>
      </c>
      <c r="T925" s="2">
        <v>0</v>
      </c>
      <c r="U925" s="2">
        <v>1</v>
      </c>
    </row>
    <row r="926" spans="1:21" x14ac:dyDescent="0.3">
      <c r="A926" t="s">
        <v>125</v>
      </c>
      <c r="B926" s="2">
        <v>27</v>
      </c>
      <c r="C926" s="3">
        <v>38894</v>
      </c>
      <c r="D926" s="4">
        <v>0.34583333333333299</v>
      </c>
      <c r="E926" t="str">
        <f t="shared" si="28"/>
        <v>Jun</v>
      </c>
      <c r="F926" t="str">
        <f t="shared" si="29"/>
        <v>2006</v>
      </c>
      <c r="G926" s="5" t="s">
        <v>45</v>
      </c>
      <c r="H926" s="2" t="s">
        <v>107</v>
      </c>
      <c r="I926" s="2">
        <v>45.481830000000002</v>
      </c>
      <c r="J926" s="2">
        <v>-124.006</v>
      </c>
      <c r="K926" s="2">
        <v>2.862749</v>
      </c>
      <c r="L926" s="2"/>
      <c r="M926" s="2">
        <v>8.3734501123428302</v>
      </c>
      <c r="N926" s="2">
        <v>33.682919883727998</v>
      </c>
      <c r="O926" s="2">
        <v>1</v>
      </c>
      <c r="P926" s="2">
        <v>0</v>
      </c>
      <c r="Q926" s="2">
        <v>1</v>
      </c>
      <c r="R926" s="2">
        <v>0</v>
      </c>
      <c r="S926" s="2">
        <v>0</v>
      </c>
      <c r="T926" s="2">
        <v>0</v>
      </c>
      <c r="U926" s="2">
        <v>0</v>
      </c>
    </row>
    <row r="927" spans="1:21" x14ac:dyDescent="0.3">
      <c r="A927" t="s">
        <v>125</v>
      </c>
      <c r="B927" s="2">
        <v>27</v>
      </c>
      <c r="C927" s="3">
        <v>38894</v>
      </c>
      <c r="D927" s="4">
        <v>0.41597222222222202</v>
      </c>
      <c r="E927" t="str">
        <f t="shared" si="28"/>
        <v>Jun</v>
      </c>
      <c r="F927" t="str">
        <f t="shared" si="29"/>
        <v>2006</v>
      </c>
      <c r="G927" s="5" t="s">
        <v>25</v>
      </c>
      <c r="H927" s="2" t="s">
        <v>107</v>
      </c>
      <c r="I927" s="2">
        <v>45.469329999999999</v>
      </c>
      <c r="J927" s="2">
        <v>-124.03700000000001</v>
      </c>
      <c r="K927" s="2">
        <v>2.5452140000000001</v>
      </c>
      <c r="L927" s="2"/>
      <c r="M927" s="2">
        <v>8.7724950313568097</v>
      </c>
      <c r="N927" s="2">
        <v>33.392694854736298</v>
      </c>
      <c r="O927" s="2">
        <v>1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</row>
    <row r="928" spans="1:21" x14ac:dyDescent="0.3">
      <c r="A928" t="s">
        <v>125</v>
      </c>
      <c r="B928" s="2">
        <v>27</v>
      </c>
      <c r="C928" s="3">
        <v>38894</v>
      </c>
      <c r="D928" s="4">
        <v>0.48958333333333298</v>
      </c>
      <c r="E928" t="str">
        <f t="shared" si="28"/>
        <v>Jun</v>
      </c>
      <c r="F928" t="str">
        <f t="shared" si="29"/>
        <v>2006</v>
      </c>
      <c r="G928" s="5" t="s">
        <v>41</v>
      </c>
      <c r="H928" s="2" t="s">
        <v>107</v>
      </c>
      <c r="I928" s="2">
        <v>45.474829999999997</v>
      </c>
      <c r="J928" s="2">
        <v>-124.09099999999999</v>
      </c>
      <c r="K928" s="2">
        <v>3.0045630000000001</v>
      </c>
      <c r="L928" s="2"/>
      <c r="M928" s="2">
        <v>8.9661900043487606</v>
      </c>
      <c r="N928" s="2">
        <v>33.207769775390602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</row>
    <row r="929" spans="1:21" x14ac:dyDescent="0.3">
      <c r="A929" t="s">
        <v>125</v>
      </c>
      <c r="B929" s="2">
        <v>27</v>
      </c>
      <c r="C929" s="3">
        <v>38894</v>
      </c>
      <c r="D929" s="4">
        <v>0.58194444444444404</v>
      </c>
      <c r="E929" t="str">
        <f t="shared" si="28"/>
        <v>Jun</v>
      </c>
      <c r="F929" t="str">
        <f t="shared" si="29"/>
        <v>2006</v>
      </c>
      <c r="G929" s="5" t="s">
        <v>46</v>
      </c>
      <c r="H929" s="2" t="s">
        <v>107</v>
      </c>
      <c r="I929" s="2">
        <v>45.472999999999999</v>
      </c>
      <c r="J929" s="2">
        <v>-124.2038</v>
      </c>
      <c r="K929" s="2">
        <v>2.4226580000000002</v>
      </c>
      <c r="L929" s="2"/>
      <c r="M929" s="2">
        <v>11.3083101272583</v>
      </c>
      <c r="N929" s="2">
        <v>32.038285064697298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</row>
    <row r="930" spans="1:21" x14ac:dyDescent="0.3">
      <c r="A930" t="s">
        <v>125</v>
      </c>
      <c r="B930" s="2">
        <v>27</v>
      </c>
      <c r="C930" s="3">
        <v>38894</v>
      </c>
      <c r="D930" s="4">
        <v>0.68055555555555602</v>
      </c>
      <c r="E930" t="str">
        <f t="shared" si="28"/>
        <v>Jun</v>
      </c>
      <c r="F930" t="str">
        <f t="shared" si="29"/>
        <v>2006</v>
      </c>
      <c r="G930" s="5" t="s">
        <v>47</v>
      </c>
      <c r="H930" s="2" t="s">
        <v>107</v>
      </c>
      <c r="I930" s="2">
        <v>45.49333</v>
      </c>
      <c r="J930" s="2">
        <v>-124.3292</v>
      </c>
      <c r="K930" s="2">
        <v>3.7705470000000001</v>
      </c>
      <c r="L930" s="2"/>
      <c r="M930" s="2">
        <v>12.944939947128301</v>
      </c>
      <c r="N930" s="2">
        <v>31.3857752799988</v>
      </c>
      <c r="O930" s="2">
        <v>1</v>
      </c>
      <c r="P930" s="2">
        <v>0</v>
      </c>
      <c r="Q930" s="2">
        <v>0</v>
      </c>
      <c r="R930" s="2">
        <v>0</v>
      </c>
      <c r="S930" s="2">
        <v>0</v>
      </c>
      <c r="T930" s="2">
        <v>1</v>
      </c>
      <c r="U930" s="2">
        <v>0</v>
      </c>
    </row>
    <row r="931" spans="1:21" x14ac:dyDescent="0.3">
      <c r="A931" t="s">
        <v>125</v>
      </c>
      <c r="B931" s="2">
        <v>27</v>
      </c>
      <c r="C931" s="3">
        <v>38894</v>
      </c>
      <c r="D931" s="4">
        <v>0.78472222222222199</v>
      </c>
      <c r="E931" t="str">
        <f t="shared" si="28"/>
        <v>Jun</v>
      </c>
      <c r="F931" t="str">
        <f t="shared" si="29"/>
        <v>2006</v>
      </c>
      <c r="G931" s="5" t="s">
        <v>48</v>
      </c>
      <c r="H931" s="2" t="s">
        <v>107</v>
      </c>
      <c r="I931" s="2">
        <v>45.469329999999999</v>
      </c>
      <c r="J931" s="2">
        <v>-124.4473</v>
      </c>
      <c r="K931" s="2">
        <v>2.7018399999999998</v>
      </c>
      <c r="L931" s="2"/>
      <c r="M931" s="2">
        <v>14.381415033340501</v>
      </c>
      <c r="N931" s="2">
        <v>30.505865001678501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</row>
    <row r="932" spans="1:21" x14ac:dyDescent="0.3">
      <c r="A932" t="s">
        <v>125</v>
      </c>
      <c r="B932" s="2">
        <v>27</v>
      </c>
      <c r="C932" s="3">
        <v>38895</v>
      </c>
      <c r="D932" s="4">
        <v>0.33055555555555599</v>
      </c>
      <c r="E932" t="str">
        <f t="shared" si="28"/>
        <v>Jun</v>
      </c>
      <c r="F932" t="str">
        <f t="shared" si="29"/>
        <v>2006</v>
      </c>
      <c r="G932" s="5" t="s">
        <v>26</v>
      </c>
      <c r="H932" s="2" t="s">
        <v>107</v>
      </c>
      <c r="I932" s="2">
        <v>45.037669999999999</v>
      </c>
      <c r="J932" s="2">
        <v>-124.0363</v>
      </c>
      <c r="K932" s="2">
        <v>2.7290139999999998</v>
      </c>
      <c r="L932" s="2"/>
      <c r="M932" s="2">
        <v>8.4148249387741103</v>
      </c>
      <c r="N932" s="2">
        <v>33.789194679260298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</row>
    <row r="933" spans="1:21" x14ac:dyDescent="0.3">
      <c r="A933" t="s">
        <v>125</v>
      </c>
      <c r="B933" s="2">
        <v>27</v>
      </c>
      <c r="C933" s="3">
        <v>38895</v>
      </c>
      <c r="D933" s="4">
        <v>0.4</v>
      </c>
      <c r="E933" t="str">
        <f t="shared" si="28"/>
        <v>Jun</v>
      </c>
      <c r="F933" t="str">
        <f t="shared" si="29"/>
        <v>2006</v>
      </c>
      <c r="G933" s="5" t="s">
        <v>27</v>
      </c>
      <c r="H933" s="2" t="s">
        <v>107</v>
      </c>
      <c r="I933" s="2">
        <v>45.033999999999999</v>
      </c>
      <c r="J933" s="2">
        <v>-124.07680000000001</v>
      </c>
      <c r="K933" s="2">
        <v>2.6715469999999999</v>
      </c>
      <c r="L933" s="2"/>
      <c r="M933" s="2">
        <v>8.8786699771881104</v>
      </c>
      <c r="N933" s="2">
        <v>33.423710250854498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</row>
    <row r="934" spans="1:21" x14ac:dyDescent="0.3">
      <c r="A934" t="s">
        <v>125</v>
      </c>
      <c r="B934" s="2">
        <v>27</v>
      </c>
      <c r="C934" s="3">
        <v>38895</v>
      </c>
      <c r="D934" s="4">
        <v>0.47291666666666698</v>
      </c>
      <c r="E934" t="str">
        <f t="shared" si="28"/>
        <v>Jun</v>
      </c>
      <c r="F934" t="str">
        <f t="shared" si="29"/>
        <v>2006</v>
      </c>
      <c r="G934" s="5" t="s">
        <v>28</v>
      </c>
      <c r="H934" s="2" t="s">
        <v>107</v>
      </c>
      <c r="I934" s="2">
        <v>45.042169999999999</v>
      </c>
      <c r="J934" s="2">
        <v>-124.13</v>
      </c>
      <c r="K934" s="2">
        <v>3.0844649999999998</v>
      </c>
      <c r="L934" s="2"/>
      <c r="M934" s="2">
        <v>9.5069150924682599</v>
      </c>
      <c r="N934" s="2">
        <v>32.927824592590298</v>
      </c>
      <c r="O934" s="2">
        <v>1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</row>
    <row r="935" spans="1:21" x14ac:dyDescent="0.3">
      <c r="A935" t="s">
        <v>125</v>
      </c>
      <c r="B935" s="2">
        <v>27</v>
      </c>
      <c r="C935" s="3">
        <v>38895</v>
      </c>
      <c r="D935" s="4">
        <v>0.58680555555555602</v>
      </c>
      <c r="E935" t="str">
        <f t="shared" si="28"/>
        <v>Jun</v>
      </c>
      <c r="F935" t="str">
        <f t="shared" si="29"/>
        <v>2006</v>
      </c>
      <c r="G935" s="5" t="s">
        <v>29</v>
      </c>
      <c r="H935" s="2" t="s">
        <v>107</v>
      </c>
      <c r="I935" s="2">
        <v>45.057499999999997</v>
      </c>
      <c r="J935" s="2">
        <v>-124.23950000000001</v>
      </c>
      <c r="K935" s="2">
        <v>3.3577080000000001</v>
      </c>
      <c r="L935" s="2"/>
      <c r="M935" s="2">
        <v>10.966260004043599</v>
      </c>
      <c r="N935" s="2">
        <v>32.359934997558597</v>
      </c>
      <c r="O935" s="2">
        <v>0</v>
      </c>
      <c r="P935" s="2">
        <v>0</v>
      </c>
      <c r="Q935" s="2">
        <v>1</v>
      </c>
      <c r="R935" s="2">
        <v>0</v>
      </c>
      <c r="S935" s="2">
        <v>0</v>
      </c>
      <c r="T935" s="2">
        <v>0</v>
      </c>
      <c r="U935" s="2">
        <v>0</v>
      </c>
    </row>
    <row r="936" spans="1:21" x14ac:dyDescent="0.3">
      <c r="A936" t="s">
        <v>125</v>
      </c>
      <c r="B936" s="2">
        <v>27</v>
      </c>
      <c r="C936" s="3">
        <v>38895</v>
      </c>
      <c r="D936" s="4">
        <v>0.68958333333333299</v>
      </c>
      <c r="E936" t="str">
        <f t="shared" si="28"/>
        <v>Jun</v>
      </c>
      <c r="F936" t="str">
        <f t="shared" si="29"/>
        <v>2006</v>
      </c>
      <c r="G936" s="5" t="s">
        <v>30</v>
      </c>
      <c r="H936" s="2" t="s">
        <v>107</v>
      </c>
      <c r="I936" s="2">
        <v>45.064500000000002</v>
      </c>
      <c r="J936" s="2">
        <v>-124.3507</v>
      </c>
      <c r="K936" s="2">
        <v>3.4284629999999998</v>
      </c>
      <c r="L936" s="2"/>
      <c r="M936" s="2">
        <v>10.956855010986301</v>
      </c>
      <c r="N936" s="2">
        <v>32.208330154418903</v>
      </c>
      <c r="O936" s="2">
        <v>0</v>
      </c>
      <c r="P936" s="2">
        <v>0</v>
      </c>
      <c r="Q936" s="2">
        <v>0</v>
      </c>
      <c r="R936" s="2">
        <v>1</v>
      </c>
      <c r="S936" s="2">
        <v>0</v>
      </c>
      <c r="T936" s="2">
        <v>0</v>
      </c>
      <c r="U936" s="2">
        <v>1</v>
      </c>
    </row>
    <row r="937" spans="1:21" x14ac:dyDescent="0.3">
      <c r="A937" t="s">
        <v>125</v>
      </c>
      <c r="B937" s="2">
        <v>27</v>
      </c>
      <c r="C937" s="3">
        <v>38895</v>
      </c>
      <c r="D937" s="4">
        <v>0.73055555555555596</v>
      </c>
      <c r="E937" t="str">
        <f t="shared" si="28"/>
        <v>Jun</v>
      </c>
      <c r="F937" t="str">
        <f t="shared" si="29"/>
        <v>2006</v>
      </c>
      <c r="G937" s="5" t="s">
        <v>30</v>
      </c>
      <c r="H937" s="2" t="s">
        <v>107</v>
      </c>
      <c r="I937" s="2">
        <v>45.027169999999998</v>
      </c>
      <c r="J937" s="2">
        <v>-124.3335</v>
      </c>
      <c r="K937" s="2">
        <v>2.6883210000000002</v>
      </c>
      <c r="L937" s="2"/>
      <c r="M937" s="2">
        <v>10.956855010986301</v>
      </c>
      <c r="N937" s="2">
        <v>32.208330154418903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1</v>
      </c>
      <c r="U937" s="2">
        <v>0</v>
      </c>
    </row>
    <row r="938" spans="1:21" x14ac:dyDescent="0.3">
      <c r="A938" t="s">
        <v>125</v>
      </c>
      <c r="B938" s="2">
        <v>27</v>
      </c>
      <c r="C938" s="3">
        <v>38895</v>
      </c>
      <c r="D938" s="4">
        <v>0.83402777777777803</v>
      </c>
      <c r="E938" t="str">
        <f t="shared" si="28"/>
        <v>Jun</v>
      </c>
      <c r="F938" t="str">
        <f t="shared" si="29"/>
        <v>2006</v>
      </c>
      <c r="G938" s="5" t="s">
        <v>31</v>
      </c>
      <c r="H938" s="2" t="s">
        <v>107</v>
      </c>
      <c r="I938" s="2">
        <v>45.063670000000002</v>
      </c>
      <c r="J938" s="2">
        <v>-124.473</v>
      </c>
      <c r="K938" s="2">
        <v>3.0225710000000001</v>
      </c>
      <c r="L938" s="2"/>
      <c r="M938" s="2">
        <v>11.668160057067899</v>
      </c>
      <c r="N938" s="2">
        <v>32.169674873352101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1</v>
      </c>
      <c r="U938" s="2">
        <v>0</v>
      </c>
    </row>
    <row r="939" spans="1:21" x14ac:dyDescent="0.3">
      <c r="A939" t="s">
        <v>125</v>
      </c>
      <c r="B939" s="2">
        <v>27</v>
      </c>
      <c r="C939" s="3">
        <v>38896</v>
      </c>
      <c r="D939" s="4">
        <v>0.33958333333333302</v>
      </c>
      <c r="E939" t="str">
        <f t="shared" si="28"/>
        <v>Jun</v>
      </c>
      <c r="F939" t="str">
        <f t="shared" si="29"/>
        <v>2006</v>
      </c>
      <c r="G939" s="5" t="s">
        <v>74</v>
      </c>
      <c r="H939" s="2" t="s">
        <v>107</v>
      </c>
      <c r="I939" s="2">
        <v>44.656999999999996</v>
      </c>
      <c r="J939" s="2">
        <v>-124.128</v>
      </c>
      <c r="K939" s="2">
        <v>2.5618280000000002</v>
      </c>
      <c r="L939" s="2"/>
      <c r="M939" s="2">
        <v>8.7036999702453599</v>
      </c>
      <c r="N939" s="2">
        <v>33.864299964904802</v>
      </c>
      <c r="O939" s="2">
        <v>0</v>
      </c>
      <c r="P939" s="2">
        <v>0</v>
      </c>
      <c r="Q939" s="2">
        <v>0</v>
      </c>
      <c r="R939" s="2">
        <v>0</v>
      </c>
      <c r="S939" s="2">
        <v>0</v>
      </c>
      <c r="T939" s="2">
        <v>0</v>
      </c>
      <c r="U939" s="2">
        <v>0</v>
      </c>
    </row>
    <row r="940" spans="1:21" x14ac:dyDescent="0.3">
      <c r="A940" t="s">
        <v>125</v>
      </c>
      <c r="B940" s="2">
        <v>27</v>
      </c>
      <c r="C940" s="3">
        <v>38896</v>
      </c>
      <c r="D940" s="4">
        <v>0.41249999999999998</v>
      </c>
      <c r="E940" t="str">
        <f t="shared" si="28"/>
        <v>Jun</v>
      </c>
      <c r="F940" t="str">
        <f t="shared" si="29"/>
        <v>2006</v>
      </c>
      <c r="G940" s="5" t="s">
        <v>32</v>
      </c>
      <c r="H940" s="2" t="s">
        <v>107</v>
      </c>
      <c r="I940" s="2">
        <v>44.678170000000001</v>
      </c>
      <c r="J940" s="2">
        <v>-124.175</v>
      </c>
      <c r="K940" s="2">
        <v>3.4709089999999998</v>
      </c>
      <c r="L940" s="2"/>
      <c r="M940" s="2">
        <v>8.9328700065612807</v>
      </c>
      <c r="N940" s="2">
        <v>33.775955581665002</v>
      </c>
      <c r="O940" s="2">
        <v>0</v>
      </c>
      <c r="P940" s="2">
        <v>0</v>
      </c>
      <c r="Q940" s="2">
        <v>0</v>
      </c>
      <c r="R940" s="2">
        <v>0</v>
      </c>
      <c r="S940" s="2">
        <v>1</v>
      </c>
      <c r="T940" s="2">
        <v>0</v>
      </c>
      <c r="U940" s="2">
        <v>0</v>
      </c>
    </row>
    <row r="941" spans="1:21" x14ac:dyDescent="0.3">
      <c r="A941" t="s">
        <v>125</v>
      </c>
      <c r="B941" s="2">
        <v>27</v>
      </c>
      <c r="C941" s="3">
        <v>38896</v>
      </c>
      <c r="D941" s="4">
        <v>0.50694444444444398</v>
      </c>
      <c r="E941" t="str">
        <f t="shared" si="28"/>
        <v>Jun</v>
      </c>
      <c r="F941" t="str">
        <f t="shared" si="29"/>
        <v>2006</v>
      </c>
      <c r="G941" s="5" t="s">
        <v>33</v>
      </c>
      <c r="H941" s="2" t="s">
        <v>107</v>
      </c>
      <c r="I941" s="2">
        <v>44.682169999999999</v>
      </c>
      <c r="J941" s="2">
        <v>-124.291</v>
      </c>
      <c r="K941" s="2">
        <v>4.0859220000000001</v>
      </c>
      <c r="L941" s="2"/>
      <c r="M941" s="2">
        <v>9.6995000839233398</v>
      </c>
      <c r="N941" s="2">
        <v>32.789390373229999</v>
      </c>
      <c r="O941" s="2">
        <v>0</v>
      </c>
      <c r="P941" s="2">
        <v>1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</row>
    <row r="942" spans="1:21" x14ac:dyDescent="0.3">
      <c r="A942" t="s">
        <v>125</v>
      </c>
      <c r="B942" s="2">
        <v>27</v>
      </c>
      <c r="C942" s="3">
        <v>38896</v>
      </c>
      <c r="D942" s="4">
        <v>0.60833333333333295</v>
      </c>
      <c r="E942" t="str">
        <f t="shared" si="28"/>
        <v>Jun</v>
      </c>
      <c r="F942" t="str">
        <f t="shared" si="29"/>
        <v>2006</v>
      </c>
      <c r="G942" s="5" t="s">
        <v>34</v>
      </c>
      <c r="H942" s="2" t="s">
        <v>107</v>
      </c>
      <c r="I942" s="2">
        <v>44.683500000000002</v>
      </c>
      <c r="J942" s="2">
        <v>-124.41</v>
      </c>
      <c r="K942" s="2">
        <v>3.5230049999999999</v>
      </c>
      <c r="L942" s="2"/>
      <c r="M942" s="2">
        <v>10.541689872741699</v>
      </c>
      <c r="N942" s="2">
        <v>32.4027952194214</v>
      </c>
      <c r="O942" s="2">
        <v>1</v>
      </c>
      <c r="P942" s="2">
        <v>1</v>
      </c>
      <c r="Q942" s="2">
        <v>0</v>
      </c>
      <c r="R942" s="2">
        <v>0</v>
      </c>
      <c r="S942" s="2">
        <v>0</v>
      </c>
      <c r="T942" s="2">
        <v>0</v>
      </c>
      <c r="U942" s="2">
        <v>0</v>
      </c>
    </row>
    <row r="943" spans="1:21" x14ac:dyDescent="0.3">
      <c r="A943" t="s">
        <v>125</v>
      </c>
      <c r="B943" s="2">
        <v>27</v>
      </c>
      <c r="C943" s="3">
        <v>38896</v>
      </c>
      <c r="D943" s="4">
        <v>0.69930555555555596</v>
      </c>
      <c r="E943" t="str">
        <f t="shared" si="28"/>
        <v>Jun</v>
      </c>
      <c r="F943" t="str">
        <f t="shared" si="29"/>
        <v>2006</v>
      </c>
      <c r="G943" s="5" t="s">
        <v>42</v>
      </c>
      <c r="H943" s="2" t="s">
        <v>107</v>
      </c>
      <c r="I943" s="2">
        <v>44.651499999999999</v>
      </c>
      <c r="J943" s="2">
        <v>-124.51649999999999</v>
      </c>
      <c r="K943" s="2">
        <v>2.8716590000000002</v>
      </c>
      <c r="L943" s="2"/>
      <c r="M943" s="2">
        <v>11.2723899841309</v>
      </c>
      <c r="N943" s="2">
        <v>32.277374458312998</v>
      </c>
      <c r="O943" s="2">
        <v>1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</row>
    <row r="944" spans="1:21" x14ac:dyDescent="0.3">
      <c r="A944" t="s">
        <v>125</v>
      </c>
      <c r="B944" s="2">
        <v>28</v>
      </c>
      <c r="C944" s="3">
        <v>38980</v>
      </c>
      <c r="D944" s="4">
        <v>0.30902777777777801</v>
      </c>
      <c r="E944" t="str">
        <f t="shared" si="28"/>
        <v>Sep</v>
      </c>
      <c r="F944" t="str">
        <f t="shared" si="29"/>
        <v>2006</v>
      </c>
      <c r="G944" s="5" t="s">
        <v>89</v>
      </c>
      <c r="H944" s="2" t="s">
        <v>107</v>
      </c>
      <c r="I944" s="2">
        <v>48.216169999999998</v>
      </c>
      <c r="J944" s="2">
        <v>-124.78700000000001</v>
      </c>
      <c r="K944" s="2">
        <v>3.970011</v>
      </c>
      <c r="L944" s="2"/>
      <c r="M944" s="2">
        <v>10.493025016784699</v>
      </c>
      <c r="N944" s="2">
        <v>32.966840171813999</v>
      </c>
      <c r="O944" s="2">
        <v>0</v>
      </c>
      <c r="P944" s="2">
        <v>0</v>
      </c>
      <c r="Q944" s="2">
        <v>0</v>
      </c>
      <c r="R944" s="2">
        <v>0</v>
      </c>
      <c r="S944" s="2">
        <v>1</v>
      </c>
      <c r="T944" s="2">
        <v>0</v>
      </c>
      <c r="U944" s="2">
        <v>0</v>
      </c>
    </row>
    <row r="945" spans="1:21" x14ac:dyDescent="0.3">
      <c r="A945" t="s">
        <v>125</v>
      </c>
      <c r="B945" s="2">
        <v>28</v>
      </c>
      <c r="C945" s="3">
        <v>38980</v>
      </c>
      <c r="D945" s="4">
        <v>0.38194444444444398</v>
      </c>
      <c r="E945" t="str">
        <f t="shared" si="28"/>
        <v>Sep</v>
      </c>
      <c r="F945" t="str">
        <f t="shared" si="29"/>
        <v>2006</v>
      </c>
      <c r="G945" s="5" t="s">
        <v>90</v>
      </c>
      <c r="H945" s="2" t="s">
        <v>107</v>
      </c>
      <c r="I945" s="2">
        <v>48.219670000000001</v>
      </c>
      <c r="J945" s="2">
        <v>-124.86620000000001</v>
      </c>
      <c r="K945" s="2">
        <v>3.9797940000000001</v>
      </c>
      <c r="L945" s="2"/>
      <c r="M945" s="2">
        <v>10.730060005187999</v>
      </c>
      <c r="N945" s="2">
        <v>32.567004776000999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</row>
    <row r="946" spans="1:21" x14ac:dyDescent="0.3">
      <c r="A946" t="s">
        <v>125</v>
      </c>
      <c r="B946" s="2">
        <v>28</v>
      </c>
      <c r="C946" s="3">
        <v>38980</v>
      </c>
      <c r="D946" s="4">
        <v>0.45486111111111099</v>
      </c>
      <c r="E946" t="str">
        <f t="shared" si="28"/>
        <v>Sep</v>
      </c>
      <c r="F946" t="str">
        <f t="shared" si="29"/>
        <v>2006</v>
      </c>
      <c r="G946" s="5" t="s">
        <v>91</v>
      </c>
      <c r="H946" s="2" t="s">
        <v>107</v>
      </c>
      <c r="I946" s="2">
        <v>48.216329999999999</v>
      </c>
      <c r="J946" s="2">
        <v>-124.9143</v>
      </c>
      <c r="K946" s="2">
        <v>3.7208600000000001</v>
      </c>
      <c r="L946" s="2"/>
      <c r="M946" s="2">
        <v>11.126625013351401</v>
      </c>
      <c r="N946" s="2">
        <v>32.280315017700197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</row>
    <row r="947" spans="1:21" x14ac:dyDescent="0.3">
      <c r="A947" t="s">
        <v>125</v>
      </c>
      <c r="B947" s="2">
        <v>28</v>
      </c>
      <c r="C947" s="3">
        <v>38980</v>
      </c>
      <c r="D947" s="4">
        <v>0.53819444444444398</v>
      </c>
      <c r="E947" t="str">
        <f t="shared" si="28"/>
        <v>Sep</v>
      </c>
      <c r="F947" t="str">
        <f t="shared" si="29"/>
        <v>2006</v>
      </c>
      <c r="G947" s="5" t="s">
        <v>92</v>
      </c>
      <c r="H947" s="2" t="s">
        <v>107</v>
      </c>
      <c r="I947" s="2">
        <v>48.219329999999999</v>
      </c>
      <c r="J947" s="2">
        <v>-124.985</v>
      </c>
      <c r="K947" s="2">
        <v>4.0419640000000001</v>
      </c>
      <c r="L947" s="2"/>
      <c r="M947" s="2">
        <v>11.486790037155201</v>
      </c>
      <c r="N947" s="2">
        <v>32.160295104980499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</row>
    <row r="948" spans="1:21" x14ac:dyDescent="0.3">
      <c r="A948" t="s">
        <v>125</v>
      </c>
      <c r="B948" s="2">
        <v>28</v>
      </c>
      <c r="C948" s="3">
        <v>38980</v>
      </c>
      <c r="D948" s="4">
        <v>0.63194444444444398</v>
      </c>
      <c r="E948" t="str">
        <f t="shared" si="28"/>
        <v>Sep</v>
      </c>
      <c r="F948" t="str">
        <f t="shared" si="29"/>
        <v>2006</v>
      </c>
      <c r="G948" s="5" t="s">
        <v>93</v>
      </c>
      <c r="H948" s="2" t="s">
        <v>107</v>
      </c>
      <c r="I948" s="2">
        <v>48.214829999999999</v>
      </c>
      <c r="J948" s="2">
        <v>-125.1057</v>
      </c>
      <c r="K948" s="2">
        <v>3.2161010000000001</v>
      </c>
      <c r="L948" s="2"/>
      <c r="M948" s="2">
        <v>11.791039991378801</v>
      </c>
      <c r="N948" s="2">
        <v>31.888980102539101</v>
      </c>
      <c r="O948" s="2">
        <v>0</v>
      </c>
      <c r="P948" s="2">
        <v>0</v>
      </c>
      <c r="Q948" s="2">
        <v>0</v>
      </c>
      <c r="R948" s="2">
        <v>1</v>
      </c>
      <c r="S948" s="2">
        <v>1</v>
      </c>
      <c r="T948" s="2">
        <v>0</v>
      </c>
      <c r="U948" s="2">
        <v>1</v>
      </c>
    </row>
    <row r="949" spans="1:21" x14ac:dyDescent="0.3">
      <c r="A949" t="s">
        <v>125</v>
      </c>
      <c r="B949" s="2">
        <v>28</v>
      </c>
      <c r="C949" s="3">
        <v>38980</v>
      </c>
      <c r="D949" s="4">
        <v>0.780555555555556</v>
      </c>
      <c r="E949" t="str">
        <f t="shared" si="28"/>
        <v>Sep</v>
      </c>
      <c r="F949" t="str">
        <f t="shared" si="29"/>
        <v>2006</v>
      </c>
      <c r="G949" s="5" t="s">
        <v>93</v>
      </c>
      <c r="H949" s="2" t="s">
        <v>107</v>
      </c>
      <c r="I949" s="2">
        <v>48.245170000000002</v>
      </c>
      <c r="J949" s="2">
        <v>-125.1567</v>
      </c>
      <c r="K949" s="2">
        <v>3.7469980000000001</v>
      </c>
      <c r="L949" s="2"/>
      <c r="M949" s="2">
        <v>11.791039991378801</v>
      </c>
      <c r="N949" s="2">
        <v>31.888980102539101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</row>
    <row r="950" spans="1:21" x14ac:dyDescent="0.3">
      <c r="A950" t="s">
        <v>125</v>
      </c>
      <c r="B950" s="2">
        <v>28</v>
      </c>
      <c r="C950" s="3">
        <v>38980</v>
      </c>
      <c r="D950" s="4">
        <v>0.72499999999999998</v>
      </c>
      <c r="E950" t="str">
        <f t="shared" si="28"/>
        <v>Sep</v>
      </c>
      <c r="F950" t="str">
        <f t="shared" si="29"/>
        <v>2006</v>
      </c>
      <c r="G950" s="5" t="s">
        <v>94</v>
      </c>
      <c r="H950" s="2" t="s">
        <v>107</v>
      </c>
      <c r="I950" s="2">
        <v>48.240499999999997</v>
      </c>
      <c r="J950" s="2">
        <v>-125.242</v>
      </c>
      <c r="K950" s="2">
        <v>4.1760979999999996</v>
      </c>
      <c r="L950" s="2"/>
      <c r="M950" s="2">
        <v>12.228964996337901</v>
      </c>
      <c r="N950" s="2">
        <v>31.9851902008057</v>
      </c>
      <c r="O950" s="2">
        <v>0</v>
      </c>
      <c r="P950" s="2">
        <v>0</v>
      </c>
      <c r="Q950" s="2">
        <v>1</v>
      </c>
      <c r="R950" s="2">
        <v>0</v>
      </c>
      <c r="S950" s="2">
        <v>1</v>
      </c>
      <c r="T950" s="2">
        <v>1</v>
      </c>
      <c r="U950" s="2">
        <v>1</v>
      </c>
    </row>
    <row r="951" spans="1:21" x14ac:dyDescent="0.3">
      <c r="A951" t="s">
        <v>125</v>
      </c>
      <c r="B951" s="2">
        <v>28</v>
      </c>
      <c r="C951" s="3">
        <v>38981</v>
      </c>
      <c r="D951" s="4">
        <v>0.30972222222222201</v>
      </c>
      <c r="E951" t="str">
        <f t="shared" si="28"/>
        <v>Sep</v>
      </c>
      <c r="F951" t="str">
        <f t="shared" si="29"/>
        <v>2006</v>
      </c>
      <c r="G951" s="5" t="s">
        <v>51</v>
      </c>
      <c r="H951" s="2" t="s">
        <v>107</v>
      </c>
      <c r="I951" s="2">
        <v>47.933999999999997</v>
      </c>
      <c r="J951" s="2">
        <v>-124.7595</v>
      </c>
      <c r="K951" s="2">
        <v>3.2724319999999998</v>
      </c>
      <c r="L951" s="2"/>
      <c r="M951" s="2">
        <v>11.630025005340601</v>
      </c>
      <c r="N951" s="2">
        <v>32.964945030212398</v>
      </c>
      <c r="O951" s="2">
        <v>1</v>
      </c>
      <c r="P951" s="2">
        <v>0</v>
      </c>
      <c r="Q951" s="2">
        <v>0</v>
      </c>
      <c r="R951" s="2">
        <v>0</v>
      </c>
      <c r="S951" s="2">
        <v>1</v>
      </c>
      <c r="T951" s="2">
        <v>0</v>
      </c>
      <c r="U951" s="2">
        <v>0</v>
      </c>
    </row>
    <row r="952" spans="1:21" x14ac:dyDescent="0.3">
      <c r="A952" t="s">
        <v>125</v>
      </c>
      <c r="B952" s="2">
        <v>28</v>
      </c>
      <c r="C952" s="3">
        <v>38981</v>
      </c>
      <c r="D952" s="4">
        <v>0.40277777777777801</v>
      </c>
      <c r="E952" t="str">
        <f t="shared" si="28"/>
        <v>Sep</v>
      </c>
      <c r="F952" t="str">
        <f t="shared" si="29"/>
        <v>2006</v>
      </c>
      <c r="G952" s="5" t="s">
        <v>52</v>
      </c>
      <c r="H952" s="2" t="s">
        <v>107</v>
      </c>
      <c r="I952" s="2">
        <v>47.93</v>
      </c>
      <c r="J952" s="2">
        <v>-124.8113</v>
      </c>
      <c r="K952" s="2">
        <v>3.4179840000000001</v>
      </c>
      <c r="L952" s="2"/>
      <c r="M952" s="2">
        <v>10.9983601093292</v>
      </c>
      <c r="N952" s="2">
        <v>32.986434555053698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</row>
    <row r="953" spans="1:21" x14ac:dyDescent="0.3">
      <c r="A953" t="s">
        <v>125</v>
      </c>
      <c r="B953" s="2">
        <v>28</v>
      </c>
      <c r="C953" s="3">
        <v>38981</v>
      </c>
      <c r="D953" s="4">
        <v>0.49791666666666701</v>
      </c>
      <c r="E953" t="str">
        <f t="shared" si="28"/>
        <v>Sep</v>
      </c>
      <c r="F953" t="str">
        <f t="shared" si="29"/>
        <v>2006</v>
      </c>
      <c r="G953" s="5" t="s">
        <v>53</v>
      </c>
      <c r="H953" s="2" t="s">
        <v>107</v>
      </c>
      <c r="I953" s="2">
        <v>47.926000000000002</v>
      </c>
      <c r="J953" s="2">
        <v>-124.8978</v>
      </c>
      <c r="K953" s="2">
        <v>3.316319</v>
      </c>
      <c r="L953" s="2"/>
      <c r="M953" s="2">
        <v>10.5293799877167</v>
      </c>
      <c r="N953" s="2">
        <v>32.687620162963903</v>
      </c>
      <c r="O953" s="2">
        <v>0</v>
      </c>
      <c r="P953" s="2">
        <v>0</v>
      </c>
      <c r="Q953" s="2">
        <v>0</v>
      </c>
      <c r="R953" s="2">
        <v>0</v>
      </c>
      <c r="S953" s="2">
        <v>1</v>
      </c>
      <c r="T953" s="2">
        <v>0</v>
      </c>
      <c r="U953" s="2">
        <v>0</v>
      </c>
    </row>
    <row r="954" spans="1:21" x14ac:dyDescent="0.3">
      <c r="A954" t="s">
        <v>125</v>
      </c>
      <c r="B954" s="2">
        <v>28</v>
      </c>
      <c r="C954" s="3">
        <v>38981</v>
      </c>
      <c r="D954" s="4">
        <v>0.59097222222222201</v>
      </c>
      <c r="E954" t="str">
        <f t="shared" si="28"/>
        <v>Sep</v>
      </c>
      <c r="F954" t="str">
        <f t="shared" si="29"/>
        <v>2006</v>
      </c>
      <c r="G954" s="5" t="s">
        <v>54</v>
      </c>
      <c r="H954" s="2" t="s">
        <v>107</v>
      </c>
      <c r="I954" s="2">
        <v>47.924500000000002</v>
      </c>
      <c r="J954" s="2">
        <v>-124.9847</v>
      </c>
      <c r="K954" s="2">
        <v>3.5273240000000001</v>
      </c>
      <c r="L954" s="2"/>
      <c r="M954" s="2">
        <v>10.7795250415802</v>
      </c>
      <c r="N954" s="2">
        <v>32.666179847717302</v>
      </c>
      <c r="O954" s="2">
        <v>0</v>
      </c>
      <c r="P954" s="2">
        <v>0</v>
      </c>
      <c r="Q954" s="2">
        <v>0</v>
      </c>
      <c r="R954" s="2">
        <v>0</v>
      </c>
      <c r="S954" s="2">
        <v>1</v>
      </c>
      <c r="T954" s="2">
        <v>0</v>
      </c>
      <c r="U954" s="2">
        <v>0</v>
      </c>
    </row>
    <row r="955" spans="1:21" x14ac:dyDescent="0.3">
      <c r="A955" t="s">
        <v>125</v>
      </c>
      <c r="B955" s="2">
        <v>28</v>
      </c>
      <c r="C955" s="3">
        <v>38981</v>
      </c>
      <c r="D955" s="4">
        <v>0.73958333333333304</v>
      </c>
      <c r="E955" t="str">
        <f t="shared" si="28"/>
        <v>Sep</v>
      </c>
      <c r="F955" t="str">
        <f t="shared" si="29"/>
        <v>2006</v>
      </c>
      <c r="G955" s="5" t="s">
        <v>55</v>
      </c>
      <c r="H955" s="2" t="s">
        <v>107</v>
      </c>
      <c r="I955" s="2">
        <v>47.921500000000002</v>
      </c>
      <c r="J955" s="2">
        <v>-125.09780000000001</v>
      </c>
      <c r="K955" s="2">
        <v>3.3905400000000001</v>
      </c>
      <c r="L955" s="2"/>
      <c r="M955" s="2">
        <v>11.649610042572</v>
      </c>
      <c r="N955" s="2">
        <v>31.9798499107361</v>
      </c>
      <c r="O955" s="2">
        <v>0</v>
      </c>
      <c r="P955" s="2">
        <v>0</v>
      </c>
      <c r="Q955" s="2">
        <v>1</v>
      </c>
      <c r="R955" s="2">
        <v>0</v>
      </c>
      <c r="S955" s="2">
        <v>1</v>
      </c>
      <c r="T955" s="2">
        <v>0</v>
      </c>
      <c r="U955" s="2">
        <v>1</v>
      </c>
    </row>
    <row r="956" spans="1:21" x14ac:dyDescent="0.3">
      <c r="A956" t="s">
        <v>125</v>
      </c>
      <c r="B956" s="2">
        <v>28</v>
      </c>
      <c r="C956" s="3">
        <v>38982</v>
      </c>
      <c r="D956" s="4">
        <v>0.329166666666667</v>
      </c>
      <c r="E956" t="str">
        <f t="shared" si="28"/>
        <v>Sep</v>
      </c>
      <c r="F956" t="str">
        <f t="shared" si="29"/>
        <v>2006</v>
      </c>
      <c r="G956" s="5" t="s">
        <v>76</v>
      </c>
      <c r="H956" s="2" t="s">
        <v>107</v>
      </c>
      <c r="I956" s="2">
        <v>47.523829999999997</v>
      </c>
      <c r="J956" s="2">
        <v>-124.50749999999999</v>
      </c>
      <c r="K956" s="2">
        <v>4.0321020000000001</v>
      </c>
      <c r="L956" s="2"/>
      <c r="M956" s="2">
        <v>12.5801400184631</v>
      </c>
      <c r="N956" s="2">
        <v>31.8567802429199</v>
      </c>
      <c r="O956" s="2">
        <v>0</v>
      </c>
      <c r="P956" s="2">
        <v>0</v>
      </c>
      <c r="Q956" s="2">
        <v>0</v>
      </c>
      <c r="R956" s="2">
        <v>0</v>
      </c>
      <c r="S956" s="2">
        <v>1</v>
      </c>
      <c r="T956" s="2">
        <v>1</v>
      </c>
      <c r="U956" s="2">
        <v>0</v>
      </c>
    </row>
    <row r="957" spans="1:21" x14ac:dyDescent="0.3">
      <c r="A957" t="s">
        <v>125</v>
      </c>
      <c r="B957" s="2">
        <v>28</v>
      </c>
      <c r="C957" s="3">
        <v>38982</v>
      </c>
      <c r="D957" s="4">
        <v>0.40972222222222199</v>
      </c>
      <c r="E957" t="str">
        <f t="shared" si="28"/>
        <v>Sep</v>
      </c>
      <c r="F957" t="str">
        <f t="shared" si="29"/>
        <v>2006</v>
      </c>
      <c r="G957" s="5" t="s">
        <v>77</v>
      </c>
      <c r="H957" s="2" t="s">
        <v>107</v>
      </c>
      <c r="I957" s="2">
        <v>47.521830000000001</v>
      </c>
      <c r="J957" s="2">
        <v>-124.599</v>
      </c>
      <c r="K957" s="2">
        <v>2.1311879999999999</v>
      </c>
      <c r="L957" s="2"/>
      <c r="M957" s="2">
        <v>11.109264945983901</v>
      </c>
      <c r="N957" s="2">
        <v>32.727715110778803</v>
      </c>
      <c r="O957" s="2">
        <v>0</v>
      </c>
      <c r="P957" s="2">
        <v>0</v>
      </c>
      <c r="Q957" s="2">
        <v>0</v>
      </c>
      <c r="R957" s="2">
        <v>1</v>
      </c>
      <c r="S957" s="2">
        <v>1</v>
      </c>
      <c r="T957" s="2">
        <v>1</v>
      </c>
      <c r="U957" s="2">
        <v>0</v>
      </c>
    </row>
    <row r="958" spans="1:21" x14ac:dyDescent="0.3">
      <c r="A958" t="s">
        <v>125</v>
      </c>
      <c r="B958" s="2">
        <v>28</v>
      </c>
      <c r="C958" s="3">
        <v>38982</v>
      </c>
      <c r="D958" s="4">
        <v>0.49305555555555602</v>
      </c>
      <c r="E958" t="str">
        <f t="shared" si="28"/>
        <v>Sep</v>
      </c>
      <c r="F958" t="str">
        <f t="shared" si="29"/>
        <v>2006</v>
      </c>
      <c r="G958" s="5" t="s">
        <v>78</v>
      </c>
      <c r="H958" s="2" t="s">
        <v>107</v>
      </c>
      <c r="I958" s="2">
        <v>47.548169999999999</v>
      </c>
      <c r="J958" s="2">
        <v>-124.7058</v>
      </c>
      <c r="K958" s="2">
        <v>3.515228</v>
      </c>
      <c r="L958" s="2"/>
      <c r="M958" s="2">
        <v>11.128484964370699</v>
      </c>
      <c r="N958" s="2">
        <v>32.713359451293897</v>
      </c>
      <c r="O958" s="2">
        <v>0</v>
      </c>
      <c r="P958" s="2">
        <v>0</v>
      </c>
      <c r="Q958" s="2">
        <v>0</v>
      </c>
      <c r="R958" s="2">
        <v>0</v>
      </c>
      <c r="S958" s="2">
        <v>1</v>
      </c>
      <c r="T958" s="2">
        <v>1</v>
      </c>
      <c r="U958" s="2">
        <v>0</v>
      </c>
    </row>
    <row r="959" spans="1:21" x14ac:dyDescent="0.3">
      <c r="A959" t="s">
        <v>125</v>
      </c>
      <c r="B959" s="2">
        <v>28</v>
      </c>
      <c r="C959" s="3">
        <v>38982</v>
      </c>
      <c r="D959" s="4">
        <v>0.57638888888888895</v>
      </c>
      <c r="E959" t="str">
        <f t="shared" si="28"/>
        <v>Sep</v>
      </c>
      <c r="F959" t="str">
        <f t="shared" si="29"/>
        <v>2006</v>
      </c>
      <c r="G959" s="5" t="s">
        <v>79</v>
      </c>
      <c r="H959" s="2" t="s">
        <v>107</v>
      </c>
      <c r="I959" s="2">
        <v>47.550829999999998</v>
      </c>
      <c r="J959" s="2">
        <v>-124.82080000000001</v>
      </c>
      <c r="K959" s="2">
        <v>3.6833309999999999</v>
      </c>
      <c r="L959" s="2"/>
      <c r="M959" s="2">
        <v>10.8509790018985</v>
      </c>
      <c r="N959" s="2">
        <v>32.648479060122803</v>
      </c>
      <c r="O959" s="2">
        <v>0</v>
      </c>
      <c r="P959" s="2">
        <v>0</v>
      </c>
      <c r="Q959" s="2">
        <v>1</v>
      </c>
      <c r="R959" s="2">
        <v>0</v>
      </c>
      <c r="S959" s="2">
        <v>1</v>
      </c>
      <c r="T959" s="2">
        <v>0</v>
      </c>
      <c r="U959" s="2">
        <v>0</v>
      </c>
    </row>
    <row r="960" spans="1:21" x14ac:dyDescent="0.3">
      <c r="A960" t="s">
        <v>125</v>
      </c>
      <c r="B960" s="2">
        <v>28</v>
      </c>
      <c r="C960" s="3">
        <v>38982</v>
      </c>
      <c r="D960" s="4">
        <v>0.66805555555555596</v>
      </c>
      <c r="E960" t="str">
        <f t="shared" si="28"/>
        <v>Sep</v>
      </c>
      <c r="F960" t="str">
        <f t="shared" si="29"/>
        <v>2006</v>
      </c>
      <c r="G960" s="5" t="s">
        <v>80</v>
      </c>
      <c r="H960" s="2" t="s">
        <v>107</v>
      </c>
      <c r="I960" s="2">
        <v>47.546169999999996</v>
      </c>
      <c r="J960" s="2">
        <v>-124.947</v>
      </c>
      <c r="K960" s="2">
        <v>3.9761730000000002</v>
      </c>
      <c r="L960" s="2"/>
      <c r="M960" s="2">
        <v>11.049094963073699</v>
      </c>
      <c r="N960" s="2">
        <v>32.435450172424297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1</v>
      </c>
    </row>
    <row r="961" spans="1:21" x14ac:dyDescent="0.3">
      <c r="A961" t="s">
        <v>125</v>
      </c>
      <c r="B961" s="2">
        <v>28</v>
      </c>
      <c r="C961" s="3">
        <v>38982</v>
      </c>
      <c r="D961" s="4">
        <v>0.75902777777777797</v>
      </c>
      <c r="E961" t="str">
        <f t="shared" si="28"/>
        <v>Sep</v>
      </c>
      <c r="F961" t="str">
        <f t="shared" si="29"/>
        <v>2006</v>
      </c>
      <c r="G961" s="5" t="s">
        <v>81</v>
      </c>
      <c r="H961" s="2" t="s">
        <v>107</v>
      </c>
      <c r="I961" s="2">
        <v>47.54233</v>
      </c>
      <c r="J961" s="2">
        <v>-125.0628</v>
      </c>
      <c r="K961" s="2">
        <v>3.6144759999999998</v>
      </c>
      <c r="L961" s="2"/>
      <c r="M961" s="2">
        <v>10.3894749164581</v>
      </c>
      <c r="N961" s="2">
        <v>32.527705383300798</v>
      </c>
      <c r="O961" s="2">
        <v>0</v>
      </c>
      <c r="P961" s="2">
        <v>0</v>
      </c>
      <c r="Q961" s="2">
        <v>1</v>
      </c>
      <c r="R961" s="2">
        <v>0</v>
      </c>
      <c r="S961" s="2">
        <v>1</v>
      </c>
      <c r="T961" s="2">
        <v>0</v>
      </c>
      <c r="U961" s="2">
        <v>0</v>
      </c>
    </row>
    <row r="962" spans="1:21" x14ac:dyDescent="0.3">
      <c r="A962" t="s">
        <v>125</v>
      </c>
      <c r="B962" s="2">
        <v>28</v>
      </c>
      <c r="C962" s="3">
        <v>38983</v>
      </c>
      <c r="D962" s="4">
        <v>0.30555555555555602</v>
      </c>
      <c r="E962" t="str">
        <f t="shared" si="28"/>
        <v>Sep</v>
      </c>
      <c r="F962" t="str">
        <f t="shared" si="29"/>
        <v>2006</v>
      </c>
      <c r="G962" s="5" t="s">
        <v>70</v>
      </c>
      <c r="H962" s="2" t="s">
        <v>107</v>
      </c>
      <c r="I962" s="2">
        <v>47.009500000000003</v>
      </c>
      <c r="J962" s="2">
        <v>-124.2608</v>
      </c>
      <c r="K962" s="2">
        <v>1.5377670000000001</v>
      </c>
      <c r="L962" s="2"/>
      <c r="M962" s="2">
        <v>12.7155277464125</v>
      </c>
      <c r="N962" s="2">
        <v>31.5373833974202</v>
      </c>
      <c r="O962" s="2">
        <v>0</v>
      </c>
      <c r="P962" s="2">
        <v>0</v>
      </c>
      <c r="Q962" s="2">
        <v>1</v>
      </c>
      <c r="R962" s="2">
        <v>0</v>
      </c>
      <c r="S962" s="2">
        <v>1</v>
      </c>
      <c r="T962" s="2">
        <v>0</v>
      </c>
      <c r="U962" s="2">
        <v>0</v>
      </c>
    </row>
    <row r="963" spans="1:21" x14ac:dyDescent="0.3">
      <c r="A963" t="s">
        <v>125</v>
      </c>
      <c r="B963" s="2">
        <v>28</v>
      </c>
      <c r="C963" s="3">
        <v>38983</v>
      </c>
      <c r="D963" s="4">
        <v>0.36805555555555602</v>
      </c>
      <c r="E963" t="str">
        <f t="shared" ref="E963:E1026" si="30">TEXT(C963,"MMM")</f>
        <v>Sep</v>
      </c>
      <c r="F963" t="str">
        <f t="shared" ref="F963:F1026" si="31">TEXT(C963,"yyyy")</f>
        <v>2006</v>
      </c>
      <c r="G963" s="5" t="s">
        <v>68</v>
      </c>
      <c r="H963" s="2" t="s">
        <v>107</v>
      </c>
      <c r="I963" s="2">
        <v>47.016330000000004</v>
      </c>
      <c r="J963" s="2">
        <v>-124.3237</v>
      </c>
      <c r="K963" s="2">
        <v>3.3901479999999999</v>
      </c>
      <c r="L963" s="2"/>
      <c r="M963" s="2">
        <v>12.9380949497223</v>
      </c>
      <c r="N963" s="2">
        <v>31.143099975585901</v>
      </c>
      <c r="O963" s="2">
        <v>1</v>
      </c>
      <c r="P963" s="2">
        <v>0</v>
      </c>
      <c r="Q963" s="2">
        <v>0</v>
      </c>
      <c r="R963" s="2">
        <v>0</v>
      </c>
      <c r="S963" s="2">
        <v>1</v>
      </c>
      <c r="T963" s="2">
        <v>1</v>
      </c>
      <c r="U963" s="2">
        <v>0</v>
      </c>
    </row>
    <row r="964" spans="1:21" x14ac:dyDescent="0.3">
      <c r="A964" t="s">
        <v>125</v>
      </c>
      <c r="B964" s="2">
        <v>28</v>
      </c>
      <c r="C964" s="3">
        <v>38983</v>
      </c>
      <c r="D964" s="4">
        <v>0.44236111111111098</v>
      </c>
      <c r="E964" t="str">
        <f t="shared" si="30"/>
        <v>Sep</v>
      </c>
      <c r="F964" t="str">
        <f t="shared" si="31"/>
        <v>2006</v>
      </c>
      <c r="G964" s="5" t="s">
        <v>9</v>
      </c>
      <c r="H964" s="2" t="s">
        <v>107</v>
      </c>
      <c r="I964" s="2">
        <v>46.98583</v>
      </c>
      <c r="J964" s="2">
        <v>-124.40730000000001</v>
      </c>
      <c r="K964" s="2">
        <v>3.8902999999999999</v>
      </c>
      <c r="L964" s="2"/>
      <c r="M964" s="2">
        <v>11.7469899177551</v>
      </c>
      <c r="N964" s="2">
        <v>32.365955162048301</v>
      </c>
      <c r="O964" s="2">
        <v>0</v>
      </c>
      <c r="P964" s="2">
        <v>0</v>
      </c>
      <c r="Q964" s="2">
        <v>0</v>
      </c>
      <c r="R964" s="2">
        <v>0</v>
      </c>
      <c r="S964" s="2">
        <v>1</v>
      </c>
      <c r="T964" s="2">
        <v>0</v>
      </c>
      <c r="U964" s="2">
        <v>0</v>
      </c>
    </row>
    <row r="965" spans="1:21" x14ac:dyDescent="0.3">
      <c r="A965" t="s">
        <v>125</v>
      </c>
      <c r="B965" s="2">
        <v>28</v>
      </c>
      <c r="C965" s="3">
        <v>38983</v>
      </c>
      <c r="D965" s="4">
        <v>0.52430555555555602</v>
      </c>
      <c r="E965" t="str">
        <f t="shared" si="30"/>
        <v>Sep</v>
      </c>
      <c r="F965" t="str">
        <f t="shared" si="31"/>
        <v>2006</v>
      </c>
      <c r="G965" s="5" t="s">
        <v>10</v>
      </c>
      <c r="H965" s="2" t="s">
        <v>107</v>
      </c>
      <c r="I965" s="2">
        <v>47.014499999999998</v>
      </c>
      <c r="J965" s="2">
        <v>-124.565</v>
      </c>
      <c r="K965" s="2">
        <v>3.7639209999999999</v>
      </c>
      <c r="L965" s="2"/>
      <c r="M965" s="2">
        <v>11.2489998817444</v>
      </c>
      <c r="N965" s="2">
        <v>32.677269458770802</v>
      </c>
      <c r="O965" s="2">
        <v>0</v>
      </c>
      <c r="P965" s="2">
        <v>0</v>
      </c>
      <c r="Q965" s="2">
        <v>0</v>
      </c>
      <c r="R965" s="2">
        <v>1</v>
      </c>
      <c r="S965" s="2">
        <v>0</v>
      </c>
      <c r="T965" s="2">
        <v>1</v>
      </c>
      <c r="U965" s="2">
        <v>0</v>
      </c>
    </row>
    <row r="966" spans="1:21" x14ac:dyDescent="0.3">
      <c r="A966" t="s">
        <v>125</v>
      </c>
      <c r="B966" s="2">
        <v>28</v>
      </c>
      <c r="C966" s="3">
        <v>38983</v>
      </c>
      <c r="D966" s="4">
        <v>0.625</v>
      </c>
      <c r="E966" t="str">
        <f t="shared" si="30"/>
        <v>Sep</v>
      </c>
      <c r="F966" t="str">
        <f t="shared" si="31"/>
        <v>2006</v>
      </c>
      <c r="G966" s="5" t="s">
        <v>11</v>
      </c>
      <c r="H966" s="2" t="s">
        <v>107</v>
      </c>
      <c r="I966" s="2">
        <v>47.013500000000001</v>
      </c>
      <c r="J966" s="2">
        <v>-124.7015</v>
      </c>
      <c r="K966" s="2">
        <v>3.5479970000000001</v>
      </c>
      <c r="L966" s="2"/>
      <c r="M966" s="2">
        <v>11.721604967117299</v>
      </c>
      <c r="N966" s="2">
        <v>32.614595413208001</v>
      </c>
      <c r="O966" s="2">
        <v>0</v>
      </c>
      <c r="P966" s="2">
        <v>0</v>
      </c>
      <c r="Q966" s="2">
        <v>1</v>
      </c>
      <c r="R966" s="2">
        <v>0</v>
      </c>
      <c r="S966" s="2">
        <v>1</v>
      </c>
      <c r="T966" s="2">
        <v>0</v>
      </c>
      <c r="U966" s="2">
        <v>1</v>
      </c>
    </row>
    <row r="967" spans="1:21" x14ac:dyDescent="0.3">
      <c r="A967" t="s">
        <v>125</v>
      </c>
      <c r="B967" s="2">
        <v>28</v>
      </c>
      <c r="C967" s="3">
        <v>38983</v>
      </c>
      <c r="D967" s="4">
        <v>0.70833333333333304</v>
      </c>
      <c r="E967" t="str">
        <f t="shared" si="30"/>
        <v>Sep</v>
      </c>
      <c r="F967" t="str">
        <f t="shared" si="31"/>
        <v>2006</v>
      </c>
      <c r="G967" s="5" t="s">
        <v>12</v>
      </c>
      <c r="H967" s="2" t="s">
        <v>107</v>
      </c>
      <c r="I967" s="2">
        <v>47.012659999999997</v>
      </c>
      <c r="J967" s="2">
        <v>-124.81870000000001</v>
      </c>
      <c r="K967" s="2">
        <v>3.7851409999999999</v>
      </c>
      <c r="L967" s="2"/>
      <c r="M967" s="2">
        <v>11.235634946823099</v>
      </c>
      <c r="N967" s="2">
        <v>32.544455146789602</v>
      </c>
      <c r="O967" s="2">
        <v>0</v>
      </c>
      <c r="P967" s="2">
        <v>0</v>
      </c>
      <c r="Q967" s="2">
        <v>0</v>
      </c>
      <c r="R967" s="2">
        <v>0</v>
      </c>
      <c r="S967" s="2">
        <v>1</v>
      </c>
      <c r="T967" s="2">
        <v>0</v>
      </c>
      <c r="U967" s="2">
        <v>0</v>
      </c>
    </row>
    <row r="968" spans="1:21" x14ac:dyDescent="0.3">
      <c r="A968" t="s">
        <v>125</v>
      </c>
      <c r="B968" s="2">
        <v>28</v>
      </c>
      <c r="C968" s="3">
        <v>38983</v>
      </c>
      <c r="D968" s="4">
        <v>0.79027777777777797</v>
      </c>
      <c r="E968" t="str">
        <f t="shared" si="30"/>
        <v>Sep</v>
      </c>
      <c r="F968" t="str">
        <f t="shared" si="31"/>
        <v>2006</v>
      </c>
      <c r="G968" s="5" t="s">
        <v>66</v>
      </c>
      <c r="H968" s="2" t="s">
        <v>107</v>
      </c>
      <c r="I968" s="2">
        <v>47.009169999999997</v>
      </c>
      <c r="J968" s="2">
        <v>-124.944</v>
      </c>
      <c r="K968" s="2">
        <v>3.653206</v>
      </c>
      <c r="L968" s="2"/>
      <c r="M968" s="2">
        <v>11.396045064926099</v>
      </c>
      <c r="N968" s="2">
        <v>32.322684669494599</v>
      </c>
      <c r="O968" s="2">
        <v>1</v>
      </c>
      <c r="P968" s="2">
        <v>0</v>
      </c>
      <c r="Q968" s="2">
        <v>1</v>
      </c>
      <c r="R968" s="2">
        <v>0</v>
      </c>
      <c r="S968" s="2">
        <v>1</v>
      </c>
      <c r="T968" s="2">
        <v>0</v>
      </c>
      <c r="U968" s="2">
        <v>1</v>
      </c>
    </row>
    <row r="969" spans="1:21" x14ac:dyDescent="0.3">
      <c r="A969" t="s">
        <v>125</v>
      </c>
      <c r="B969" s="2">
        <v>28</v>
      </c>
      <c r="C969" s="3">
        <v>38984</v>
      </c>
      <c r="D969" s="4">
        <v>0.30347222222222198</v>
      </c>
      <c r="E969" t="str">
        <f t="shared" si="30"/>
        <v>Sep</v>
      </c>
      <c r="F969" t="str">
        <f t="shared" si="31"/>
        <v>2006</v>
      </c>
      <c r="G969" s="5" t="s">
        <v>13</v>
      </c>
      <c r="H969" s="2" t="s">
        <v>107</v>
      </c>
      <c r="I969" s="2">
        <v>46.673999999999999</v>
      </c>
      <c r="J969" s="2">
        <v>-124.1862</v>
      </c>
      <c r="K969" s="2">
        <v>1.5955729999999999</v>
      </c>
      <c r="L969" s="2"/>
      <c r="M969" s="2">
        <v>12.0836500167847</v>
      </c>
      <c r="N969" s="2">
        <v>32.051119995117197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</row>
    <row r="970" spans="1:21" x14ac:dyDescent="0.3">
      <c r="A970" t="s">
        <v>125</v>
      </c>
      <c r="B970" s="2">
        <v>28</v>
      </c>
      <c r="C970" s="3">
        <v>38984</v>
      </c>
      <c r="D970" s="4">
        <v>0.37083333333333302</v>
      </c>
      <c r="E970" t="str">
        <f t="shared" si="30"/>
        <v>Sep</v>
      </c>
      <c r="F970" t="str">
        <f t="shared" si="31"/>
        <v>2006</v>
      </c>
      <c r="G970" s="5" t="s">
        <v>14</v>
      </c>
      <c r="H970" s="2" t="s">
        <v>107</v>
      </c>
      <c r="I970" s="2">
        <v>46.681669999999997</v>
      </c>
      <c r="J970" s="2">
        <v>-124.2908</v>
      </c>
      <c r="K970" s="2">
        <v>3.6243970000000001</v>
      </c>
      <c r="L970" s="2"/>
      <c r="M970" s="2">
        <v>12.3540800094604</v>
      </c>
      <c r="N970" s="2">
        <v>32.0871850013733</v>
      </c>
      <c r="O970" s="2">
        <v>0</v>
      </c>
      <c r="P970" s="2">
        <v>0</v>
      </c>
      <c r="Q970" s="2">
        <v>1</v>
      </c>
      <c r="R970" s="2">
        <v>0</v>
      </c>
      <c r="S970" s="2">
        <v>1</v>
      </c>
      <c r="T970" s="2">
        <v>1</v>
      </c>
      <c r="U970" s="2">
        <v>0</v>
      </c>
    </row>
    <row r="971" spans="1:21" x14ac:dyDescent="0.3">
      <c r="A971" t="s">
        <v>125</v>
      </c>
      <c r="B971" s="2">
        <v>28</v>
      </c>
      <c r="C971" s="3">
        <v>38984</v>
      </c>
      <c r="D971" s="4">
        <v>0.40902777777777799</v>
      </c>
      <c r="E971" t="str">
        <f t="shared" si="30"/>
        <v>Sep</v>
      </c>
      <c r="F971" t="str">
        <f t="shared" si="31"/>
        <v>2006</v>
      </c>
      <c r="G971" s="5" t="s">
        <v>14</v>
      </c>
      <c r="H971" s="2" t="s">
        <v>107</v>
      </c>
      <c r="I971" s="2">
        <v>46.651499999999999</v>
      </c>
      <c r="J971" s="2">
        <v>-124.3018</v>
      </c>
      <c r="K971" s="2">
        <v>3.5410819999999998</v>
      </c>
      <c r="L971" s="2"/>
      <c r="M971" s="2">
        <v>12.3540800094604</v>
      </c>
      <c r="N971" s="2">
        <v>32.0871850013733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1</v>
      </c>
      <c r="U971" s="2">
        <v>0</v>
      </c>
    </row>
    <row r="972" spans="1:21" x14ac:dyDescent="0.3">
      <c r="A972" t="s">
        <v>125</v>
      </c>
      <c r="B972" s="2">
        <v>28</v>
      </c>
      <c r="C972" s="3">
        <v>38984</v>
      </c>
      <c r="D972" s="4">
        <v>0.48958333333333298</v>
      </c>
      <c r="E972" t="str">
        <f t="shared" si="30"/>
        <v>Sep</v>
      </c>
      <c r="F972" t="str">
        <f t="shared" si="31"/>
        <v>2006</v>
      </c>
      <c r="G972" s="5" t="s">
        <v>15</v>
      </c>
      <c r="H972" s="2" t="s">
        <v>107</v>
      </c>
      <c r="I972" s="2">
        <v>46.656669999999998</v>
      </c>
      <c r="J972" s="2">
        <v>-124.3918</v>
      </c>
      <c r="K972" s="2">
        <v>3.7632639999999999</v>
      </c>
      <c r="L972" s="2"/>
      <c r="M972" s="2">
        <v>12.6299999237061</v>
      </c>
      <c r="N972" s="2">
        <v>31.6725449562073</v>
      </c>
      <c r="O972" s="2">
        <v>0</v>
      </c>
      <c r="P972" s="2">
        <v>0</v>
      </c>
      <c r="Q972" s="2">
        <v>1</v>
      </c>
      <c r="R972" s="2">
        <v>1</v>
      </c>
      <c r="S972" s="2">
        <v>1</v>
      </c>
      <c r="T972" s="2">
        <v>0</v>
      </c>
      <c r="U972" s="2">
        <v>1</v>
      </c>
    </row>
    <row r="973" spans="1:21" x14ac:dyDescent="0.3">
      <c r="A973" t="s">
        <v>125</v>
      </c>
      <c r="B973" s="2">
        <v>28</v>
      </c>
      <c r="C973" s="3">
        <v>38984</v>
      </c>
      <c r="D973" s="4">
        <v>0.72916666666666696</v>
      </c>
      <c r="E973" t="str">
        <f t="shared" si="30"/>
        <v>Sep</v>
      </c>
      <c r="F973" t="str">
        <f t="shared" si="31"/>
        <v>2006</v>
      </c>
      <c r="G973" s="5" t="s">
        <v>15</v>
      </c>
      <c r="H973" s="2" t="s">
        <v>107</v>
      </c>
      <c r="I973" s="2">
        <v>46.677</v>
      </c>
      <c r="J973" s="2">
        <v>-124.40049999999999</v>
      </c>
      <c r="K973" s="2">
        <v>3.6967460000000001</v>
      </c>
      <c r="L973" s="2"/>
      <c r="M973" s="2">
        <v>11.696875</v>
      </c>
      <c r="N973" s="2">
        <v>32.133735179901102</v>
      </c>
      <c r="O973" s="2">
        <v>0</v>
      </c>
      <c r="P973" s="2">
        <v>0</v>
      </c>
      <c r="Q973" s="2">
        <v>1</v>
      </c>
      <c r="R973" s="2">
        <v>0</v>
      </c>
      <c r="S973" s="2">
        <v>0</v>
      </c>
      <c r="T973" s="2">
        <v>1</v>
      </c>
      <c r="U973" s="2">
        <v>0</v>
      </c>
    </row>
    <row r="974" spans="1:21" x14ac:dyDescent="0.3">
      <c r="A974" t="s">
        <v>125</v>
      </c>
      <c r="B974" s="2">
        <v>28</v>
      </c>
      <c r="C974" s="3">
        <v>38984</v>
      </c>
      <c r="D974" s="4">
        <v>0.56597222222222199</v>
      </c>
      <c r="E974" t="str">
        <f t="shared" si="30"/>
        <v>Sep</v>
      </c>
      <c r="F974" t="str">
        <f t="shared" si="31"/>
        <v>2006</v>
      </c>
      <c r="G974" s="5" t="s">
        <v>16</v>
      </c>
      <c r="H974" s="2" t="s">
        <v>107</v>
      </c>
      <c r="I974" s="2">
        <v>46.675669999999997</v>
      </c>
      <c r="J974" s="2">
        <v>-124.50749999999999</v>
      </c>
      <c r="K974" s="2">
        <v>3.7292860000000001</v>
      </c>
      <c r="L974" s="2"/>
      <c r="M974" s="2">
        <v>11.806050014495799</v>
      </c>
      <c r="N974" s="2">
        <v>32.397955226898198</v>
      </c>
      <c r="O974" s="2">
        <v>0</v>
      </c>
      <c r="P974" s="2">
        <v>1</v>
      </c>
      <c r="Q974" s="2">
        <v>0</v>
      </c>
      <c r="R974" s="2">
        <v>0</v>
      </c>
      <c r="S974" s="2">
        <v>0</v>
      </c>
      <c r="T974" s="2">
        <v>0</v>
      </c>
      <c r="U974" s="2">
        <v>1</v>
      </c>
    </row>
    <row r="975" spans="1:21" x14ac:dyDescent="0.3">
      <c r="A975" t="s">
        <v>125</v>
      </c>
      <c r="B975" s="2">
        <v>28</v>
      </c>
      <c r="C975" s="3">
        <v>38984</v>
      </c>
      <c r="D975" s="4">
        <v>0.64375000000000004</v>
      </c>
      <c r="E975" t="str">
        <f t="shared" si="30"/>
        <v>Sep</v>
      </c>
      <c r="F975" t="str">
        <f t="shared" si="31"/>
        <v>2006</v>
      </c>
      <c r="G975" s="5" t="s">
        <v>71</v>
      </c>
      <c r="H975" s="2" t="s">
        <v>107</v>
      </c>
      <c r="I975" s="2">
        <v>46.676499999999997</v>
      </c>
      <c r="J975" s="2">
        <v>-124.61879999999999</v>
      </c>
      <c r="K975" s="2">
        <v>3.6586639999999999</v>
      </c>
      <c r="L975" s="2"/>
      <c r="M975" s="2">
        <v>11.806535053253199</v>
      </c>
      <c r="N975" s="2">
        <v>32.575519943237303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1</v>
      </c>
    </row>
    <row r="976" spans="1:21" x14ac:dyDescent="0.3">
      <c r="A976" t="s">
        <v>125</v>
      </c>
      <c r="B976" s="2">
        <v>28</v>
      </c>
      <c r="C976" s="3">
        <v>38985</v>
      </c>
      <c r="D976" s="4">
        <v>0.37708333333333299</v>
      </c>
      <c r="E976" t="str">
        <f t="shared" si="30"/>
        <v>Sep</v>
      </c>
      <c r="F976" t="str">
        <f t="shared" si="31"/>
        <v>2006</v>
      </c>
      <c r="G976" s="5" t="s">
        <v>50</v>
      </c>
      <c r="H976" s="2" t="s">
        <v>107</v>
      </c>
      <c r="I976" s="2">
        <v>46.14667</v>
      </c>
      <c r="J976" s="2">
        <v>-124.0628</v>
      </c>
      <c r="K976" s="2">
        <v>3.5249929999999998</v>
      </c>
      <c r="L976" s="2"/>
      <c r="M976" s="2">
        <v>10.9166450977325</v>
      </c>
      <c r="N976" s="2">
        <v>32.698875141143802</v>
      </c>
      <c r="O976" s="2">
        <v>0</v>
      </c>
      <c r="P976" s="2">
        <v>0</v>
      </c>
      <c r="Q976" s="2">
        <v>1</v>
      </c>
      <c r="R976" s="2">
        <v>0</v>
      </c>
      <c r="S976" s="2">
        <v>0</v>
      </c>
      <c r="T976" s="2">
        <v>0</v>
      </c>
      <c r="U976" s="2">
        <v>0</v>
      </c>
    </row>
    <row r="977" spans="1:21" x14ac:dyDescent="0.3">
      <c r="A977" t="s">
        <v>125</v>
      </c>
      <c r="B977" s="2">
        <v>28</v>
      </c>
      <c r="C977" s="3">
        <v>38985</v>
      </c>
      <c r="D977" s="4">
        <v>0.311805555555556</v>
      </c>
      <c r="E977" t="str">
        <f t="shared" si="30"/>
        <v>Sep</v>
      </c>
      <c r="F977" t="str">
        <f t="shared" si="31"/>
        <v>2006</v>
      </c>
      <c r="G977" s="5" t="s">
        <v>4</v>
      </c>
      <c r="H977" s="2" t="s">
        <v>107</v>
      </c>
      <c r="I977" s="2">
        <v>46.172159999999998</v>
      </c>
      <c r="J977" s="2">
        <v>-124.1665</v>
      </c>
      <c r="K977" s="2">
        <v>3.8431820000000001</v>
      </c>
      <c r="L977" s="2"/>
      <c r="M977" s="2">
        <v>10.6628049850464</v>
      </c>
      <c r="N977" s="2">
        <v>31.988384532928499</v>
      </c>
      <c r="O977" s="2">
        <v>0</v>
      </c>
      <c r="P977" s="2">
        <v>0</v>
      </c>
      <c r="Q977" s="2">
        <v>0</v>
      </c>
      <c r="R977" s="2">
        <v>0</v>
      </c>
      <c r="S977" s="2">
        <v>1</v>
      </c>
      <c r="T977" s="2">
        <v>1</v>
      </c>
      <c r="U977" s="2">
        <v>0</v>
      </c>
    </row>
    <row r="978" spans="1:21" x14ac:dyDescent="0.3">
      <c r="A978" t="s">
        <v>125</v>
      </c>
      <c r="B978" s="2">
        <v>28</v>
      </c>
      <c r="C978" s="3">
        <v>38985</v>
      </c>
      <c r="D978" s="4">
        <v>0.44097222222222199</v>
      </c>
      <c r="E978" t="str">
        <f t="shared" si="30"/>
        <v>Sep</v>
      </c>
      <c r="F978" t="str">
        <f t="shared" si="31"/>
        <v>2006</v>
      </c>
      <c r="G978" s="5" t="s">
        <v>4</v>
      </c>
      <c r="H978" s="2" t="s">
        <v>107</v>
      </c>
      <c r="I978" s="2">
        <v>46.141330000000004</v>
      </c>
      <c r="J978" s="2">
        <v>-124.1418</v>
      </c>
      <c r="K978" s="2">
        <v>3.5841699999999999</v>
      </c>
      <c r="L978" s="2"/>
      <c r="M978" s="2">
        <v>10.7155000209808</v>
      </c>
      <c r="N978" s="2">
        <v>32.2063098907471</v>
      </c>
      <c r="O978" s="2">
        <v>0</v>
      </c>
      <c r="P978" s="2">
        <v>0</v>
      </c>
      <c r="Q978" s="2">
        <v>1</v>
      </c>
      <c r="R978" s="2">
        <v>0</v>
      </c>
      <c r="S978" s="2">
        <v>1</v>
      </c>
      <c r="T978" s="2">
        <v>0</v>
      </c>
      <c r="U978" s="2">
        <v>0</v>
      </c>
    </row>
    <row r="979" spans="1:21" x14ac:dyDescent="0.3">
      <c r="A979" t="s">
        <v>125</v>
      </c>
      <c r="B979" s="2">
        <v>28</v>
      </c>
      <c r="C979" s="3">
        <v>38985</v>
      </c>
      <c r="D979" s="4">
        <v>0.50347222222222199</v>
      </c>
      <c r="E979" t="str">
        <f t="shared" si="30"/>
        <v>Sep</v>
      </c>
      <c r="F979" t="str">
        <f t="shared" si="31"/>
        <v>2006</v>
      </c>
      <c r="G979" s="5" t="s">
        <v>7</v>
      </c>
      <c r="H979" s="2" t="s">
        <v>107</v>
      </c>
      <c r="I979" s="2">
        <v>46.173000000000002</v>
      </c>
      <c r="J979" s="2">
        <v>-124.2197</v>
      </c>
      <c r="K979" s="2">
        <v>3.8496410000000001</v>
      </c>
      <c r="L979" s="2"/>
      <c r="M979" s="2">
        <v>11.8894598484039</v>
      </c>
      <c r="N979" s="2">
        <v>30.933654975891098</v>
      </c>
      <c r="O979" s="2">
        <v>0</v>
      </c>
      <c r="P979" s="2">
        <v>0</v>
      </c>
      <c r="Q979" s="2">
        <v>1</v>
      </c>
      <c r="R979" s="2">
        <v>0</v>
      </c>
      <c r="S979" s="2">
        <v>0</v>
      </c>
      <c r="T979" s="2">
        <v>1</v>
      </c>
      <c r="U979" s="2">
        <v>0</v>
      </c>
    </row>
    <row r="980" spans="1:21" x14ac:dyDescent="0.3">
      <c r="A980" t="s">
        <v>125</v>
      </c>
      <c r="B980" s="2">
        <v>28</v>
      </c>
      <c r="C980" s="3">
        <v>38985</v>
      </c>
      <c r="D980" s="4">
        <v>0.58333333333333304</v>
      </c>
      <c r="E980" t="str">
        <f t="shared" si="30"/>
        <v>Sep</v>
      </c>
      <c r="F980" t="str">
        <f t="shared" si="31"/>
        <v>2006</v>
      </c>
      <c r="G980" s="5" t="s">
        <v>8</v>
      </c>
      <c r="H980" s="2" t="s">
        <v>107</v>
      </c>
      <c r="I980" s="2">
        <v>46.171669999999999</v>
      </c>
      <c r="J980" s="2">
        <v>-124.33199999999999</v>
      </c>
      <c r="K980" s="2">
        <v>3.6071550000000001</v>
      </c>
      <c r="L980" s="2"/>
      <c r="M980" s="2">
        <v>12.948300075531</v>
      </c>
      <c r="N980" s="2">
        <v>30.721869659423799</v>
      </c>
      <c r="O980" s="2">
        <v>0</v>
      </c>
      <c r="P980" s="2">
        <v>0</v>
      </c>
      <c r="Q980" s="2">
        <v>1</v>
      </c>
      <c r="R980" s="2">
        <v>0</v>
      </c>
      <c r="S980" s="2">
        <v>0</v>
      </c>
      <c r="T980" s="2">
        <v>1</v>
      </c>
      <c r="U980" s="2">
        <v>0</v>
      </c>
    </row>
    <row r="981" spans="1:21" x14ac:dyDescent="0.3">
      <c r="A981" t="s">
        <v>125</v>
      </c>
      <c r="B981" s="2">
        <v>28</v>
      </c>
      <c r="C981" s="3">
        <v>38985</v>
      </c>
      <c r="D981" s="4">
        <v>0.66319444444444398</v>
      </c>
      <c r="E981" t="str">
        <f t="shared" si="30"/>
        <v>Sep</v>
      </c>
      <c r="F981" t="str">
        <f t="shared" si="31"/>
        <v>2006</v>
      </c>
      <c r="G981" s="5" t="s">
        <v>18</v>
      </c>
      <c r="H981" s="2" t="s">
        <v>107</v>
      </c>
      <c r="I981" s="2">
        <v>46.158830000000002</v>
      </c>
      <c r="J981" s="2">
        <v>-124.4357</v>
      </c>
      <c r="K981" s="2">
        <v>3.6029100000000001</v>
      </c>
      <c r="L981" s="2"/>
      <c r="M981" s="2">
        <v>13.322754907607999</v>
      </c>
      <c r="N981" s="2">
        <v>30.246700191497801</v>
      </c>
      <c r="O981" s="2">
        <v>0</v>
      </c>
      <c r="P981" s="2">
        <v>0</v>
      </c>
      <c r="Q981" s="2">
        <v>1</v>
      </c>
      <c r="R981" s="2">
        <v>0</v>
      </c>
      <c r="S981" s="2">
        <v>0</v>
      </c>
      <c r="T981" s="2">
        <v>1</v>
      </c>
      <c r="U981" s="2">
        <v>0</v>
      </c>
    </row>
    <row r="982" spans="1:21" x14ac:dyDescent="0.3">
      <c r="A982" t="s">
        <v>125</v>
      </c>
      <c r="B982" s="2">
        <v>28</v>
      </c>
      <c r="C982" s="3">
        <v>38985</v>
      </c>
      <c r="D982" s="4">
        <v>0.73611111111111105</v>
      </c>
      <c r="E982" t="str">
        <f t="shared" si="30"/>
        <v>Sep</v>
      </c>
      <c r="F982" t="str">
        <f t="shared" si="31"/>
        <v>2006</v>
      </c>
      <c r="G982" s="5" t="s">
        <v>19</v>
      </c>
      <c r="H982" s="2" t="s">
        <v>107</v>
      </c>
      <c r="I982" s="2">
        <v>46.179499999999997</v>
      </c>
      <c r="J982" s="2">
        <v>-124.5552</v>
      </c>
      <c r="K982" s="2">
        <v>3.3580610000000002</v>
      </c>
      <c r="L982" s="2"/>
      <c r="M982" s="2">
        <v>12.814664983749401</v>
      </c>
      <c r="N982" s="2">
        <v>31.371415042877199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1</v>
      </c>
    </row>
    <row r="983" spans="1:21" x14ac:dyDescent="0.3">
      <c r="A983" t="s">
        <v>125</v>
      </c>
      <c r="B983" s="2">
        <v>28</v>
      </c>
      <c r="C983" s="3">
        <v>38986</v>
      </c>
      <c r="D983" s="4">
        <v>0.375</v>
      </c>
      <c r="E983" t="str">
        <f t="shared" si="30"/>
        <v>Sep</v>
      </c>
      <c r="F983" t="str">
        <f t="shared" si="31"/>
        <v>2006</v>
      </c>
      <c r="G983" s="5" t="s">
        <v>45</v>
      </c>
      <c r="H983" s="2" t="s">
        <v>107</v>
      </c>
      <c r="I983" s="2">
        <v>45.495330000000003</v>
      </c>
      <c r="J983" s="2">
        <v>-124.01130000000001</v>
      </c>
      <c r="K983" s="2">
        <v>4.1224879999999997</v>
      </c>
      <c r="L983" s="2"/>
      <c r="M983" s="2">
        <v>11.6225700378418</v>
      </c>
      <c r="N983" s="2">
        <v>32.618015098571803</v>
      </c>
      <c r="O983" s="2">
        <v>0</v>
      </c>
      <c r="P983" s="2">
        <v>0</v>
      </c>
      <c r="Q983" s="2">
        <v>1</v>
      </c>
      <c r="R983" s="2">
        <v>0</v>
      </c>
      <c r="S983" s="2">
        <v>1</v>
      </c>
      <c r="T983" s="2">
        <v>0</v>
      </c>
      <c r="U983" s="2">
        <v>0</v>
      </c>
    </row>
    <row r="984" spans="1:21" x14ac:dyDescent="0.3">
      <c r="A984" t="s">
        <v>125</v>
      </c>
      <c r="B984" s="2">
        <v>28</v>
      </c>
      <c r="C984" s="3">
        <v>38986</v>
      </c>
      <c r="D984" s="4">
        <v>0.76388888888888895</v>
      </c>
      <c r="E984" t="str">
        <f t="shared" si="30"/>
        <v>Sep</v>
      </c>
      <c r="F984" t="str">
        <f t="shared" si="31"/>
        <v>2006</v>
      </c>
      <c r="G984" s="5" t="s">
        <v>45</v>
      </c>
      <c r="H984" s="2" t="s">
        <v>107</v>
      </c>
      <c r="I984" s="2">
        <v>45.508000000000003</v>
      </c>
      <c r="J984" s="2">
        <v>-124.0163</v>
      </c>
      <c r="K984" s="2">
        <v>2.5213320000000001</v>
      </c>
      <c r="L984" s="2"/>
      <c r="M984" s="2">
        <v>9.7665598869323702</v>
      </c>
      <c r="N984" s="2">
        <v>33.070954895019497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</row>
    <row r="985" spans="1:21" x14ac:dyDescent="0.3">
      <c r="A985" t="s">
        <v>125</v>
      </c>
      <c r="B985" s="2">
        <v>28</v>
      </c>
      <c r="C985" s="3">
        <v>38986</v>
      </c>
      <c r="D985" s="4">
        <v>0.31597222222222199</v>
      </c>
      <c r="E985" t="str">
        <f t="shared" si="30"/>
        <v>Sep</v>
      </c>
      <c r="F985" t="str">
        <f t="shared" si="31"/>
        <v>2006</v>
      </c>
      <c r="G985" s="5" t="s">
        <v>25</v>
      </c>
      <c r="H985" s="2" t="s">
        <v>107</v>
      </c>
      <c r="I985" s="2">
        <v>45.503169999999997</v>
      </c>
      <c r="J985" s="2">
        <v>-124.0458</v>
      </c>
      <c r="K985" s="2">
        <v>4.0145020000000002</v>
      </c>
      <c r="L985" s="2"/>
      <c r="M985" s="2">
        <v>12.7240699291229</v>
      </c>
      <c r="N985" s="2">
        <v>32.331789588928203</v>
      </c>
      <c r="O985" s="2">
        <v>0</v>
      </c>
      <c r="P985" s="2">
        <v>0</v>
      </c>
      <c r="Q985" s="2">
        <v>1</v>
      </c>
      <c r="R985" s="2">
        <v>0</v>
      </c>
      <c r="S985" s="2">
        <v>0</v>
      </c>
      <c r="T985" s="2">
        <v>0</v>
      </c>
      <c r="U985" s="2">
        <v>0</v>
      </c>
    </row>
    <row r="986" spans="1:21" x14ac:dyDescent="0.3">
      <c r="A986" t="s">
        <v>125</v>
      </c>
      <c r="B986" s="2">
        <v>28</v>
      </c>
      <c r="C986" s="3">
        <v>38986</v>
      </c>
      <c r="D986" s="4">
        <v>0.72013888888888899</v>
      </c>
      <c r="E986" t="str">
        <f t="shared" si="30"/>
        <v>Sep</v>
      </c>
      <c r="F986" t="str">
        <f t="shared" si="31"/>
        <v>2006</v>
      </c>
      <c r="G986" s="5" t="s">
        <v>25</v>
      </c>
      <c r="H986" s="2" t="s">
        <v>107</v>
      </c>
      <c r="I986" s="2">
        <v>45.477170000000001</v>
      </c>
      <c r="J986" s="2">
        <v>-124.0347</v>
      </c>
      <c r="K986" s="2">
        <v>3.3485559999999999</v>
      </c>
      <c r="L986" s="2"/>
      <c r="M986" s="2">
        <v>10.323210096359301</v>
      </c>
      <c r="N986" s="2">
        <v>32.861510086059603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</row>
    <row r="987" spans="1:21" x14ac:dyDescent="0.3">
      <c r="A987" t="s">
        <v>125</v>
      </c>
      <c r="B987" s="2">
        <v>28</v>
      </c>
      <c r="C987" s="3">
        <v>38986</v>
      </c>
      <c r="D987" s="4">
        <v>0.45833333333333298</v>
      </c>
      <c r="E987" t="str">
        <f t="shared" si="30"/>
        <v>Sep</v>
      </c>
      <c r="F987" t="str">
        <f t="shared" si="31"/>
        <v>2006</v>
      </c>
      <c r="G987" s="5" t="s">
        <v>41</v>
      </c>
      <c r="H987" s="2" t="s">
        <v>107</v>
      </c>
      <c r="I987" s="2">
        <v>45.494</v>
      </c>
      <c r="J987" s="2">
        <v>-124.09399999999999</v>
      </c>
      <c r="K987" s="2">
        <v>4.1808579999999997</v>
      </c>
      <c r="L987" s="2"/>
      <c r="M987" s="2">
        <v>11.669400024414101</v>
      </c>
      <c r="N987" s="2">
        <v>32.537644767761201</v>
      </c>
      <c r="O987" s="2">
        <v>0</v>
      </c>
      <c r="P987" s="2">
        <v>1</v>
      </c>
      <c r="Q987" s="2">
        <v>1</v>
      </c>
      <c r="R987" s="2">
        <v>0</v>
      </c>
      <c r="S987" s="2">
        <v>1</v>
      </c>
      <c r="T987" s="2">
        <v>1</v>
      </c>
      <c r="U987" s="2">
        <v>1</v>
      </c>
    </row>
    <row r="988" spans="1:21" x14ac:dyDescent="0.3">
      <c r="A988" t="s">
        <v>125</v>
      </c>
      <c r="B988" s="2">
        <v>28</v>
      </c>
      <c r="C988" s="3">
        <v>38986</v>
      </c>
      <c r="D988" s="4">
        <v>0.54513888888888895</v>
      </c>
      <c r="E988" t="str">
        <f t="shared" si="30"/>
        <v>Sep</v>
      </c>
      <c r="F988" t="str">
        <f t="shared" si="31"/>
        <v>2006</v>
      </c>
      <c r="G988" s="5" t="s">
        <v>46</v>
      </c>
      <c r="H988" s="2" t="s">
        <v>107</v>
      </c>
      <c r="I988" s="2">
        <v>45.473500000000001</v>
      </c>
      <c r="J988" s="2">
        <v>-124.20529999999999</v>
      </c>
      <c r="K988" s="2">
        <v>3.397351</v>
      </c>
      <c r="L988" s="2"/>
      <c r="M988" s="2">
        <v>11.505535030364999</v>
      </c>
      <c r="N988" s="2">
        <v>32.519999885559102</v>
      </c>
      <c r="O988" s="2">
        <v>0</v>
      </c>
      <c r="P988" s="2">
        <v>0</v>
      </c>
      <c r="Q988" s="2">
        <v>1</v>
      </c>
      <c r="R988" s="2">
        <v>0</v>
      </c>
      <c r="S988" s="2">
        <v>0</v>
      </c>
      <c r="T988" s="2">
        <v>1</v>
      </c>
      <c r="U988" s="2">
        <v>1</v>
      </c>
    </row>
    <row r="989" spans="1:21" x14ac:dyDescent="0.3">
      <c r="A989" t="s">
        <v>125</v>
      </c>
      <c r="B989" s="2">
        <v>28</v>
      </c>
      <c r="C989" s="3">
        <v>38986</v>
      </c>
      <c r="D989" s="4">
        <v>0.624305555555556</v>
      </c>
      <c r="E989" t="str">
        <f t="shared" si="30"/>
        <v>Sep</v>
      </c>
      <c r="F989" t="str">
        <f t="shared" si="31"/>
        <v>2006</v>
      </c>
      <c r="G989" s="5" t="s">
        <v>47</v>
      </c>
      <c r="H989" s="2" t="s">
        <v>107</v>
      </c>
      <c r="I989" s="2">
        <v>45.486829999999998</v>
      </c>
      <c r="J989" s="2">
        <v>-124.33280000000001</v>
      </c>
      <c r="K989" s="2">
        <v>3.7991329999999999</v>
      </c>
      <c r="L989" s="2"/>
      <c r="M989" s="2">
        <v>12.5450449943542</v>
      </c>
      <c r="N989" s="2">
        <v>32.482770538330101</v>
      </c>
      <c r="O989" s="2">
        <v>0</v>
      </c>
      <c r="P989" s="2">
        <v>0</v>
      </c>
      <c r="Q989" s="2">
        <v>1</v>
      </c>
      <c r="R989" s="2">
        <v>0</v>
      </c>
      <c r="S989" s="2">
        <v>0</v>
      </c>
      <c r="T989" s="2">
        <v>0</v>
      </c>
      <c r="U989" s="2">
        <v>0</v>
      </c>
    </row>
    <row r="990" spans="1:21" x14ac:dyDescent="0.3">
      <c r="A990" t="s">
        <v>125</v>
      </c>
      <c r="B990" s="2">
        <v>28</v>
      </c>
      <c r="C990" s="3">
        <v>38987</v>
      </c>
      <c r="D990" s="4">
        <v>0.41458333333333303</v>
      </c>
      <c r="E990" t="str">
        <f t="shared" si="30"/>
        <v>Sep</v>
      </c>
      <c r="F990" t="str">
        <f t="shared" si="31"/>
        <v>2006</v>
      </c>
      <c r="G990" s="5" t="s">
        <v>26</v>
      </c>
      <c r="H990" s="2" t="s">
        <v>107</v>
      </c>
      <c r="I990" s="2">
        <v>45.063670000000002</v>
      </c>
      <c r="J990" s="2">
        <v>-124.0352</v>
      </c>
      <c r="K990" s="2">
        <v>3.6240320000000001</v>
      </c>
      <c r="L990" s="2"/>
      <c r="M990" s="2">
        <v>10.743245029449501</v>
      </c>
      <c r="N990" s="2">
        <v>32.978170204162602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</row>
    <row r="991" spans="1:21" x14ac:dyDescent="0.3">
      <c r="A991" t="s">
        <v>125</v>
      </c>
      <c r="B991" s="2">
        <v>28</v>
      </c>
      <c r="C991" s="3">
        <v>38987</v>
      </c>
      <c r="D991" s="4">
        <v>0.31527777777777799</v>
      </c>
      <c r="E991" t="str">
        <f t="shared" si="30"/>
        <v>Sep</v>
      </c>
      <c r="F991" t="str">
        <f t="shared" si="31"/>
        <v>2006</v>
      </c>
      <c r="G991" s="5" t="s">
        <v>27</v>
      </c>
      <c r="H991" s="2" t="s">
        <v>107</v>
      </c>
      <c r="I991" s="2">
        <v>45.035829999999997</v>
      </c>
      <c r="J991" s="2">
        <v>-124.07470000000001</v>
      </c>
      <c r="K991" s="2">
        <v>3.3677039999999998</v>
      </c>
      <c r="L991" s="2"/>
      <c r="M991" s="2">
        <v>11.3726551055908</v>
      </c>
      <c r="N991" s="2">
        <v>32.675295257568401</v>
      </c>
      <c r="O991" s="2">
        <v>0</v>
      </c>
      <c r="P991" s="2">
        <v>0</v>
      </c>
      <c r="Q991" s="2">
        <v>1</v>
      </c>
      <c r="R991" s="2">
        <v>0</v>
      </c>
      <c r="S991" s="2">
        <v>1</v>
      </c>
      <c r="T991" s="2">
        <v>0</v>
      </c>
      <c r="U991" s="2">
        <v>0</v>
      </c>
    </row>
    <row r="992" spans="1:21" x14ac:dyDescent="0.3">
      <c r="A992" t="s">
        <v>125</v>
      </c>
      <c r="B992" s="2">
        <v>28</v>
      </c>
      <c r="C992" s="3">
        <v>38987</v>
      </c>
      <c r="D992" s="4">
        <v>0.35208333333333303</v>
      </c>
      <c r="E992" t="str">
        <f t="shared" si="30"/>
        <v>Sep</v>
      </c>
      <c r="F992" t="str">
        <f t="shared" si="31"/>
        <v>2006</v>
      </c>
      <c r="G992" s="5" t="s">
        <v>27</v>
      </c>
      <c r="H992" s="2" t="s">
        <v>107</v>
      </c>
      <c r="I992" s="2">
        <v>45.062170000000002</v>
      </c>
      <c r="J992" s="2">
        <v>-124.0762</v>
      </c>
      <c r="K992" s="2">
        <v>3.7930090000000001</v>
      </c>
      <c r="L992" s="2"/>
      <c r="M992" s="2">
        <v>11.3726551055908</v>
      </c>
      <c r="N992" s="2">
        <v>32.675295257568401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</row>
    <row r="993" spans="1:21" x14ac:dyDescent="0.3">
      <c r="A993" t="s">
        <v>125</v>
      </c>
      <c r="B993" s="2">
        <v>28</v>
      </c>
      <c r="C993" s="3">
        <v>38987</v>
      </c>
      <c r="D993" s="4">
        <v>0.49166666666666697</v>
      </c>
      <c r="E993" t="str">
        <f t="shared" si="30"/>
        <v>Sep</v>
      </c>
      <c r="F993" t="str">
        <f t="shared" si="31"/>
        <v>2006</v>
      </c>
      <c r="G993" s="5" t="s">
        <v>28</v>
      </c>
      <c r="H993" s="2" t="s">
        <v>107</v>
      </c>
      <c r="I993" s="2">
        <v>45.061329999999998</v>
      </c>
      <c r="J993" s="2">
        <v>-124.1343</v>
      </c>
      <c r="K993" s="2">
        <v>3.7892480000000002</v>
      </c>
      <c r="L993" s="2"/>
      <c r="M993" s="2">
        <v>12.0132949352264</v>
      </c>
      <c r="N993" s="2">
        <v>32.520535469055197</v>
      </c>
      <c r="O993" s="2">
        <v>0</v>
      </c>
      <c r="P993" s="2">
        <v>1</v>
      </c>
      <c r="Q993" s="2">
        <v>1</v>
      </c>
      <c r="R993" s="2">
        <v>0</v>
      </c>
      <c r="S993" s="2">
        <v>0</v>
      </c>
      <c r="T993" s="2">
        <v>1</v>
      </c>
      <c r="U993" s="2">
        <v>1</v>
      </c>
    </row>
    <row r="994" spans="1:21" x14ac:dyDescent="0.3">
      <c r="A994" t="s">
        <v>125</v>
      </c>
      <c r="B994" s="2">
        <v>28</v>
      </c>
      <c r="C994" s="3">
        <v>38987</v>
      </c>
      <c r="D994" s="4">
        <v>0.74652777777777801</v>
      </c>
      <c r="E994" t="str">
        <f t="shared" si="30"/>
        <v>Sep</v>
      </c>
      <c r="F994" t="str">
        <f t="shared" si="31"/>
        <v>2006</v>
      </c>
      <c r="G994" s="5" t="s">
        <v>28</v>
      </c>
      <c r="H994" s="2" t="s">
        <v>107</v>
      </c>
      <c r="I994" s="2">
        <v>45.052999999999997</v>
      </c>
      <c r="J994" s="2">
        <v>-124.1347</v>
      </c>
      <c r="K994" s="2">
        <v>4.1185349999999996</v>
      </c>
      <c r="L994" s="2"/>
      <c r="M994" s="2">
        <v>11.8890850067139</v>
      </c>
      <c r="N994" s="2">
        <v>32.535214996337899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1</v>
      </c>
    </row>
    <row r="995" spans="1:21" x14ac:dyDescent="0.3">
      <c r="A995" t="s">
        <v>125</v>
      </c>
      <c r="B995" s="2">
        <v>28</v>
      </c>
      <c r="C995" s="3">
        <v>38987</v>
      </c>
      <c r="D995" s="4">
        <v>0.57291666666666696</v>
      </c>
      <c r="E995" t="str">
        <f t="shared" si="30"/>
        <v>Sep</v>
      </c>
      <c r="F995" t="str">
        <f t="shared" si="31"/>
        <v>2006</v>
      </c>
      <c r="G995" s="5" t="s">
        <v>29</v>
      </c>
      <c r="H995" s="2" t="s">
        <v>107</v>
      </c>
      <c r="I995" s="2">
        <v>45.055</v>
      </c>
      <c r="J995" s="2">
        <v>-124.2358</v>
      </c>
      <c r="K995" s="2">
        <v>4.1313510000000004</v>
      </c>
      <c r="L995" s="2"/>
      <c r="M995" s="2">
        <v>11.200049972534201</v>
      </c>
      <c r="N995" s="2">
        <v>32.505639648437501</v>
      </c>
      <c r="O995" s="2">
        <v>0</v>
      </c>
      <c r="P995" s="2">
        <v>0</v>
      </c>
      <c r="Q995" s="2">
        <v>1</v>
      </c>
      <c r="R995" s="2">
        <v>0</v>
      </c>
      <c r="S995" s="2">
        <v>0</v>
      </c>
      <c r="T995" s="2">
        <v>1</v>
      </c>
      <c r="U995" s="2">
        <v>0</v>
      </c>
    </row>
    <row r="996" spans="1:21" x14ac:dyDescent="0.3">
      <c r="A996" t="s">
        <v>125</v>
      </c>
      <c r="B996" s="2">
        <v>28</v>
      </c>
      <c r="C996" s="3">
        <v>38987</v>
      </c>
      <c r="D996" s="4">
        <v>0.65486111111111101</v>
      </c>
      <c r="E996" t="str">
        <f t="shared" si="30"/>
        <v>Sep</v>
      </c>
      <c r="F996" t="str">
        <f t="shared" si="31"/>
        <v>2006</v>
      </c>
      <c r="G996" s="5" t="s">
        <v>30</v>
      </c>
      <c r="H996" s="2" t="s">
        <v>107</v>
      </c>
      <c r="I996" s="2">
        <v>45.058500000000002</v>
      </c>
      <c r="J996" s="2">
        <v>-124.3475</v>
      </c>
      <c r="K996" s="2">
        <v>4.4323610000000002</v>
      </c>
      <c r="L996" s="2"/>
      <c r="M996" s="2">
        <v>12.1066751003265</v>
      </c>
      <c r="N996" s="2">
        <v>32.484609794616702</v>
      </c>
      <c r="O996" s="2">
        <v>0</v>
      </c>
      <c r="P996" s="2">
        <v>0</v>
      </c>
      <c r="Q996" s="2">
        <v>1</v>
      </c>
      <c r="R996" s="2">
        <v>0</v>
      </c>
      <c r="S996" s="2">
        <v>0</v>
      </c>
      <c r="T996" s="2">
        <v>0</v>
      </c>
      <c r="U996" s="2">
        <v>0</v>
      </c>
    </row>
    <row r="997" spans="1:21" x14ac:dyDescent="0.3">
      <c r="A997" t="s">
        <v>125</v>
      </c>
      <c r="B997" s="2">
        <v>28</v>
      </c>
      <c r="C997" s="3">
        <v>38988</v>
      </c>
      <c r="D997" s="4">
        <v>0.38611111111111102</v>
      </c>
      <c r="E997" t="str">
        <f t="shared" si="30"/>
        <v>Sep</v>
      </c>
      <c r="F997" t="str">
        <f t="shared" si="31"/>
        <v>2006</v>
      </c>
      <c r="G997" s="5" t="s">
        <v>74</v>
      </c>
      <c r="H997" s="2" t="s">
        <v>107</v>
      </c>
      <c r="I997" s="2">
        <v>44.683</v>
      </c>
      <c r="J997" s="2">
        <v>-124.128</v>
      </c>
      <c r="K997" s="2">
        <v>3.563876</v>
      </c>
      <c r="L997" s="2"/>
      <c r="M997" s="2">
        <v>9.8531900405883803</v>
      </c>
      <c r="N997" s="2">
        <v>33.432065391540498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</row>
    <row r="998" spans="1:21" x14ac:dyDescent="0.3">
      <c r="A998" t="s">
        <v>125</v>
      </c>
      <c r="B998" s="2">
        <v>28</v>
      </c>
      <c r="C998" s="3">
        <v>38988</v>
      </c>
      <c r="D998" s="4">
        <v>0.422222222222222</v>
      </c>
      <c r="E998" t="str">
        <f t="shared" si="30"/>
        <v>Sep</v>
      </c>
      <c r="F998" t="str">
        <f t="shared" si="31"/>
        <v>2006</v>
      </c>
      <c r="G998" s="5" t="s">
        <v>74</v>
      </c>
      <c r="H998" s="2" t="s">
        <v>107</v>
      </c>
      <c r="I998" s="2">
        <v>44.650329999999997</v>
      </c>
      <c r="J998" s="2">
        <v>-124.1298</v>
      </c>
      <c r="K998" s="2">
        <v>3.7426560000000002</v>
      </c>
      <c r="L998" s="2"/>
      <c r="M998" s="2">
        <v>9.8531900405883803</v>
      </c>
      <c r="N998" s="2">
        <v>33.432065391540498</v>
      </c>
      <c r="O998" s="2">
        <v>0</v>
      </c>
      <c r="P998" s="2">
        <v>0</v>
      </c>
      <c r="Q998" s="2">
        <v>1</v>
      </c>
      <c r="R998" s="2">
        <v>0</v>
      </c>
      <c r="S998" s="2">
        <v>0</v>
      </c>
      <c r="T998" s="2">
        <v>0</v>
      </c>
      <c r="U998" s="2">
        <v>0</v>
      </c>
    </row>
    <row r="999" spans="1:21" x14ac:dyDescent="0.3">
      <c r="A999" t="s">
        <v>125</v>
      </c>
      <c r="B999" s="2">
        <v>28</v>
      </c>
      <c r="C999" s="3">
        <v>38988</v>
      </c>
      <c r="D999" s="4">
        <v>0.32152777777777802</v>
      </c>
      <c r="E999" t="str">
        <f t="shared" si="30"/>
        <v>Sep</v>
      </c>
      <c r="F999" t="str">
        <f t="shared" si="31"/>
        <v>2006</v>
      </c>
      <c r="G999" s="5" t="s">
        <v>32</v>
      </c>
      <c r="H999" s="2" t="s">
        <v>107</v>
      </c>
      <c r="I999" s="2">
        <v>44.682499999999997</v>
      </c>
      <c r="J999" s="2">
        <v>-124.17749999999999</v>
      </c>
      <c r="K999" s="2">
        <v>3.643672</v>
      </c>
      <c r="L999" s="2"/>
      <c r="M999" s="2">
        <v>10.190904998779301</v>
      </c>
      <c r="N999" s="2">
        <v>33.239744758606001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</row>
    <row r="1000" spans="1:21" x14ac:dyDescent="0.3">
      <c r="A1000" t="s">
        <v>125</v>
      </c>
      <c r="B1000" s="2">
        <v>28</v>
      </c>
      <c r="C1000" s="3">
        <v>38988</v>
      </c>
      <c r="D1000" s="4">
        <v>0.51805555555555605</v>
      </c>
      <c r="E1000" t="str">
        <f t="shared" si="30"/>
        <v>Sep</v>
      </c>
      <c r="F1000" t="str">
        <f t="shared" si="31"/>
        <v>2006</v>
      </c>
      <c r="G1000" s="5" t="s">
        <v>33</v>
      </c>
      <c r="H1000" s="2" t="s">
        <v>107</v>
      </c>
      <c r="I1000" s="2">
        <v>44.681170000000002</v>
      </c>
      <c r="J1000" s="2">
        <v>-124.2953</v>
      </c>
      <c r="K1000" s="2">
        <v>3.967317</v>
      </c>
      <c r="L1000" s="2"/>
      <c r="M1000" s="2">
        <v>10.6025749206543</v>
      </c>
      <c r="N1000" s="2">
        <v>32.903615379333502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1</v>
      </c>
      <c r="U1000" s="2">
        <v>1</v>
      </c>
    </row>
    <row r="1001" spans="1:21" x14ac:dyDescent="0.3">
      <c r="A1001" t="s">
        <v>125</v>
      </c>
      <c r="B1001" s="2">
        <v>28</v>
      </c>
      <c r="C1001" s="3">
        <v>38988</v>
      </c>
      <c r="D1001" s="4">
        <v>0.60069444444444398</v>
      </c>
      <c r="E1001" t="str">
        <f t="shared" si="30"/>
        <v>Sep</v>
      </c>
      <c r="F1001" t="str">
        <f t="shared" si="31"/>
        <v>2006</v>
      </c>
      <c r="G1001" s="5" t="s">
        <v>34</v>
      </c>
      <c r="H1001" s="2" t="s">
        <v>107</v>
      </c>
      <c r="I1001" s="2">
        <v>44.678170000000001</v>
      </c>
      <c r="J1001" s="2">
        <v>-124.4092</v>
      </c>
      <c r="K1001" s="2">
        <v>3.6185909999999999</v>
      </c>
      <c r="L1001" s="2"/>
      <c r="M1001" s="2">
        <v>11.4642600059509</v>
      </c>
      <c r="N1001" s="2">
        <v>32.507419967651401</v>
      </c>
      <c r="O1001" s="2">
        <v>0</v>
      </c>
      <c r="P1001" s="2">
        <v>1</v>
      </c>
      <c r="Q1001" s="2">
        <v>1</v>
      </c>
      <c r="R1001" s="2">
        <v>0</v>
      </c>
      <c r="S1001" s="2">
        <v>0</v>
      </c>
      <c r="T1001" s="2">
        <v>1</v>
      </c>
      <c r="U1001" s="2">
        <v>1</v>
      </c>
    </row>
    <row r="1002" spans="1:21" x14ac:dyDescent="0.3">
      <c r="A1002" t="s">
        <v>125</v>
      </c>
      <c r="B1002" s="2">
        <v>28</v>
      </c>
      <c r="C1002" s="3">
        <v>38988</v>
      </c>
      <c r="D1002" s="4">
        <v>0.6875</v>
      </c>
      <c r="E1002" t="str">
        <f t="shared" si="30"/>
        <v>Sep</v>
      </c>
      <c r="F1002" t="str">
        <f t="shared" si="31"/>
        <v>2006</v>
      </c>
      <c r="G1002" s="5" t="s">
        <v>42</v>
      </c>
      <c r="H1002" s="2" t="s">
        <v>107</v>
      </c>
      <c r="I1002" s="2">
        <v>44.678669999999997</v>
      </c>
      <c r="J1002" s="2">
        <v>-124.5262</v>
      </c>
      <c r="K1002" s="2">
        <v>3.6366839999999998</v>
      </c>
      <c r="L1002" s="2"/>
      <c r="M1002" s="2">
        <v>13.1219798564911</v>
      </c>
      <c r="N1002" s="2">
        <v>32.259234809875501</v>
      </c>
      <c r="O1002" s="2">
        <v>0</v>
      </c>
      <c r="P1002" s="2">
        <v>0</v>
      </c>
      <c r="Q1002" s="2">
        <v>1</v>
      </c>
      <c r="R1002" s="2">
        <v>0</v>
      </c>
      <c r="S1002" s="2">
        <v>0</v>
      </c>
      <c r="T1002" s="2">
        <v>1</v>
      </c>
      <c r="U1002" s="2">
        <v>0</v>
      </c>
    </row>
    <row r="1003" spans="1:21" x14ac:dyDescent="0.3">
      <c r="A1003" t="s">
        <v>125</v>
      </c>
      <c r="B1003" s="2">
        <v>29</v>
      </c>
      <c r="C1003" s="3">
        <v>39226</v>
      </c>
      <c r="D1003" s="4">
        <v>0.33888888888888902</v>
      </c>
      <c r="E1003" t="str">
        <f t="shared" si="30"/>
        <v>May</v>
      </c>
      <c r="F1003" t="str">
        <f t="shared" si="31"/>
        <v>2007</v>
      </c>
      <c r="G1003" s="5" t="s">
        <v>45</v>
      </c>
      <c r="H1003" s="2" t="s">
        <v>107</v>
      </c>
      <c r="I1003" s="2">
        <v>45.503</v>
      </c>
      <c r="J1003" s="2">
        <v>-124.0057</v>
      </c>
      <c r="K1003" s="2">
        <v>2.3610669999999998</v>
      </c>
      <c r="L1003" s="2"/>
      <c r="M1003" s="2">
        <v>9.2086949825286908</v>
      </c>
      <c r="N1003" s="2">
        <v>32.207899951934799</v>
      </c>
      <c r="O1003" s="2">
        <v>1</v>
      </c>
      <c r="P1003" s="2">
        <v>0</v>
      </c>
      <c r="Q1003" s="2">
        <v>0</v>
      </c>
      <c r="R1003" s="2">
        <v>0</v>
      </c>
      <c r="S1003" s="2">
        <v>1</v>
      </c>
      <c r="T1003" s="2">
        <v>0</v>
      </c>
      <c r="U1003" s="2">
        <v>0</v>
      </c>
    </row>
    <row r="1004" spans="1:21" x14ac:dyDescent="0.3">
      <c r="A1004" t="s">
        <v>125</v>
      </c>
      <c r="B1004" s="2">
        <v>29</v>
      </c>
      <c r="C1004" s="3">
        <v>39226</v>
      </c>
      <c r="D1004" s="4">
        <v>0.39791666666666697</v>
      </c>
      <c r="E1004" t="str">
        <f t="shared" si="30"/>
        <v>May</v>
      </c>
      <c r="F1004" t="str">
        <f t="shared" si="31"/>
        <v>2007</v>
      </c>
      <c r="G1004" s="5" t="s">
        <v>25</v>
      </c>
      <c r="H1004" s="2" t="s">
        <v>107</v>
      </c>
      <c r="I1004" s="2">
        <v>45.497</v>
      </c>
      <c r="J1004" s="2">
        <v>-124.0412</v>
      </c>
      <c r="K1004" s="2">
        <v>4.3024740000000001</v>
      </c>
      <c r="L1004" s="2"/>
      <c r="M1004" s="2">
        <v>9.4796350955963096</v>
      </c>
      <c r="N1004" s="2">
        <v>32.116034889221197</v>
      </c>
      <c r="O1004" s="2">
        <v>0</v>
      </c>
      <c r="P1004" s="2">
        <v>0</v>
      </c>
      <c r="Q1004" s="2">
        <v>0</v>
      </c>
      <c r="R1004" s="2">
        <v>0</v>
      </c>
      <c r="S1004" s="2">
        <v>1</v>
      </c>
      <c r="T1004" s="2">
        <v>0</v>
      </c>
      <c r="U1004" s="2">
        <v>0</v>
      </c>
    </row>
    <row r="1005" spans="1:21" x14ac:dyDescent="0.3">
      <c r="A1005" t="s">
        <v>125</v>
      </c>
      <c r="B1005" s="2">
        <v>29</v>
      </c>
      <c r="C1005" s="3">
        <v>39226</v>
      </c>
      <c r="D1005" s="4">
        <v>0.47152777777777799</v>
      </c>
      <c r="E1005" t="str">
        <f t="shared" si="30"/>
        <v>May</v>
      </c>
      <c r="F1005" t="str">
        <f t="shared" si="31"/>
        <v>2007</v>
      </c>
      <c r="G1005" s="5" t="s">
        <v>41</v>
      </c>
      <c r="H1005" s="2" t="s">
        <v>107</v>
      </c>
      <c r="I1005" s="2">
        <v>45.498330000000003</v>
      </c>
      <c r="J1005" s="2">
        <v>-124.09229999999999</v>
      </c>
      <c r="K1005" s="2">
        <v>4.605677</v>
      </c>
      <c r="L1005" s="2"/>
      <c r="M1005" s="2">
        <v>10.532359981536899</v>
      </c>
      <c r="N1005" s="2">
        <v>31.520180034637502</v>
      </c>
      <c r="O1005" s="2">
        <v>0</v>
      </c>
      <c r="P1005" s="2">
        <v>0</v>
      </c>
      <c r="Q1005" s="2">
        <v>1</v>
      </c>
      <c r="R1005" s="2">
        <v>0</v>
      </c>
      <c r="S1005" s="2">
        <v>0</v>
      </c>
      <c r="T1005" s="2">
        <v>0</v>
      </c>
      <c r="U1005" s="2">
        <v>0</v>
      </c>
    </row>
    <row r="1006" spans="1:21" x14ac:dyDescent="0.3">
      <c r="A1006" t="s">
        <v>125</v>
      </c>
      <c r="B1006" s="2">
        <v>29</v>
      </c>
      <c r="C1006" s="3">
        <v>39226</v>
      </c>
      <c r="D1006" s="4">
        <v>0.56736111111111098</v>
      </c>
      <c r="E1006" t="str">
        <f t="shared" si="30"/>
        <v>May</v>
      </c>
      <c r="F1006" t="str">
        <f t="shared" si="31"/>
        <v>2007</v>
      </c>
      <c r="G1006" s="5" t="s">
        <v>46</v>
      </c>
      <c r="H1006" s="2" t="s">
        <v>107</v>
      </c>
      <c r="I1006" s="2">
        <v>45.494169999999997</v>
      </c>
      <c r="J1006" s="2">
        <v>-124.2103</v>
      </c>
      <c r="K1006" s="2">
        <v>3.956534</v>
      </c>
      <c r="L1006" s="2"/>
      <c r="M1006" s="2">
        <v>11.4476399421692</v>
      </c>
      <c r="N1006" s="2">
        <v>30.928939914703399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</row>
    <row r="1007" spans="1:21" x14ac:dyDescent="0.3">
      <c r="A1007" t="s">
        <v>125</v>
      </c>
      <c r="B1007" s="2">
        <v>29</v>
      </c>
      <c r="C1007" s="3">
        <v>39226</v>
      </c>
      <c r="D1007" s="4">
        <v>0.65763888888888899</v>
      </c>
      <c r="E1007" t="str">
        <f t="shared" si="30"/>
        <v>May</v>
      </c>
      <c r="F1007" t="str">
        <f t="shared" si="31"/>
        <v>2007</v>
      </c>
      <c r="G1007" s="5" t="s">
        <v>47</v>
      </c>
      <c r="H1007" s="2" t="s">
        <v>107</v>
      </c>
      <c r="I1007" s="2">
        <v>45.494999999999997</v>
      </c>
      <c r="J1007" s="2">
        <v>-124.327</v>
      </c>
      <c r="K1007" s="2">
        <v>4.0099070000000001</v>
      </c>
      <c r="L1007" s="2"/>
      <c r="M1007" s="2">
        <v>11.461644983291601</v>
      </c>
      <c r="N1007" s="2">
        <v>31.1710597991943</v>
      </c>
      <c r="O1007" s="2">
        <v>0</v>
      </c>
      <c r="P1007" s="2">
        <v>0</v>
      </c>
      <c r="Q1007" s="2">
        <v>1</v>
      </c>
      <c r="R1007" s="2">
        <v>0</v>
      </c>
      <c r="S1007" s="2">
        <v>0</v>
      </c>
      <c r="T1007" s="2">
        <v>0</v>
      </c>
      <c r="U1007" s="2">
        <v>0</v>
      </c>
    </row>
    <row r="1008" spans="1:21" x14ac:dyDescent="0.3">
      <c r="A1008" t="s">
        <v>125</v>
      </c>
      <c r="B1008" s="2">
        <v>29</v>
      </c>
      <c r="C1008" s="3">
        <v>39226</v>
      </c>
      <c r="D1008" s="4">
        <v>0.74652777777777801</v>
      </c>
      <c r="E1008" t="str">
        <f t="shared" si="30"/>
        <v>May</v>
      </c>
      <c r="F1008" t="str">
        <f t="shared" si="31"/>
        <v>2007</v>
      </c>
      <c r="G1008" s="5" t="s">
        <v>48</v>
      </c>
      <c r="H1008" s="2" t="s">
        <v>107</v>
      </c>
      <c r="I1008" s="2">
        <v>45.495330000000003</v>
      </c>
      <c r="J1008" s="2">
        <v>-124.4492</v>
      </c>
      <c r="K1008" s="2">
        <v>3.9261629999999998</v>
      </c>
      <c r="L1008" s="2"/>
      <c r="M1008" s="2">
        <v>11.8758951187134</v>
      </c>
      <c r="N1008" s="2">
        <v>31.141005039215099</v>
      </c>
      <c r="O1008" s="2">
        <v>0</v>
      </c>
      <c r="P1008" s="2">
        <v>0</v>
      </c>
      <c r="Q1008" s="2">
        <v>1</v>
      </c>
      <c r="R1008" s="2">
        <v>0</v>
      </c>
      <c r="S1008" s="2">
        <v>0</v>
      </c>
      <c r="T1008" s="2">
        <v>0</v>
      </c>
      <c r="U1008" s="2">
        <v>0</v>
      </c>
    </row>
    <row r="1009" spans="1:21" x14ac:dyDescent="0.3">
      <c r="A1009" t="s">
        <v>125</v>
      </c>
      <c r="B1009" s="2">
        <v>29</v>
      </c>
      <c r="C1009" s="3">
        <v>39226</v>
      </c>
      <c r="D1009" s="4">
        <v>0.82013888888888897</v>
      </c>
      <c r="E1009" t="str">
        <f t="shared" si="30"/>
        <v>May</v>
      </c>
      <c r="F1009" t="str">
        <f t="shared" si="31"/>
        <v>2007</v>
      </c>
      <c r="G1009" s="5" t="s">
        <v>73</v>
      </c>
      <c r="H1009" s="2" t="s">
        <v>107</v>
      </c>
      <c r="I1009" s="2">
        <v>45.49483</v>
      </c>
      <c r="J1009" s="2">
        <v>-124.56270000000001</v>
      </c>
      <c r="K1009" s="2">
        <v>3.739201</v>
      </c>
      <c r="L1009" s="2"/>
      <c r="M1009" s="2">
        <v>12.109869956970201</v>
      </c>
      <c r="N1009" s="2">
        <v>30.6216798782349</v>
      </c>
      <c r="O1009" s="2">
        <v>0</v>
      </c>
      <c r="P1009" s="2">
        <v>0</v>
      </c>
      <c r="Q1009" s="2">
        <v>1</v>
      </c>
      <c r="R1009" s="2">
        <v>0</v>
      </c>
      <c r="S1009" s="2">
        <v>0</v>
      </c>
      <c r="T1009" s="2">
        <v>1</v>
      </c>
      <c r="U1009" s="2">
        <v>0</v>
      </c>
    </row>
    <row r="1010" spans="1:21" x14ac:dyDescent="0.3">
      <c r="A1010" t="s">
        <v>125</v>
      </c>
      <c r="B1010" s="2">
        <v>29</v>
      </c>
      <c r="C1010" s="3">
        <v>39227</v>
      </c>
      <c r="D1010" s="4">
        <v>0.391666666666667</v>
      </c>
      <c r="E1010" t="str">
        <f t="shared" si="30"/>
        <v>May</v>
      </c>
      <c r="F1010" t="str">
        <f t="shared" si="31"/>
        <v>2007</v>
      </c>
      <c r="G1010" s="5" t="s">
        <v>4</v>
      </c>
      <c r="H1010" s="2" t="s">
        <v>107</v>
      </c>
      <c r="I1010" s="2">
        <v>46.174500000000002</v>
      </c>
      <c r="J1010" s="2">
        <v>-124.1645</v>
      </c>
      <c r="K1010" s="2">
        <v>3.832239</v>
      </c>
      <c r="L1010" s="2"/>
      <c r="M1010" s="2">
        <v>8.9190900087356599</v>
      </c>
      <c r="N1010" s="2">
        <v>32.364519786834698</v>
      </c>
      <c r="O1010" s="2">
        <v>1</v>
      </c>
      <c r="P1010" s="2">
        <v>0</v>
      </c>
      <c r="Q1010" s="2">
        <v>1</v>
      </c>
      <c r="R1010" s="2">
        <v>0</v>
      </c>
      <c r="S1010" s="2">
        <v>1</v>
      </c>
      <c r="T1010" s="2">
        <v>0</v>
      </c>
      <c r="U1010" s="2">
        <v>0</v>
      </c>
    </row>
    <row r="1011" spans="1:21" x14ac:dyDescent="0.3">
      <c r="A1011" t="s">
        <v>125</v>
      </c>
      <c r="B1011" s="2">
        <v>29</v>
      </c>
      <c r="C1011" s="3">
        <v>39227</v>
      </c>
      <c r="D1011" s="4">
        <v>0.46458333333333302</v>
      </c>
      <c r="E1011" t="str">
        <f t="shared" si="30"/>
        <v>May</v>
      </c>
      <c r="F1011" t="str">
        <f t="shared" si="31"/>
        <v>2007</v>
      </c>
      <c r="G1011" s="5" t="s">
        <v>7</v>
      </c>
      <c r="H1011" s="2" t="s">
        <v>107</v>
      </c>
      <c r="I1011" s="2">
        <v>46.175829999999998</v>
      </c>
      <c r="J1011" s="2">
        <v>-124.2218</v>
      </c>
      <c r="K1011" s="2">
        <v>4.2328260000000002</v>
      </c>
      <c r="L1011" s="2"/>
      <c r="M1011" s="2">
        <v>10.5211699962616</v>
      </c>
      <c r="N1011" s="2">
        <v>31.788724899291999</v>
      </c>
      <c r="O1011" s="2">
        <v>1</v>
      </c>
      <c r="P1011" s="2">
        <v>0</v>
      </c>
      <c r="Q1011" s="2">
        <v>1</v>
      </c>
      <c r="R1011" s="2">
        <v>0</v>
      </c>
      <c r="S1011" s="2">
        <v>1</v>
      </c>
      <c r="T1011" s="2">
        <v>0</v>
      </c>
      <c r="U1011" s="2">
        <v>0</v>
      </c>
    </row>
    <row r="1012" spans="1:21" x14ac:dyDescent="0.3">
      <c r="A1012" t="s">
        <v>125</v>
      </c>
      <c r="B1012" s="2">
        <v>29</v>
      </c>
      <c r="C1012" s="3">
        <v>39227</v>
      </c>
      <c r="D1012" s="4">
        <v>0.55208333333333304</v>
      </c>
      <c r="E1012" t="str">
        <f t="shared" si="30"/>
        <v>May</v>
      </c>
      <c r="F1012" t="str">
        <f t="shared" si="31"/>
        <v>2007</v>
      </c>
      <c r="G1012" s="5" t="s">
        <v>8</v>
      </c>
      <c r="H1012" s="2" t="s">
        <v>107</v>
      </c>
      <c r="I1012" s="2">
        <v>46.177</v>
      </c>
      <c r="J1012" s="2">
        <v>-124.3477</v>
      </c>
      <c r="K1012" s="2">
        <v>3.1626439999999998</v>
      </c>
      <c r="L1012" s="2"/>
      <c r="M1012" s="2">
        <v>9.8890849113464405</v>
      </c>
      <c r="N1012" s="2">
        <v>31.425345039367699</v>
      </c>
      <c r="O1012" s="2">
        <v>0</v>
      </c>
      <c r="P1012" s="2">
        <v>0</v>
      </c>
      <c r="Q1012" s="2">
        <v>1</v>
      </c>
      <c r="R1012" s="2">
        <v>0</v>
      </c>
      <c r="S1012" s="2">
        <v>1</v>
      </c>
      <c r="T1012" s="2">
        <v>0</v>
      </c>
      <c r="U1012" s="2">
        <v>0</v>
      </c>
    </row>
    <row r="1013" spans="1:21" x14ac:dyDescent="0.3">
      <c r="A1013" t="s">
        <v>125</v>
      </c>
      <c r="B1013" s="2">
        <v>29</v>
      </c>
      <c r="C1013" s="3">
        <v>39227</v>
      </c>
      <c r="D1013" s="4">
        <v>0.62638888888888899</v>
      </c>
      <c r="E1013" t="str">
        <f t="shared" si="30"/>
        <v>May</v>
      </c>
      <c r="F1013" t="str">
        <f t="shared" si="31"/>
        <v>2007</v>
      </c>
      <c r="G1013" s="5" t="s">
        <v>18</v>
      </c>
      <c r="H1013" s="2" t="s">
        <v>107</v>
      </c>
      <c r="I1013" s="2">
        <v>46.179000000000002</v>
      </c>
      <c r="J1013" s="2">
        <v>-124.453</v>
      </c>
      <c r="K1013" s="2">
        <v>4.3922080000000001</v>
      </c>
      <c r="L1013" s="2"/>
      <c r="M1013" s="2">
        <v>11.657474994659401</v>
      </c>
      <c r="N1013" s="2">
        <v>31.093420124053999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</row>
    <row r="1014" spans="1:21" x14ac:dyDescent="0.3">
      <c r="A1014" t="s">
        <v>125</v>
      </c>
      <c r="B1014" s="2">
        <v>29</v>
      </c>
      <c r="C1014" s="3">
        <v>39227</v>
      </c>
      <c r="D1014" s="4">
        <v>0.80138888888888904</v>
      </c>
      <c r="E1014" t="str">
        <f t="shared" si="30"/>
        <v>May</v>
      </c>
      <c r="F1014" t="str">
        <f t="shared" si="31"/>
        <v>2007</v>
      </c>
      <c r="G1014" s="5" t="s">
        <v>19</v>
      </c>
      <c r="H1014" s="2" t="s">
        <v>107</v>
      </c>
      <c r="I1014" s="2">
        <v>46.180500000000002</v>
      </c>
      <c r="J1014" s="2">
        <v>-124.5607</v>
      </c>
      <c r="K1014" s="2">
        <v>4.1518090000000001</v>
      </c>
      <c r="L1014" s="2"/>
      <c r="M1014" s="2">
        <v>11.2984950065613</v>
      </c>
      <c r="N1014" s="2">
        <v>31.595184898376498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</row>
    <row r="1015" spans="1:21" x14ac:dyDescent="0.3">
      <c r="A1015" t="s">
        <v>125</v>
      </c>
      <c r="B1015" s="2">
        <v>29</v>
      </c>
      <c r="C1015" s="3">
        <v>39228</v>
      </c>
      <c r="D1015" s="4">
        <v>0.33541666666666697</v>
      </c>
      <c r="E1015" t="str">
        <f t="shared" si="30"/>
        <v>May</v>
      </c>
      <c r="F1015" t="str">
        <f t="shared" si="31"/>
        <v>2007</v>
      </c>
      <c r="G1015" s="5" t="s">
        <v>13</v>
      </c>
      <c r="H1015" s="2" t="s">
        <v>107</v>
      </c>
      <c r="I1015" s="2">
        <v>46.67783</v>
      </c>
      <c r="J1015" s="2">
        <v>-124.185</v>
      </c>
      <c r="K1015" s="2">
        <v>3.6194489999999999</v>
      </c>
      <c r="L1015" s="2"/>
      <c r="M1015" s="2">
        <v>9.6216450214385993</v>
      </c>
      <c r="N1015" s="2">
        <v>32.113135242462199</v>
      </c>
      <c r="O1015" s="2">
        <v>1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</row>
    <row r="1016" spans="1:21" x14ac:dyDescent="0.3">
      <c r="A1016" t="s">
        <v>125</v>
      </c>
      <c r="B1016" s="2">
        <v>29</v>
      </c>
      <c r="C1016" s="3">
        <v>39228</v>
      </c>
      <c r="D1016" s="4">
        <v>0.41249999999999998</v>
      </c>
      <c r="E1016" t="str">
        <f t="shared" si="30"/>
        <v>May</v>
      </c>
      <c r="F1016" t="str">
        <f t="shared" si="31"/>
        <v>2007</v>
      </c>
      <c r="G1016" s="5" t="s">
        <v>14</v>
      </c>
      <c r="H1016" s="2" t="s">
        <v>107</v>
      </c>
      <c r="I1016" s="2">
        <v>46.644170000000003</v>
      </c>
      <c r="J1016" s="2">
        <v>-124.2907</v>
      </c>
      <c r="K1016" s="2">
        <v>3.6024959999999999</v>
      </c>
      <c r="L1016" s="2"/>
      <c r="M1016" s="2">
        <v>9.6515699863433806</v>
      </c>
      <c r="N1016" s="2">
        <v>32.142989444732699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</row>
    <row r="1017" spans="1:21" x14ac:dyDescent="0.3">
      <c r="A1017" t="s">
        <v>125</v>
      </c>
      <c r="B1017" s="2">
        <v>29</v>
      </c>
      <c r="C1017" s="3">
        <v>39228</v>
      </c>
      <c r="D1017" s="4">
        <v>0.48888888888888898</v>
      </c>
      <c r="E1017" t="str">
        <f t="shared" si="30"/>
        <v>May</v>
      </c>
      <c r="F1017" t="str">
        <f t="shared" si="31"/>
        <v>2007</v>
      </c>
      <c r="G1017" s="5" t="s">
        <v>15</v>
      </c>
      <c r="H1017" s="2" t="s">
        <v>107</v>
      </c>
      <c r="I1017" s="2">
        <v>46.677500000000002</v>
      </c>
      <c r="J1017" s="2">
        <v>-124.411</v>
      </c>
      <c r="K1017" s="2">
        <v>4.1316079999999999</v>
      </c>
      <c r="L1017" s="2"/>
      <c r="M1017" s="2">
        <v>10.6057950019836</v>
      </c>
      <c r="N1017" s="2">
        <v>31.4333801269531</v>
      </c>
      <c r="O1017" s="2">
        <v>1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</row>
    <row r="1018" spans="1:21" x14ac:dyDescent="0.3">
      <c r="A1018" t="s">
        <v>125</v>
      </c>
      <c r="B1018" s="2">
        <v>29</v>
      </c>
      <c r="C1018" s="3">
        <v>39228</v>
      </c>
      <c r="D1018" s="4">
        <v>0.57430555555555596</v>
      </c>
      <c r="E1018" t="str">
        <f t="shared" si="30"/>
        <v>May</v>
      </c>
      <c r="F1018" t="str">
        <f t="shared" si="31"/>
        <v>2007</v>
      </c>
      <c r="G1018" s="5" t="s">
        <v>16</v>
      </c>
      <c r="H1018" s="2" t="s">
        <v>107</v>
      </c>
      <c r="I1018" s="2">
        <v>46.678829999999998</v>
      </c>
      <c r="J1018" s="2">
        <v>-124.5235</v>
      </c>
      <c r="K1018" s="2">
        <v>3.7219899999999999</v>
      </c>
      <c r="L1018" s="2"/>
      <c r="M1018" s="2">
        <v>11.239689922332801</v>
      </c>
      <c r="N1018" s="2">
        <v>30.932680320739699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</row>
    <row r="1019" spans="1:21" x14ac:dyDescent="0.3">
      <c r="A1019" t="s">
        <v>125</v>
      </c>
      <c r="B1019" s="2">
        <v>29</v>
      </c>
      <c r="C1019" s="3">
        <v>39228</v>
      </c>
      <c r="D1019" s="4">
        <v>0.66249999999999998</v>
      </c>
      <c r="E1019" t="str">
        <f t="shared" si="30"/>
        <v>May</v>
      </c>
      <c r="F1019" t="str">
        <f t="shared" si="31"/>
        <v>2007</v>
      </c>
      <c r="G1019" s="5" t="s">
        <v>71</v>
      </c>
      <c r="H1019" s="2" t="s">
        <v>107</v>
      </c>
      <c r="I1019" s="2">
        <v>46.684669999999997</v>
      </c>
      <c r="J1019" s="2">
        <v>-124.631</v>
      </c>
      <c r="K1019" s="2">
        <v>4.0804080000000003</v>
      </c>
      <c r="L1019" s="2"/>
      <c r="M1019" s="2">
        <v>11.298475074768101</v>
      </c>
      <c r="N1019" s="2">
        <v>31.350259876251201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1</v>
      </c>
      <c r="U1019" s="2">
        <v>0</v>
      </c>
    </row>
    <row r="1020" spans="1:21" x14ac:dyDescent="0.3">
      <c r="A1020" t="s">
        <v>125</v>
      </c>
      <c r="B1020" s="2">
        <v>29</v>
      </c>
      <c r="C1020" s="3">
        <v>39228</v>
      </c>
      <c r="D1020" s="4">
        <v>0.76875000000000004</v>
      </c>
      <c r="E1020" t="str">
        <f t="shared" si="30"/>
        <v>May</v>
      </c>
      <c r="F1020" t="str">
        <f t="shared" si="31"/>
        <v>2007</v>
      </c>
      <c r="G1020" s="5" t="s">
        <v>17</v>
      </c>
      <c r="H1020" s="2" t="s">
        <v>107</v>
      </c>
      <c r="I1020" s="2">
        <v>46.67933</v>
      </c>
      <c r="J1020" s="2">
        <v>-124.79179999999999</v>
      </c>
      <c r="K1020" s="2">
        <v>3.2473000000000001</v>
      </c>
      <c r="L1020" s="2"/>
      <c r="M1020" s="2">
        <v>11.4386399745941</v>
      </c>
      <c r="N1020" s="2">
        <v>31.022535037994398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1</v>
      </c>
      <c r="U1020" s="2">
        <v>0</v>
      </c>
    </row>
    <row r="1021" spans="1:21" x14ac:dyDescent="0.3">
      <c r="A1021" t="s">
        <v>125</v>
      </c>
      <c r="B1021" s="2">
        <v>29</v>
      </c>
      <c r="C1021" s="3">
        <v>39229</v>
      </c>
      <c r="D1021" s="4">
        <v>0.375</v>
      </c>
      <c r="E1021" t="str">
        <f t="shared" si="30"/>
        <v>May</v>
      </c>
      <c r="F1021" t="str">
        <f t="shared" si="31"/>
        <v>2007</v>
      </c>
      <c r="G1021" s="5" t="s">
        <v>68</v>
      </c>
      <c r="H1021" s="2" t="s">
        <v>107</v>
      </c>
      <c r="I1021" s="2">
        <v>47.021500000000003</v>
      </c>
      <c r="J1021" s="2">
        <v>-124.34180000000001</v>
      </c>
      <c r="K1021" s="2">
        <v>3.713727</v>
      </c>
      <c r="L1021" s="2"/>
      <c r="M1021" s="2">
        <v>8.9972249269485491</v>
      </c>
      <c r="N1021" s="2">
        <v>32.438334846496602</v>
      </c>
      <c r="O1021" s="2">
        <v>1</v>
      </c>
      <c r="P1021" s="2">
        <v>0</v>
      </c>
      <c r="Q1021" s="2">
        <v>1</v>
      </c>
      <c r="R1021" s="2">
        <v>0</v>
      </c>
      <c r="S1021" s="2">
        <v>1</v>
      </c>
      <c r="T1021" s="2">
        <v>0</v>
      </c>
      <c r="U1021" s="2">
        <v>0</v>
      </c>
    </row>
    <row r="1022" spans="1:21" x14ac:dyDescent="0.3">
      <c r="A1022" t="s">
        <v>125</v>
      </c>
      <c r="B1022" s="2">
        <v>29</v>
      </c>
      <c r="C1022" s="3">
        <v>39229</v>
      </c>
      <c r="D1022" s="4">
        <v>0.46736111111111101</v>
      </c>
      <c r="E1022" t="str">
        <f t="shared" si="30"/>
        <v>May</v>
      </c>
      <c r="F1022" t="str">
        <f t="shared" si="31"/>
        <v>2007</v>
      </c>
      <c r="G1022" s="5" t="s">
        <v>9</v>
      </c>
      <c r="H1022" s="2" t="s">
        <v>107</v>
      </c>
      <c r="I1022" s="2">
        <v>47.021000000000001</v>
      </c>
      <c r="J1022" s="2">
        <v>-124.4423</v>
      </c>
      <c r="K1022" s="2">
        <v>3.8410630000000001</v>
      </c>
      <c r="L1022" s="2"/>
      <c r="M1022" s="2">
        <v>10.420230102539101</v>
      </c>
      <c r="N1022" s="2">
        <v>32.0981203079224</v>
      </c>
      <c r="O1022" s="2">
        <v>1</v>
      </c>
      <c r="P1022" s="2">
        <v>0</v>
      </c>
      <c r="Q1022" s="2">
        <v>1</v>
      </c>
      <c r="R1022" s="2">
        <v>0</v>
      </c>
      <c r="S1022" s="2">
        <v>1</v>
      </c>
      <c r="T1022" s="2">
        <v>0</v>
      </c>
      <c r="U1022" s="2">
        <v>0</v>
      </c>
    </row>
    <row r="1023" spans="1:21" x14ac:dyDescent="0.3">
      <c r="A1023" t="s">
        <v>125</v>
      </c>
      <c r="B1023" s="2">
        <v>29</v>
      </c>
      <c r="C1023" s="3">
        <v>39229</v>
      </c>
      <c r="D1023" s="4">
        <v>0.56111111111111101</v>
      </c>
      <c r="E1023" t="str">
        <f t="shared" si="30"/>
        <v>May</v>
      </c>
      <c r="F1023" t="str">
        <f t="shared" si="31"/>
        <v>2007</v>
      </c>
      <c r="G1023" s="5" t="s">
        <v>10</v>
      </c>
      <c r="H1023" s="2" t="s">
        <v>107</v>
      </c>
      <c r="I1023" s="2">
        <v>47.018500000000003</v>
      </c>
      <c r="J1023" s="2">
        <v>-124.5843</v>
      </c>
      <c r="K1023" s="2">
        <v>3.884595</v>
      </c>
      <c r="L1023" s="2"/>
      <c r="M1023" s="2">
        <v>9.3137000083923294</v>
      </c>
      <c r="N1023" s="2">
        <v>31.9946249008179</v>
      </c>
      <c r="O1023" s="2">
        <v>1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</row>
    <row r="1024" spans="1:21" x14ac:dyDescent="0.3">
      <c r="A1024" t="s">
        <v>125</v>
      </c>
      <c r="B1024" s="2">
        <v>29</v>
      </c>
      <c r="C1024" s="3">
        <v>39229</v>
      </c>
      <c r="D1024" s="4">
        <v>0.64861111111111103</v>
      </c>
      <c r="E1024" t="str">
        <f t="shared" si="30"/>
        <v>May</v>
      </c>
      <c r="F1024" t="str">
        <f t="shared" si="31"/>
        <v>2007</v>
      </c>
      <c r="G1024" s="5" t="s">
        <v>11</v>
      </c>
      <c r="H1024" s="2" t="s">
        <v>107</v>
      </c>
      <c r="I1024" s="2">
        <v>46.989330000000002</v>
      </c>
      <c r="J1024" s="2">
        <v>-124.682</v>
      </c>
      <c r="K1024" s="2">
        <v>2.5848719999999998</v>
      </c>
      <c r="L1024" s="2"/>
      <c r="M1024" s="2">
        <v>10.238660049438501</v>
      </c>
      <c r="N1024" s="2">
        <v>31.677315139770499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1</v>
      </c>
      <c r="U1024" s="2">
        <v>0</v>
      </c>
    </row>
    <row r="1025" spans="1:21" x14ac:dyDescent="0.3">
      <c r="A1025" t="s">
        <v>125</v>
      </c>
      <c r="B1025" s="2">
        <v>29</v>
      </c>
      <c r="C1025" s="3">
        <v>39229</v>
      </c>
      <c r="D1025" s="4">
        <v>0.72986111111111096</v>
      </c>
      <c r="E1025" t="str">
        <f t="shared" si="30"/>
        <v>May</v>
      </c>
      <c r="F1025" t="str">
        <f t="shared" si="31"/>
        <v>2007</v>
      </c>
      <c r="G1025" s="5" t="s">
        <v>12</v>
      </c>
      <c r="H1025" s="2" t="s">
        <v>107</v>
      </c>
      <c r="I1025" s="2">
        <v>47.006999999999998</v>
      </c>
      <c r="J1025" s="2">
        <v>-124.82380000000001</v>
      </c>
      <c r="K1025" s="2">
        <v>3.8897430000000002</v>
      </c>
      <c r="L1025" s="2"/>
      <c r="M1025" s="2">
        <v>10.3281549930573</v>
      </c>
      <c r="N1025" s="2">
        <v>31.5119250297546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1</v>
      </c>
      <c r="U1025" s="2">
        <v>0</v>
      </c>
    </row>
    <row r="1026" spans="1:21" x14ac:dyDescent="0.3">
      <c r="A1026" t="s">
        <v>125</v>
      </c>
      <c r="B1026" s="2">
        <v>29</v>
      </c>
      <c r="C1026" s="3">
        <v>39229</v>
      </c>
      <c r="D1026" s="4">
        <v>0.79791666666666705</v>
      </c>
      <c r="E1026" t="str">
        <f t="shared" si="30"/>
        <v>May</v>
      </c>
      <c r="F1026" t="str">
        <f t="shared" si="31"/>
        <v>2007</v>
      </c>
      <c r="G1026" s="5" t="s">
        <v>66</v>
      </c>
      <c r="H1026" s="2" t="s">
        <v>107</v>
      </c>
      <c r="I1026" s="2">
        <v>47.005330000000001</v>
      </c>
      <c r="J1026" s="2">
        <v>-124.94</v>
      </c>
      <c r="K1026" s="2">
        <v>3.9454609999999999</v>
      </c>
      <c r="L1026" s="2"/>
      <c r="M1026" s="2">
        <v>10.9397599697113</v>
      </c>
      <c r="N1026" s="2">
        <v>31.332549858093302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1</v>
      </c>
      <c r="U1026" s="2">
        <v>0</v>
      </c>
    </row>
    <row r="1027" spans="1:21" x14ac:dyDescent="0.3">
      <c r="A1027" t="s">
        <v>125</v>
      </c>
      <c r="B1027" s="2">
        <v>29</v>
      </c>
      <c r="C1027" s="3">
        <v>39230</v>
      </c>
      <c r="D1027" s="4">
        <v>0.358333333333333</v>
      </c>
      <c r="E1027" t="str">
        <f t="shared" ref="E1027:E1090" si="32">TEXT(C1027,"MMM")</f>
        <v>May</v>
      </c>
      <c r="F1027" t="str">
        <f t="shared" ref="F1027:F1090" si="33">TEXT(C1027,"yyyy")</f>
        <v>2007</v>
      </c>
      <c r="G1027" s="5" t="s">
        <v>76</v>
      </c>
      <c r="H1027" s="2" t="s">
        <v>107</v>
      </c>
      <c r="I1027" s="2">
        <v>47.555</v>
      </c>
      <c r="J1027" s="2">
        <v>-124.5277</v>
      </c>
      <c r="K1027" s="2">
        <v>3.7707709999999999</v>
      </c>
      <c r="L1027" s="2"/>
      <c r="M1027" s="2">
        <v>8.9951149225235003</v>
      </c>
      <c r="N1027" s="2">
        <v>32.886814880371098</v>
      </c>
      <c r="O1027" s="2">
        <v>1</v>
      </c>
      <c r="P1027" s="2">
        <v>0</v>
      </c>
      <c r="Q1027" s="2">
        <v>0</v>
      </c>
      <c r="R1027" s="2">
        <v>0</v>
      </c>
      <c r="S1027" s="2">
        <v>1</v>
      </c>
      <c r="T1027" s="2">
        <v>0</v>
      </c>
      <c r="U1027" s="2">
        <v>0</v>
      </c>
    </row>
    <row r="1028" spans="1:21" x14ac:dyDescent="0.3">
      <c r="A1028" t="s">
        <v>125</v>
      </c>
      <c r="B1028" s="2">
        <v>29</v>
      </c>
      <c r="C1028" s="3">
        <v>39230</v>
      </c>
      <c r="D1028" s="4">
        <v>0.436805555555556</v>
      </c>
      <c r="E1028" t="str">
        <f t="shared" si="32"/>
        <v>May</v>
      </c>
      <c r="F1028" t="str">
        <f t="shared" si="33"/>
        <v>2007</v>
      </c>
      <c r="G1028" s="5" t="s">
        <v>77</v>
      </c>
      <c r="H1028" s="2" t="s">
        <v>107</v>
      </c>
      <c r="I1028" s="2">
        <v>47.546999999999997</v>
      </c>
      <c r="J1028" s="2">
        <v>-124.6183</v>
      </c>
      <c r="K1028" s="2">
        <v>4.2412789999999996</v>
      </c>
      <c r="L1028" s="2"/>
      <c r="M1028" s="2">
        <v>9.4257400035858208</v>
      </c>
      <c r="N1028" s="2">
        <v>32.352005004882798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</row>
    <row r="1029" spans="1:21" x14ac:dyDescent="0.3">
      <c r="A1029" t="s">
        <v>125</v>
      </c>
      <c r="B1029" s="2">
        <v>29</v>
      </c>
      <c r="C1029" s="3">
        <v>39230</v>
      </c>
      <c r="D1029" s="4">
        <v>0.51597222222222205</v>
      </c>
      <c r="E1029" t="str">
        <f t="shared" si="32"/>
        <v>May</v>
      </c>
      <c r="F1029" t="str">
        <f t="shared" si="33"/>
        <v>2007</v>
      </c>
      <c r="G1029" s="5" t="s">
        <v>78</v>
      </c>
      <c r="H1029" s="2" t="s">
        <v>107</v>
      </c>
      <c r="I1029" s="2">
        <v>47.55</v>
      </c>
      <c r="J1029" s="2">
        <v>-124.7105</v>
      </c>
      <c r="K1029" s="2">
        <v>4.0829019999999998</v>
      </c>
      <c r="L1029" s="2"/>
      <c r="M1029" s="2">
        <v>9.4354549884796093</v>
      </c>
      <c r="N1029" s="2">
        <v>31.987845420837399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</row>
    <row r="1030" spans="1:21" x14ac:dyDescent="0.3">
      <c r="A1030" t="s">
        <v>125</v>
      </c>
      <c r="B1030" s="2">
        <v>29</v>
      </c>
      <c r="C1030" s="3">
        <v>39230</v>
      </c>
      <c r="D1030" s="4">
        <v>0.60208333333333297</v>
      </c>
      <c r="E1030" t="str">
        <f t="shared" si="32"/>
        <v>May</v>
      </c>
      <c r="F1030" t="str">
        <f t="shared" si="33"/>
        <v>2007</v>
      </c>
      <c r="G1030" s="5" t="s">
        <v>79</v>
      </c>
      <c r="H1030" s="2" t="s">
        <v>107</v>
      </c>
      <c r="I1030" s="2">
        <v>47.552500000000002</v>
      </c>
      <c r="J1030" s="2">
        <v>-124.8203</v>
      </c>
      <c r="K1030" s="2">
        <v>3.8727589999999998</v>
      </c>
      <c r="L1030" s="2"/>
      <c r="M1030" s="2">
        <v>10.297044944763201</v>
      </c>
      <c r="N1030" s="2">
        <v>31.4338051795959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</row>
    <row r="1031" spans="1:21" x14ac:dyDescent="0.3">
      <c r="A1031" t="s">
        <v>125</v>
      </c>
      <c r="B1031" s="2">
        <v>29</v>
      </c>
      <c r="C1031" s="3">
        <v>39230</v>
      </c>
      <c r="D1031" s="4">
        <v>0.6875</v>
      </c>
      <c r="E1031" t="str">
        <f t="shared" si="32"/>
        <v>May</v>
      </c>
      <c r="F1031" t="str">
        <f t="shared" si="33"/>
        <v>2007</v>
      </c>
      <c r="G1031" s="5" t="s">
        <v>80</v>
      </c>
      <c r="H1031" s="2" t="s">
        <v>107</v>
      </c>
      <c r="I1031" s="2">
        <v>47.548670000000001</v>
      </c>
      <c r="J1031" s="2">
        <v>-124.9408</v>
      </c>
      <c r="K1031" s="2">
        <v>3.6900460000000002</v>
      </c>
      <c r="L1031" s="2"/>
      <c r="M1031" s="2">
        <v>10.527095079422001</v>
      </c>
      <c r="N1031" s="2">
        <v>31.316055297851602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1</v>
      </c>
      <c r="U1031" s="2">
        <v>0</v>
      </c>
    </row>
    <row r="1032" spans="1:21" x14ac:dyDescent="0.3">
      <c r="A1032" t="s">
        <v>125</v>
      </c>
      <c r="B1032" s="2">
        <v>29</v>
      </c>
      <c r="C1032" s="3">
        <v>39230</v>
      </c>
      <c r="D1032" s="4">
        <v>0.77638888888888902</v>
      </c>
      <c r="E1032" t="str">
        <f t="shared" si="32"/>
        <v>May</v>
      </c>
      <c r="F1032" t="str">
        <f t="shared" si="33"/>
        <v>2007</v>
      </c>
      <c r="G1032" s="5" t="s">
        <v>81</v>
      </c>
      <c r="H1032" s="2" t="s">
        <v>107</v>
      </c>
      <c r="I1032" s="2">
        <v>47.545830000000002</v>
      </c>
      <c r="J1032" s="2">
        <v>-125.06780000000001</v>
      </c>
      <c r="K1032" s="2">
        <v>3.4931239999999999</v>
      </c>
      <c r="L1032" s="2"/>
      <c r="M1032" s="2">
        <v>10.9793850421906</v>
      </c>
      <c r="N1032" s="2">
        <v>31.239420127868701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1</v>
      </c>
    </row>
    <row r="1033" spans="1:21" x14ac:dyDescent="0.3">
      <c r="A1033" t="s">
        <v>125</v>
      </c>
      <c r="B1033" s="2">
        <v>29</v>
      </c>
      <c r="C1033" s="3">
        <v>39231</v>
      </c>
      <c r="D1033" s="4">
        <v>0.33194444444444399</v>
      </c>
      <c r="E1033" t="str">
        <f t="shared" si="32"/>
        <v>May</v>
      </c>
      <c r="F1033" t="str">
        <f t="shared" si="33"/>
        <v>2007</v>
      </c>
      <c r="G1033" s="5" t="s">
        <v>51</v>
      </c>
      <c r="H1033" s="2" t="s">
        <v>107</v>
      </c>
      <c r="I1033" s="2">
        <v>47.908160000000002</v>
      </c>
      <c r="J1033" s="2">
        <v>-124.7312</v>
      </c>
      <c r="K1033" s="2">
        <v>3.1921040000000001</v>
      </c>
      <c r="L1033" s="2"/>
      <c r="M1033" s="2">
        <v>9.3977799415588397</v>
      </c>
      <c r="N1033" s="2">
        <v>32.532729721069302</v>
      </c>
      <c r="O1033" s="2">
        <v>0</v>
      </c>
      <c r="P1033" s="2">
        <v>0</v>
      </c>
      <c r="Q1033" s="2">
        <v>0</v>
      </c>
      <c r="R1033" s="2">
        <v>0</v>
      </c>
      <c r="S1033" s="2">
        <v>1</v>
      </c>
      <c r="T1033" s="2">
        <v>0</v>
      </c>
      <c r="U1033" s="2">
        <v>0</v>
      </c>
    </row>
    <row r="1034" spans="1:21" x14ac:dyDescent="0.3">
      <c r="A1034" t="s">
        <v>125</v>
      </c>
      <c r="B1034" s="2">
        <v>29</v>
      </c>
      <c r="C1034" s="3">
        <v>39231</v>
      </c>
      <c r="D1034" s="4">
        <v>0.391666666666667</v>
      </c>
      <c r="E1034" t="str">
        <f t="shared" si="32"/>
        <v>May</v>
      </c>
      <c r="F1034" t="str">
        <f t="shared" si="33"/>
        <v>2007</v>
      </c>
      <c r="G1034" s="5" t="s">
        <v>52</v>
      </c>
      <c r="H1034" s="2" t="s">
        <v>107</v>
      </c>
      <c r="I1034" s="2">
        <v>47.931330000000003</v>
      </c>
      <c r="J1034" s="2">
        <v>-124.7992</v>
      </c>
      <c r="K1034" s="2">
        <v>4.2629599999999996</v>
      </c>
      <c r="L1034" s="2"/>
      <c r="M1034" s="2">
        <v>9.2904349327087399</v>
      </c>
      <c r="N1034" s="2">
        <v>32.327185630798297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</row>
    <row r="1035" spans="1:21" x14ac:dyDescent="0.3">
      <c r="A1035" t="s">
        <v>125</v>
      </c>
      <c r="B1035" s="2">
        <v>29</v>
      </c>
      <c r="C1035" s="3">
        <v>39231</v>
      </c>
      <c r="D1035" s="4">
        <v>0.46736111111111101</v>
      </c>
      <c r="E1035" t="str">
        <f t="shared" si="32"/>
        <v>May</v>
      </c>
      <c r="F1035" t="str">
        <f t="shared" si="33"/>
        <v>2007</v>
      </c>
      <c r="G1035" s="5" t="s">
        <v>53</v>
      </c>
      <c r="H1035" s="2" t="s">
        <v>107</v>
      </c>
      <c r="I1035" s="2">
        <v>47.933500000000002</v>
      </c>
      <c r="J1035" s="2">
        <v>-124.87730000000001</v>
      </c>
      <c r="K1035" s="2">
        <v>4.0126419999999996</v>
      </c>
      <c r="L1035" s="2"/>
      <c r="M1035" s="2">
        <v>9.4722899913787799</v>
      </c>
      <c r="N1035" s="2">
        <v>31.7514600753784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</row>
    <row r="1036" spans="1:21" x14ac:dyDescent="0.3">
      <c r="A1036" t="s">
        <v>125</v>
      </c>
      <c r="B1036" s="2">
        <v>29</v>
      </c>
      <c r="C1036" s="3">
        <v>39231</v>
      </c>
      <c r="D1036" s="4">
        <v>0.54722222222222205</v>
      </c>
      <c r="E1036" t="str">
        <f t="shared" si="32"/>
        <v>May</v>
      </c>
      <c r="F1036" t="str">
        <f t="shared" si="33"/>
        <v>2007</v>
      </c>
      <c r="G1036" s="5" t="s">
        <v>54</v>
      </c>
      <c r="H1036" s="2" t="s">
        <v>107</v>
      </c>
      <c r="I1036" s="2">
        <v>47.931330000000003</v>
      </c>
      <c r="J1036" s="2">
        <v>-124.9697</v>
      </c>
      <c r="K1036" s="2">
        <v>4.1338220000000003</v>
      </c>
      <c r="L1036" s="2"/>
      <c r="M1036" s="2">
        <v>9.4729850769042994</v>
      </c>
      <c r="N1036" s="2">
        <v>31.748419952392599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</row>
    <row r="1037" spans="1:21" x14ac:dyDescent="0.3">
      <c r="A1037" t="s">
        <v>125</v>
      </c>
      <c r="B1037" s="2">
        <v>29</v>
      </c>
      <c r="C1037" s="3">
        <v>39231</v>
      </c>
      <c r="D1037" s="4">
        <v>0.62986111111111098</v>
      </c>
      <c r="E1037" t="str">
        <f t="shared" si="32"/>
        <v>May</v>
      </c>
      <c r="F1037" t="str">
        <f t="shared" si="33"/>
        <v>2007</v>
      </c>
      <c r="G1037" s="5" t="s">
        <v>55</v>
      </c>
      <c r="H1037" s="2" t="s">
        <v>107</v>
      </c>
      <c r="I1037" s="2">
        <v>47.931170000000002</v>
      </c>
      <c r="J1037" s="2">
        <v>-125.0917</v>
      </c>
      <c r="K1037" s="2">
        <v>3.5476109999999998</v>
      </c>
      <c r="L1037" s="2"/>
      <c r="M1037" s="2">
        <v>10.6641249656677</v>
      </c>
      <c r="N1037" s="2">
        <v>31.343894958496101</v>
      </c>
      <c r="O1037" s="2">
        <v>0</v>
      </c>
      <c r="P1037" s="2">
        <v>1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</row>
    <row r="1038" spans="1:21" x14ac:dyDescent="0.3">
      <c r="A1038" t="s">
        <v>125</v>
      </c>
      <c r="B1038" s="2">
        <v>29</v>
      </c>
      <c r="C1038" s="3">
        <v>39231</v>
      </c>
      <c r="D1038" s="4">
        <v>0.70972222222222203</v>
      </c>
      <c r="E1038" t="str">
        <f t="shared" si="32"/>
        <v>May</v>
      </c>
      <c r="F1038" t="str">
        <f t="shared" si="33"/>
        <v>2007</v>
      </c>
      <c r="G1038" s="5" t="s">
        <v>64</v>
      </c>
      <c r="H1038" s="2" t="s">
        <v>107</v>
      </c>
      <c r="I1038" s="2">
        <v>47.933329999999998</v>
      </c>
      <c r="J1038" s="2">
        <v>-125.1968</v>
      </c>
      <c r="K1038" s="2">
        <v>3.7405050000000002</v>
      </c>
      <c r="L1038" s="2"/>
      <c r="M1038" s="2">
        <v>11.161199998855601</v>
      </c>
      <c r="N1038" s="2">
        <v>31.1885048866272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</row>
    <row r="1039" spans="1:21" x14ac:dyDescent="0.3">
      <c r="A1039" t="s">
        <v>125</v>
      </c>
      <c r="B1039" s="2">
        <v>29</v>
      </c>
      <c r="C1039" s="3">
        <v>39231</v>
      </c>
      <c r="D1039" s="4">
        <v>0.79236111111111096</v>
      </c>
      <c r="E1039" t="str">
        <f t="shared" si="32"/>
        <v>May</v>
      </c>
      <c r="F1039" t="str">
        <f t="shared" si="33"/>
        <v>2007</v>
      </c>
      <c r="G1039" s="5" t="s">
        <v>65</v>
      </c>
      <c r="H1039" s="2" t="s">
        <v>107</v>
      </c>
      <c r="I1039" s="2">
        <v>47.918669999999999</v>
      </c>
      <c r="J1039" s="2">
        <v>-125.3112</v>
      </c>
      <c r="K1039" s="2">
        <v>3.7632560000000002</v>
      </c>
      <c r="L1039" s="2"/>
      <c r="M1039" s="2">
        <v>11.2488949775696</v>
      </c>
      <c r="N1039" s="2">
        <v>31.211874961852999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</row>
    <row r="1040" spans="1:21" x14ac:dyDescent="0.3">
      <c r="A1040" t="s">
        <v>125</v>
      </c>
      <c r="B1040" s="2">
        <v>29</v>
      </c>
      <c r="C1040" s="3">
        <v>39232</v>
      </c>
      <c r="D1040" s="4">
        <v>0.33750000000000002</v>
      </c>
      <c r="E1040" t="str">
        <f t="shared" si="32"/>
        <v>May</v>
      </c>
      <c r="F1040" t="str">
        <f t="shared" si="33"/>
        <v>2007</v>
      </c>
      <c r="G1040" s="5" t="s">
        <v>89</v>
      </c>
      <c r="H1040" s="2" t="s">
        <v>107</v>
      </c>
      <c r="I1040" s="2">
        <v>48.2575</v>
      </c>
      <c r="J1040" s="2">
        <v>-124.79170000000001</v>
      </c>
      <c r="K1040" s="2">
        <v>4.3432279999999999</v>
      </c>
      <c r="L1040" s="2"/>
      <c r="M1040" s="2">
        <v>8.0501749992370595</v>
      </c>
      <c r="N1040" s="2">
        <v>32.982285308837902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</row>
    <row r="1041" spans="1:21" x14ac:dyDescent="0.3">
      <c r="A1041" t="s">
        <v>125</v>
      </c>
      <c r="B1041" s="2">
        <v>29</v>
      </c>
      <c r="C1041" s="3">
        <v>39232</v>
      </c>
      <c r="D1041" s="4">
        <v>0.40416666666666701</v>
      </c>
      <c r="E1041" t="str">
        <f t="shared" si="32"/>
        <v>May</v>
      </c>
      <c r="F1041" t="str">
        <f t="shared" si="33"/>
        <v>2007</v>
      </c>
      <c r="G1041" s="5" t="s">
        <v>90</v>
      </c>
      <c r="H1041" s="2" t="s">
        <v>107</v>
      </c>
      <c r="I1041" s="2">
        <v>48.241500000000002</v>
      </c>
      <c r="J1041" s="2">
        <v>-124.8712</v>
      </c>
      <c r="K1041" s="2">
        <v>3.8035909999999999</v>
      </c>
      <c r="L1041" s="2"/>
      <c r="M1041" s="2">
        <v>8.9619248867034909</v>
      </c>
      <c r="N1041" s="2">
        <v>32.227260398864701</v>
      </c>
      <c r="O1041" s="2">
        <v>1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</row>
    <row r="1042" spans="1:21" x14ac:dyDescent="0.3">
      <c r="A1042" t="s">
        <v>125</v>
      </c>
      <c r="B1042" s="2">
        <v>29</v>
      </c>
      <c r="C1042" s="3">
        <v>39232</v>
      </c>
      <c r="D1042" s="4">
        <v>0.47083333333333299</v>
      </c>
      <c r="E1042" t="str">
        <f t="shared" si="32"/>
        <v>May</v>
      </c>
      <c r="F1042" t="str">
        <f t="shared" si="33"/>
        <v>2007</v>
      </c>
      <c r="G1042" s="5" t="s">
        <v>91</v>
      </c>
      <c r="H1042" s="2" t="s">
        <v>107</v>
      </c>
      <c r="I1042" s="2">
        <v>48.239669999999997</v>
      </c>
      <c r="J1042" s="2">
        <v>-124.9217</v>
      </c>
      <c r="K1042" s="2">
        <v>3.7419720000000001</v>
      </c>
      <c r="L1042" s="2"/>
      <c r="M1042" s="2">
        <v>9.3730600595474201</v>
      </c>
      <c r="N1042" s="2">
        <v>32.090314960479702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</row>
    <row r="1043" spans="1:21" x14ac:dyDescent="0.3">
      <c r="A1043" t="s">
        <v>125</v>
      </c>
      <c r="B1043" s="2">
        <v>29</v>
      </c>
      <c r="C1043" s="3">
        <v>39232</v>
      </c>
      <c r="D1043" s="4">
        <v>0.54791666666666705</v>
      </c>
      <c r="E1043" t="str">
        <f t="shared" si="32"/>
        <v>May</v>
      </c>
      <c r="F1043" t="str">
        <f t="shared" si="33"/>
        <v>2007</v>
      </c>
      <c r="G1043" s="5" t="s">
        <v>92</v>
      </c>
      <c r="H1043" s="2" t="s">
        <v>107</v>
      </c>
      <c r="I1043" s="2">
        <v>48.255659999999999</v>
      </c>
      <c r="J1043" s="2">
        <v>-125.0005</v>
      </c>
      <c r="K1043" s="2">
        <v>4.2827359999999999</v>
      </c>
      <c r="L1043" s="2"/>
      <c r="M1043" s="2">
        <v>10.201390027999899</v>
      </c>
      <c r="N1043" s="2">
        <v>31.863085079193102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</row>
    <row r="1044" spans="1:21" x14ac:dyDescent="0.3">
      <c r="A1044" t="s">
        <v>125</v>
      </c>
      <c r="B1044" s="2">
        <v>29</v>
      </c>
      <c r="C1044" s="3">
        <v>39232</v>
      </c>
      <c r="D1044" s="4">
        <v>0.63749999999999996</v>
      </c>
      <c r="E1044" t="str">
        <f t="shared" si="32"/>
        <v>May</v>
      </c>
      <c r="F1044" t="str">
        <f t="shared" si="33"/>
        <v>2007</v>
      </c>
      <c r="G1044" s="5" t="s">
        <v>93</v>
      </c>
      <c r="H1044" s="2" t="s">
        <v>107</v>
      </c>
      <c r="I1044" s="2">
        <v>48.253999999999998</v>
      </c>
      <c r="J1044" s="2">
        <v>-125.1307</v>
      </c>
      <c r="K1044" s="2">
        <v>3.4830860000000001</v>
      </c>
      <c r="L1044" s="2"/>
      <c r="M1044" s="2">
        <v>9.7329250335693391</v>
      </c>
      <c r="N1044" s="2">
        <v>31.954359817504901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</row>
    <row r="1045" spans="1:21" x14ac:dyDescent="0.3">
      <c r="A1045" t="s">
        <v>125</v>
      </c>
      <c r="B1045" s="2">
        <v>29</v>
      </c>
      <c r="C1045" s="3">
        <v>39232</v>
      </c>
      <c r="D1045" s="4">
        <v>0.72847222222222197</v>
      </c>
      <c r="E1045" t="str">
        <f t="shared" si="32"/>
        <v>May</v>
      </c>
      <c r="F1045" t="str">
        <f t="shared" si="33"/>
        <v>2007</v>
      </c>
      <c r="G1045" s="5" t="s">
        <v>94</v>
      </c>
      <c r="H1045" s="2" t="s">
        <v>107</v>
      </c>
      <c r="I1045" s="2">
        <v>48.248660000000001</v>
      </c>
      <c r="J1045" s="2">
        <v>-125.2548</v>
      </c>
      <c r="K1045" s="2">
        <v>4.191757</v>
      </c>
      <c r="L1045" s="2"/>
      <c r="M1045" s="2">
        <v>10.1293351173401</v>
      </c>
      <c r="N1045" s="2">
        <v>31.6726099967957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</row>
    <row r="1046" spans="1:21" x14ac:dyDescent="0.3">
      <c r="A1046" t="s">
        <v>125</v>
      </c>
      <c r="B1046" s="2">
        <v>30</v>
      </c>
      <c r="C1046" s="3">
        <v>39254</v>
      </c>
      <c r="D1046" s="4">
        <v>0.33819444444444402</v>
      </c>
      <c r="E1046" t="str">
        <f t="shared" si="32"/>
        <v>Jun</v>
      </c>
      <c r="F1046" t="str">
        <f t="shared" si="33"/>
        <v>2007</v>
      </c>
      <c r="G1046" s="5" t="s">
        <v>89</v>
      </c>
      <c r="H1046" s="2" t="s">
        <v>107</v>
      </c>
      <c r="I1046" s="2">
        <v>48.2239</v>
      </c>
      <c r="J1046" s="2">
        <v>-124.7966</v>
      </c>
      <c r="K1046" s="2">
        <v>3.2157300000000002</v>
      </c>
      <c r="L1046" s="2"/>
      <c r="M1046" s="2">
        <v>10.4997501373291</v>
      </c>
      <c r="N1046" s="2">
        <v>32.252379798889201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</row>
    <row r="1047" spans="1:21" x14ac:dyDescent="0.3">
      <c r="A1047" t="s">
        <v>125</v>
      </c>
      <c r="B1047" s="2">
        <v>30</v>
      </c>
      <c r="C1047" s="3">
        <v>39254</v>
      </c>
      <c r="D1047" s="4">
        <v>0.41666666666666702</v>
      </c>
      <c r="E1047" t="str">
        <f t="shared" si="32"/>
        <v>Jun</v>
      </c>
      <c r="F1047" t="str">
        <f t="shared" si="33"/>
        <v>2007</v>
      </c>
      <c r="G1047" s="5" t="s">
        <v>90</v>
      </c>
      <c r="H1047" s="2" t="s">
        <v>107</v>
      </c>
      <c r="I1047" s="2">
        <v>48.240900000000003</v>
      </c>
      <c r="J1047" s="2">
        <v>-124.8708</v>
      </c>
      <c r="K1047" s="2">
        <v>3.9035359999999999</v>
      </c>
      <c r="L1047" s="2"/>
      <c r="M1047" s="2">
        <v>10.2280999660492</v>
      </c>
      <c r="N1047" s="2">
        <v>32.312859535217299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</row>
    <row r="1048" spans="1:21" x14ac:dyDescent="0.3">
      <c r="A1048" t="s">
        <v>125</v>
      </c>
      <c r="B1048" s="2">
        <v>30</v>
      </c>
      <c r="C1048" s="3">
        <v>39254</v>
      </c>
      <c r="D1048" s="4">
        <v>0.48888888888888898</v>
      </c>
      <c r="E1048" t="str">
        <f t="shared" si="32"/>
        <v>Jun</v>
      </c>
      <c r="F1048" t="str">
        <f t="shared" si="33"/>
        <v>2007</v>
      </c>
      <c r="G1048" s="5" t="s">
        <v>91</v>
      </c>
      <c r="H1048" s="2" t="s">
        <v>107</v>
      </c>
      <c r="I1048" s="2">
        <v>48.242069999999998</v>
      </c>
      <c r="J1048" s="2">
        <v>-124.9174</v>
      </c>
      <c r="K1048" s="2">
        <v>3.8052440000000001</v>
      </c>
      <c r="L1048" s="2"/>
      <c r="M1048" s="2">
        <v>9.9417249202728293</v>
      </c>
      <c r="N1048" s="2">
        <v>32.3154649734497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</row>
    <row r="1049" spans="1:21" x14ac:dyDescent="0.3">
      <c r="A1049" t="s">
        <v>125</v>
      </c>
      <c r="B1049" s="2">
        <v>30</v>
      </c>
      <c r="C1049" s="3">
        <v>39254</v>
      </c>
      <c r="D1049" s="4">
        <v>0.57361111111111096</v>
      </c>
      <c r="E1049" t="str">
        <f t="shared" si="32"/>
        <v>Jun</v>
      </c>
      <c r="F1049" t="str">
        <f t="shared" si="33"/>
        <v>2007</v>
      </c>
      <c r="G1049" s="5" t="s">
        <v>92</v>
      </c>
      <c r="H1049" s="2" t="s">
        <v>107</v>
      </c>
      <c r="I1049" s="2">
        <v>48.238680000000002</v>
      </c>
      <c r="J1049" s="2">
        <v>-124.9868</v>
      </c>
      <c r="K1049" s="2">
        <v>3.8875579999999998</v>
      </c>
      <c r="L1049" s="2"/>
      <c r="M1049" s="2">
        <v>10.671919918060301</v>
      </c>
      <c r="N1049" s="2">
        <v>31.746274948120099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1</v>
      </c>
      <c r="U1049" s="2">
        <v>0</v>
      </c>
    </row>
    <row r="1050" spans="1:21" x14ac:dyDescent="0.3">
      <c r="A1050" t="s">
        <v>125</v>
      </c>
      <c r="B1050" s="2">
        <v>30</v>
      </c>
      <c r="C1050" s="3">
        <v>39254</v>
      </c>
      <c r="D1050" s="4">
        <v>0.66180555555555598</v>
      </c>
      <c r="E1050" t="str">
        <f t="shared" si="32"/>
        <v>Jun</v>
      </c>
      <c r="F1050" t="str">
        <f t="shared" si="33"/>
        <v>2007</v>
      </c>
      <c r="G1050" s="5" t="s">
        <v>93</v>
      </c>
      <c r="H1050" s="2" t="s">
        <v>107</v>
      </c>
      <c r="I1050" s="2">
        <v>48.240200000000002</v>
      </c>
      <c r="J1050" s="2">
        <v>-125.1169</v>
      </c>
      <c r="K1050" s="2">
        <v>3.8463310000000002</v>
      </c>
      <c r="L1050" s="2"/>
      <c r="M1050" s="2">
        <v>10.8580399990082</v>
      </c>
      <c r="N1050" s="2">
        <v>31.846730232238802</v>
      </c>
      <c r="O1050" s="2">
        <v>0</v>
      </c>
      <c r="P1050" s="2">
        <v>1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</row>
    <row r="1051" spans="1:21" x14ac:dyDescent="0.3">
      <c r="A1051" t="s">
        <v>125</v>
      </c>
      <c r="B1051" s="2">
        <v>30</v>
      </c>
      <c r="C1051" s="3">
        <v>39254</v>
      </c>
      <c r="D1051" s="4">
        <v>0.74513888888888902</v>
      </c>
      <c r="E1051" t="str">
        <f t="shared" si="32"/>
        <v>Jun</v>
      </c>
      <c r="F1051" t="str">
        <f t="shared" si="33"/>
        <v>2007</v>
      </c>
      <c r="G1051" s="5" t="s">
        <v>97</v>
      </c>
      <c r="H1051" s="2" t="s">
        <v>107</v>
      </c>
      <c r="I1051" s="2">
        <v>48.241880000000002</v>
      </c>
      <c r="J1051" s="2">
        <v>-125.1889</v>
      </c>
      <c r="K1051" s="2">
        <v>3.5337109999999998</v>
      </c>
      <c r="L1051" s="2"/>
      <c r="M1051" s="2">
        <v>11.5759900569916</v>
      </c>
      <c r="N1051" s="2">
        <v>31.8015202522278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</row>
    <row r="1052" spans="1:21" x14ac:dyDescent="0.3">
      <c r="A1052" t="s">
        <v>125</v>
      </c>
      <c r="B1052" s="2">
        <v>30</v>
      </c>
      <c r="C1052" s="3">
        <v>39254</v>
      </c>
      <c r="D1052" s="4">
        <v>0.85624999999999996</v>
      </c>
      <c r="E1052" t="str">
        <f t="shared" si="32"/>
        <v>Jun</v>
      </c>
      <c r="F1052" t="str">
        <f t="shared" si="33"/>
        <v>2007</v>
      </c>
      <c r="G1052" s="5" t="s">
        <v>95</v>
      </c>
      <c r="H1052" s="2" t="s">
        <v>107</v>
      </c>
      <c r="I1052" s="2">
        <v>48.238529999999997</v>
      </c>
      <c r="J1052" s="2">
        <v>-125.41930000000001</v>
      </c>
      <c r="K1052" s="2">
        <v>4.1354389999999999</v>
      </c>
      <c r="L1052" s="2"/>
      <c r="M1052" s="2">
        <v>12.1818200588226</v>
      </c>
      <c r="N1052" s="2">
        <v>31.968419933319101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1</v>
      </c>
      <c r="U1052" s="2">
        <v>0</v>
      </c>
    </row>
    <row r="1053" spans="1:21" x14ac:dyDescent="0.3">
      <c r="A1053" t="s">
        <v>125</v>
      </c>
      <c r="B1053" s="2">
        <v>30</v>
      </c>
      <c r="C1053" s="3">
        <v>39255</v>
      </c>
      <c r="D1053" s="4">
        <v>0.33611111111111103</v>
      </c>
      <c r="E1053" t="str">
        <f t="shared" si="32"/>
        <v>Jun</v>
      </c>
      <c r="F1053" t="str">
        <f t="shared" si="33"/>
        <v>2007</v>
      </c>
      <c r="G1053" s="5" t="s">
        <v>51</v>
      </c>
      <c r="H1053" s="2" t="s">
        <v>107</v>
      </c>
      <c r="I1053" s="2">
        <v>47.925519999999999</v>
      </c>
      <c r="J1053" s="2">
        <v>-124.7542</v>
      </c>
      <c r="K1053" s="2">
        <v>2.672561</v>
      </c>
      <c r="L1053" s="2"/>
      <c r="M1053" s="2">
        <v>9.2976700782775907</v>
      </c>
      <c r="N1053" s="2">
        <v>32.717815208435098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</row>
    <row r="1054" spans="1:21" x14ac:dyDescent="0.3">
      <c r="A1054" t="s">
        <v>125</v>
      </c>
      <c r="B1054" s="2">
        <v>30</v>
      </c>
      <c r="C1054" s="3">
        <v>39255</v>
      </c>
      <c r="D1054" s="4">
        <v>0.41319444444444398</v>
      </c>
      <c r="E1054" t="str">
        <f t="shared" si="32"/>
        <v>Jun</v>
      </c>
      <c r="F1054" t="str">
        <f t="shared" si="33"/>
        <v>2007</v>
      </c>
      <c r="G1054" s="5" t="s">
        <v>52</v>
      </c>
      <c r="H1054" s="2" t="s">
        <v>107</v>
      </c>
      <c r="I1054" s="2">
        <v>47.927300000000002</v>
      </c>
      <c r="J1054" s="2">
        <v>-124.7764</v>
      </c>
      <c r="K1054" s="2">
        <v>4.3186200000000001</v>
      </c>
      <c r="L1054" s="2"/>
      <c r="M1054" s="2">
        <v>12.1701948642731</v>
      </c>
      <c r="N1054" s="2">
        <v>31.959230136871302</v>
      </c>
      <c r="O1054" s="2">
        <v>0</v>
      </c>
      <c r="P1054" s="2">
        <v>0</v>
      </c>
      <c r="Q1054" s="2">
        <v>0</v>
      </c>
      <c r="R1054" s="2">
        <v>0</v>
      </c>
      <c r="S1054" s="2">
        <v>1</v>
      </c>
      <c r="T1054" s="2">
        <v>0</v>
      </c>
      <c r="U1054" s="2">
        <v>0</v>
      </c>
    </row>
    <row r="1055" spans="1:21" x14ac:dyDescent="0.3">
      <c r="A1055" t="s">
        <v>125</v>
      </c>
      <c r="B1055" s="2">
        <v>30</v>
      </c>
      <c r="C1055" s="3">
        <v>39255</v>
      </c>
      <c r="D1055" s="4">
        <v>0.49722222222222201</v>
      </c>
      <c r="E1055" t="str">
        <f t="shared" si="32"/>
        <v>Jun</v>
      </c>
      <c r="F1055" t="str">
        <f t="shared" si="33"/>
        <v>2007</v>
      </c>
      <c r="G1055" s="5" t="s">
        <v>53</v>
      </c>
      <c r="H1055" s="2" t="s">
        <v>107</v>
      </c>
      <c r="I1055" s="2">
        <v>47.929200000000002</v>
      </c>
      <c r="J1055" s="2">
        <v>-124.875</v>
      </c>
      <c r="K1055" s="2">
        <v>4.7797619999999998</v>
      </c>
      <c r="L1055" s="2"/>
      <c r="M1055" s="2">
        <v>10.329925060272201</v>
      </c>
      <c r="N1055" s="2">
        <v>31.945720386505101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1</v>
      </c>
      <c r="U1055" s="2">
        <v>0</v>
      </c>
    </row>
    <row r="1056" spans="1:21" x14ac:dyDescent="0.3">
      <c r="A1056" t="s">
        <v>125</v>
      </c>
      <c r="B1056" s="2">
        <v>30</v>
      </c>
      <c r="C1056" s="3">
        <v>39255</v>
      </c>
      <c r="D1056" s="4">
        <v>0.58680555555555602</v>
      </c>
      <c r="E1056" t="str">
        <f t="shared" si="32"/>
        <v>Jun</v>
      </c>
      <c r="F1056" t="str">
        <f t="shared" si="33"/>
        <v>2007</v>
      </c>
      <c r="G1056" s="5" t="s">
        <v>54</v>
      </c>
      <c r="H1056" s="2" t="s">
        <v>107</v>
      </c>
      <c r="I1056" s="2">
        <v>47.929870000000001</v>
      </c>
      <c r="J1056" s="2">
        <v>-124.95650000000001</v>
      </c>
      <c r="K1056" s="2">
        <v>4.116339</v>
      </c>
      <c r="L1056" s="2"/>
      <c r="M1056" s="2">
        <v>12.000649976730299</v>
      </c>
      <c r="N1056" s="2">
        <v>31.9343953132629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</row>
    <row r="1057" spans="1:21" x14ac:dyDescent="0.3">
      <c r="A1057" t="s">
        <v>125</v>
      </c>
      <c r="B1057" s="2">
        <v>30</v>
      </c>
      <c r="C1057" s="3">
        <v>39255</v>
      </c>
      <c r="D1057" s="4">
        <v>0.68194444444444402</v>
      </c>
      <c r="E1057" t="str">
        <f t="shared" si="32"/>
        <v>Jun</v>
      </c>
      <c r="F1057" t="str">
        <f t="shared" si="33"/>
        <v>2007</v>
      </c>
      <c r="G1057" s="5" t="s">
        <v>55</v>
      </c>
      <c r="H1057" s="2" t="s">
        <v>107</v>
      </c>
      <c r="I1057" s="2">
        <v>47.931249999999999</v>
      </c>
      <c r="J1057" s="2">
        <v>-125.07940000000001</v>
      </c>
      <c r="K1057" s="2">
        <v>3.2022729999999999</v>
      </c>
      <c r="L1057" s="2"/>
      <c r="M1057" s="2">
        <v>12.2678900718689</v>
      </c>
      <c r="N1057" s="2">
        <v>31.937585067749001</v>
      </c>
      <c r="O1057" s="2">
        <v>1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</row>
    <row r="1058" spans="1:21" x14ac:dyDescent="0.3">
      <c r="A1058" t="s">
        <v>125</v>
      </c>
      <c r="B1058" s="2">
        <v>30</v>
      </c>
      <c r="C1058" s="3">
        <v>39255</v>
      </c>
      <c r="D1058" s="4">
        <v>0.76527777777777795</v>
      </c>
      <c r="E1058" t="str">
        <f t="shared" si="32"/>
        <v>Jun</v>
      </c>
      <c r="F1058" t="str">
        <f t="shared" si="33"/>
        <v>2007</v>
      </c>
      <c r="G1058" s="5" t="s">
        <v>64</v>
      </c>
      <c r="H1058" s="2" t="s">
        <v>107</v>
      </c>
      <c r="I1058" s="2">
        <v>47.929450000000003</v>
      </c>
      <c r="J1058" s="2">
        <v>-125.1862</v>
      </c>
      <c r="K1058" s="2">
        <v>3.992553</v>
      </c>
      <c r="L1058" s="2"/>
      <c r="M1058" s="2">
        <v>12.6617650508881</v>
      </c>
      <c r="N1058" s="2">
        <v>31.925389957427999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1</v>
      </c>
    </row>
    <row r="1059" spans="1:21" x14ac:dyDescent="0.3">
      <c r="A1059" t="s">
        <v>125</v>
      </c>
      <c r="B1059" s="2">
        <v>30</v>
      </c>
      <c r="C1059" s="3">
        <v>39256</v>
      </c>
      <c r="D1059" s="4">
        <v>0.358333333333333</v>
      </c>
      <c r="E1059" t="str">
        <f t="shared" si="32"/>
        <v>Jun</v>
      </c>
      <c r="F1059" t="str">
        <f t="shared" si="33"/>
        <v>2007</v>
      </c>
      <c r="G1059" s="5" t="s">
        <v>76</v>
      </c>
      <c r="H1059" s="2" t="s">
        <v>107</v>
      </c>
      <c r="I1059" s="2">
        <v>47.548999999999999</v>
      </c>
      <c r="J1059" s="2">
        <v>-124.5014</v>
      </c>
      <c r="K1059" s="2">
        <v>1.124795</v>
      </c>
      <c r="L1059" s="2"/>
      <c r="M1059" s="2">
        <v>11.138594961166399</v>
      </c>
      <c r="N1059" s="2">
        <v>32.440264892578099</v>
      </c>
      <c r="O1059" s="2">
        <v>0</v>
      </c>
      <c r="P1059" s="2">
        <v>0</v>
      </c>
      <c r="Q1059" s="2">
        <v>0</v>
      </c>
      <c r="R1059" s="2">
        <v>0</v>
      </c>
      <c r="S1059" s="2">
        <v>1</v>
      </c>
      <c r="T1059" s="2">
        <v>0</v>
      </c>
      <c r="U1059" s="2">
        <v>0</v>
      </c>
    </row>
    <row r="1060" spans="1:21" x14ac:dyDescent="0.3">
      <c r="A1060" t="s">
        <v>125</v>
      </c>
      <c r="B1060" s="2">
        <v>30</v>
      </c>
      <c r="C1060" s="3">
        <v>39256</v>
      </c>
      <c r="D1060" s="4">
        <v>0.43194444444444402</v>
      </c>
      <c r="E1060" t="str">
        <f t="shared" si="32"/>
        <v>Jun</v>
      </c>
      <c r="F1060" t="str">
        <f t="shared" si="33"/>
        <v>2007</v>
      </c>
      <c r="G1060" s="5" t="s">
        <v>77</v>
      </c>
      <c r="H1060" s="2" t="s">
        <v>107</v>
      </c>
      <c r="I1060" s="2">
        <v>47.54177</v>
      </c>
      <c r="J1060" s="2">
        <v>-124.6264</v>
      </c>
      <c r="K1060" s="2">
        <v>3.977646</v>
      </c>
      <c r="L1060" s="2"/>
      <c r="M1060" s="2">
        <v>11.324995040893601</v>
      </c>
      <c r="N1060" s="2">
        <v>32.032839870452896</v>
      </c>
      <c r="O1060" s="2">
        <v>0</v>
      </c>
      <c r="P1060" s="2">
        <v>0</v>
      </c>
      <c r="Q1060" s="2">
        <v>0</v>
      </c>
      <c r="R1060" s="2">
        <v>0</v>
      </c>
      <c r="S1060" s="2">
        <v>1</v>
      </c>
      <c r="T1060" s="2">
        <v>0</v>
      </c>
      <c r="U1060" s="2">
        <v>0</v>
      </c>
    </row>
    <row r="1061" spans="1:21" x14ac:dyDescent="0.3">
      <c r="A1061" t="s">
        <v>125</v>
      </c>
      <c r="B1061" s="2">
        <v>30</v>
      </c>
      <c r="C1061" s="3">
        <v>39256</v>
      </c>
      <c r="D1061" s="4">
        <v>0.485416666666667</v>
      </c>
      <c r="E1061" t="str">
        <f t="shared" si="32"/>
        <v>Jun</v>
      </c>
      <c r="F1061" t="str">
        <f t="shared" si="33"/>
        <v>2007</v>
      </c>
      <c r="G1061" s="5" t="s">
        <v>77</v>
      </c>
      <c r="H1061" s="2" t="s">
        <v>107</v>
      </c>
      <c r="I1061" s="2">
        <v>47.51688</v>
      </c>
      <c r="J1061" s="2">
        <v>-124.6121</v>
      </c>
      <c r="K1061" s="2">
        <v>3.532216</v>
      </c>
      <c r="L1061" s="2"/>
      <c r="M1061" s="2">
        <v>11.324995040893601</v>
      </c>
      <c r="N1061" s="2">
        <v>32.032839870452896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1</v>
      </c>
      <c r="U1061" s="2">
        <v>0</v>
      </c>
    </row>
    <row r="1062" spans="1:21" x14ac:dyDescent="0.3">
      <c r="A1062" t="s">
        <v>125</v>
      </c>
      <c r="B1062" s="2">
        <v>30</v>
      </c>
      <c r="C1062" s="3">
        <v>39256</v>
      </c>
      <c r="D1062" s="4">
        <v>0.55833333333333302</v>
      </c>
      <c r="E1062" t="str">
        <f t="shared" si="32"/>
        <v>Jun</v>
      </c>
      <c r="F1062" t="str">
        <f t="shared" si="33"/>
        <v>2007</v>
      </c>
      <c r="G1062" s="5" t="s">
        <v>78</v>
      </c>
      <c r="H1062" s="2" t="s">
        <v>107</v>
      </c>
      <c r="I1062" s="2">
        <v>47.548479999999998</v>
      </c>
      <c r="J1062" s="2">
        <v>-124.7073</v>
      </c>
      <c r="K1062" s="2">
        <v>3.6117699999999999</v>
      </c>
      <c r="L1062" s="2"/>
      <c r="M1062" s="2">
        <v>11.593394899368301</v>
      </c>
      <c r="N1062" s="2">
        <v>31.769549846649198</v>
      </c>
      <c r="O1062" s="2">
        <v>0</v>
      </c>
      <c r="P1062" s="2">
        <v>0</v>
      </c>
      <c r="Q1062" s="2">
        <v>0</v>
      </c>
      <c r="R1062" s="2">
        <v>0</v>
      </c>
      <c r="S1062" s="2">
        <v>1</v>
      </c>
      <c r="T1062" s="2">
        <v>0</v>
      </c>
      <c r="U1062" s="2">
        <v>0</v>
      </c>
    </row>
    <row r="1063" spans="1:21" x14ac:dyDescent="0.3">
      <c r="A1063" t="s">
        <v>125</v>
      </c>
      <c r="B1063" s="2">
        <v>30</v>
      </c>
      <c r="C1063" s="3">
        <v>39256</v>
      </c>
      <c r="D1063" s="4">
        <v>0.64444444444444404</v>
      </c>
      <c r="E1063" t="str">
        <f t="shared" si="32"/>
        <v>Jun</v>
      </c>
      <c r="F1063" t="str">
        <f t="shared" si="33"/>
        <v>2007</v>
      </c>
      <c r="G1063" s="5" t="s">
        <v>79</v>
      </c>
      <c r="H1063" s="2" t="s">
        <v>107</v>
      </c>
      <c r="I1063" s="2">
        <v>47.54842</v>
      </c>
      <c r="J1063" s="2">
        <v>-124.806</v>
      </c>
      <c r="K1063" s="2">
        <v>3.9515549999999999</v>
      </c>
      <c r="L1063" s="2"/>
      <c r="M1063" s="2">
        <v>12.3043749332428</v>
      </c>
      <c r="N1063" s="2">
        <v>31.859634876251199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</row>
    <row r="1064" spans="1:21" x14ac:dyDescent="0.3">
      <c r="A1064" t="s">
        <v>125</v>
      </c>
      <c r="B1064" s="2">
        <v>30</v>
      </c>
      <c r="C1064" s="3">
        <v>39256</v>
      </c>
      <c r="D1064" s="4">
        <v>0.73888888888888904</v>
      </c>
      <c r="E1064" t="str">
        <f t="shared" si="32"/>
        <v>Jun</v>
      </c>
      <c r="F1064" t="str">
        <f t="shared" si="33"/>
        <v>2007</v>
      </c>
      <c r="G1064" s="5" t="s">
        <v>80</v>
      </c>
      <c r="H1064" s="2" t="s">
        <v>107</v>
      </c>
      <c r="I1064" s="2">
        <v>47.548000000000002</v>
      </c>
      <c r="J1064" s="2">
        <v>-124.93170000000001</v>
      </c>
      <c r="K1064" s="2">
        <v>4.0034219999999996</v>
      </c>
      <c r="L1064" s="2"/>
      <c r="M1064" s="2">
        <v>12.450154972076399</v>
      </c>
      <c r="N1064" s="2">
        <v>31.9740151405334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1</v>
      </c>
    </row>
    <row r="1065" spans="1:21" x14ac:dyDescent="0.3">
      <c r="A1065" t="s">
        <v>125</v>
      </c>
      <c r="B1065" s="2">
        <v>30</v>
      </c>
      <c r="C1065" s="3">
        <v>39256</v>
      </c>
      <c r="D1065" s="4">
        <v>0.83402777777777803</v>
      </c>
      <c r="E1065" t="str">
        <f t="shared" si="32"/>
        <v>Jun</v>
      </c>
      <c r="F1065" t="str">
        <f t="shared" si="33"/>
        <v>2007</v>
      </c>
      <c r="G1065" s="5" t="s">
        <v>81</v>
      </c>
      <c r="H1065" s="2" t="s">
        <v>107</v>
      </c>
      <c r="I1065" s="2">
        <v>47.547269999999997</v>
      </c>
      <c r="J1065" s="2">
        <v>-125.05589999999999</v>
      </c>
      <c r="K1065" s="2">
        <v>0.69285680000000005</v>
      </c>
      <c r="L1065" s="2"/>
      <c r="M1065" s="2">
        <v>12.7083400249481</v>
      </c>
      <c r="N1065" s="2">
        <v>31.845940017700201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</row>
    <row r="1066" spans="1:21" x14ac:dyDescent="0.3">
      <c r="A1066" t="s">
        <v>125</v>
      </c>
      <c r="B1066" s="2">
        <v>30</v>
      </c>
      <c r="C1066" s="3">
        <v>39257</v>
      </c>
      <c r="D1066" s="4">
        <v>0.34097222222222201</v>
      </c>
      <c r="E1066" t="str">
        <f t="shared" si="32"/>
        <v>Jun</v>
      </c>
      <c r="F1066" t="str">
        <f t="shared" si="33"/>
        <v>2007</v>
      </c>
      <c r="G1066" s="5" t="s">
        <v>70</v>
      </c>
      <c r="H1066" s="2" t="s">
        <v>107</v>
      </c>
      <c r="I1066" s="2">
        <v>47.020229999999998</v>
      </c>
      <c r="J1066" s="2">
        <v>-124.25060000000001</v>
      </c>
      <c r="K1066" s="2">
        <v>2.0576690000000002</v>
      </c>
      <c r="L1066" s="2"/>
      <c r="M1066" s="2">
        <v>14.0130399703979</v>
      </c>
      <c r="N1066" s="2">
        <v>29.564394855499302</v>
      </c>
      <c r="O1066" s="2">
        <v>0</v>
      </c>
      <c r="P1066" s="2">
        <v>0</v>
      </c>
      <c r="Q1066" s="2">
        <v>1</v>
      </c>
      <c r="R1066" s="2">
        <v>0</v>
      </c>
      <c r="S1066" s="2">
        <v>1</v>
      </c>
      <c r="T1066" s="2">
        <v>0</v>
      </c>
      <c r="U1066" s="2">
        <v>0</v>
      </c>
    </row>
    <row r="1067" spans="1:21" x14ac:dyDescent="0.3">
      <c r="A1067" t="s">
        <v>125</v>
      </c>
      <c r="B1067" s="2">
        <v>30</v>
      </c>
      <c r="C1067" s="3">
        <v>39257</v>
      </c>
      <c r="D1067" s="4">
        <v>0.41805555555555601</v>
      </c>
      <c r="E1067" t="str">
        <f t="shared" si="32"/>
        <v>Jun</v>
      </c>
      <c r="F1067" t="str">
        <f t="shared" si="33"/>
        <v>2007</v>
      </c>
      <c r="G1067" s="5" t="s">
        <v>68</v>
      </c>
      <c r="H1067" s="2" t="s">
        <v>107</v>
      </c>
      <c r="I1067" s="2">
        <v>47.016330000000004</v>
      </c>
      <c r="J1067" s="2">
        <v>-124.3173</v>
      </c>
      <c r="K1067" s="2">
        <v>1.6773359999999999</v>
      </c>
      <c r="L1067" s="2"/>
      <c r="M1067" s="2">
        <v>12.587555074691799</v>
      </c>
      <c r="N1067" s="2">
        <v>31.432989883422898</v>
      </c>
      <c r="O1067" s="2">
        <v>1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</row>
    <row r="1068" spans="1:21" x14ac:dyDescent="0.3">
      <c r="A1068" t="s">
        <v>125</v>
      </c>
      <c r="B1068" s="2">
        <v>30</v>
      </c>
      <c r="C1068" s="3">
        <v>39257</v>
      </c>
      <c r="D1068" s="4">
        <v>0.48611111111111099</v>
      </c>
      <c r="E1068" t="str">
        <f t="shared" si="32"/>
        <v>Jun</v>
      </c>
      <c r="F1068" t="str">
        <f t="shared" si="33"/>
        <v>2007</v>
      </c>
      <c r="G1068" s="5" t="s">
        <v>9</v>
      </c>
      <c r="H1068" s="2" t="s">
        <v>107</v>
      </c>
      <c r="I1068" s="2">
        <v>47.014530000000001</v>
      </c>
      <c r="J1068" s="2">
        <v>-124.42319999999999</v>
      </c>
      <c r="K1068" s="2">
        <v>4.0900420000000004</v>
      </c>
      <c r="L1068" s="2"/>
      <c r="M1068" s="2">
        <v>11.1099351167679</v>
      </c>
      <c r="N1068" s="2">
        <v>32.264255046844497</v>
      </c>
      <c r="O1068" s="2">
        <v>1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</row>
    <row r="1069" spans="1:21" x14ac:dyDescent="0.3">
      <c r="A1069" t="s">
        <v>125</v>
      </c>
      <c r="B1069" s="2">
        <v>30</v>
      </c>
      <c r="C1069" s="3">
        <v>39257</v>
      </c>
      <c r="D1069" s="4">
        <v>0.57638888888888895</v>
      </c>
      <c r="E1069" t="str">
        <f t="shared" si="32"/>
        <v>Jun</v>
      </c>
      <c r="F1069" t="str">
        <f t="shared" si="33"/>
        <v>2007</v>
      </c>
      <c r="G1069" s="5" t="s">
        <v>10</v>
      </c>
      <c r="H1069" s="2" t="s">
        <v>107</v>
      </c>
      <c r="I1069" s="2">
        <v>47.014899999999997</v>
      </c>
      <c r="J1069" s="2">
        <v>-124.55240000000001</v>
      </c>
      <c r="K1069" s="2">
        <v>3.8729330000000002</v>
      </c>
      <c r="L1069" s="2"/>
      <c r="M1069" s="2">
        <v>12.3518399715424</v>
      </c>
      <c r="N1069" s="2">
        <v>31.909655284881602</v>
      </c>
      <c r="O1069" s="2">
        <v>1</v>
      </c>
      <c r="P1069" s="2">
        <v>0</v>
      </c>
      <c r="Q1069" s="2">
        <v>1</v>
      </c>
      <c r="R1069" s="2">
        <v>0</v>
      </c>
      <c r="S1069" s="2">
        <v>0</v>
      </c>
      <c r="T1069" s="2">
        <v>0</v>
      </c>
      <c r="U1069" s="2">
        <v>0</v>
      </c>
    </row>
    <row r="1070" spans="1:21" x14ac:dyDescent="0.3">
      <c r="A1070" t="s">
        <v>125</v>
      </c>
      <c r="B1070" s="2">
        <v>30</v>
      </c>
      <c r="C1070" s="3">
        <v>39257</v>
      </c>
      <c r="D1070" s="4">
        <v>0.67430555555555605</v>
      </c>
      <c r="E1070" t="str">
        <f t="shared" si="32"/>
        <v>Jun</v>
      </c>
      <c r="F1070" t="str">
        <f t="shared" si="33"/>
        <v>2007</v>
      </c>
      <c r="G1070" s="5" t="s">
        <v>11</v>
      </c>
      <c r="H1070" s="2" t="s">
        <v>107</v>
      </c>
      <c r="I1070" s="2">
        <v>47.011679999999998</v>
      </c>
      <c r="J1070" s="2">
        <v>-124.6981</v>
      </c>
      <c r="K1070" s="2">
        <v>4.5740280000000002</v>
      </c>
      <c r="L1070" s="2"/>
      <c r="M1070" s="2">
        <v>12.3747900009155</v>
      </c>
      <c r="N1070" s="2">
        <v>31.998500347137501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</row>
    <row r="1071" spans="1:21" x14ac:dyDescent="0.3">
      <c r="A1071" t="s">
        <v>125</v>
      </c>
      <c r="B1071" s="2">
        <v>30</v>
      </c>
      <c r="C1071" s="3">
        <v>39257</v>
      </c>
      <c r="D1071" s="4">
        <v>0.76805555555555605</v>
      </c>
      <c r="E1071" t="str">
        <f t="shared" si="32"/>
        <v>Jun</v>
      </c>
      <c r="F1071" t="str">
        <f t="shared" si="33"/>
        <v>2007</v>
      </c>
      <c r="G1071" s="5" t="s">
        <v>12</v>
      </c>
      <c r="H1071" s="2" t="s">
        <v>107</v>
      </c>
      <c r="I1071" s="2">
        <v>46.992719999999998</v>
      </c>
      <c r="J1071" s="2">
        <v>-124.7902</v>
      </c>
      <c r="K1071" s="2">
        <v>3.0475509999999999</v>
      </c>
      <c r="L1071" s="2"/>
      <c r="M1071" s="2">
        <v>13.5755150318146</v>
      </c>
      <c r="N1071" s="2">
        <v>31.830895042419399</v>
      </c>
      <c r="O1071" s="2">
        <v>1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</row>
    <row r="1072" spans="1:21" x14ac:dyDescent="0.3">
      <c r="A1072" t="s">
        <v>125</v>
      </c>
      <c r="B1072" s="2">
        <v>30</v>
      </c>
      <c r="C1072" s="3">
        <v>39257</v>
      </c>
      <c r="D1072" s="4">
        <v>0.84027777777777801</v>
      </c>
      <c r="E1072" t="str">
        <f t="shared" si="32"/>
        <v>Jun</v>
      </c>
      <c r="F1072" t="str">
        <f t="shared" si="33"/>
        <v>2007</v>
      </c>
      <c r="G1072" s="5" t="s">
        <v>66</v>
      </c>
      <c r="H1072" s="2" t="s">
        <v>107</v>
      </c>
      <c r="I1072" s="2">
        <v>46.990699999999997</v>
      </c>
      <c r="J1072" s="2">
        <v>-124.9503</v>
      </c>
      <c r="K1072" s="2">
        <v>2.9704299999999999</v>
      </c>
      <c r="L1072" s="2"/>
      <c r="M1072" s="2">
        <v>13.2926700592041</v>
      </c>
      <c r="N1072" s="2">
        <v>31.805530071258499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</row>
    <row r="1073" spans="1:21" x14ac:dyDescent="0.3">
      <c r="A1073" t="s">
        <v>125</v>
      </c>
      <c r="B1073" s="2">
        <v>30</v>
      </c>
      <c r="C1073" s="3">
        <v>39258</v>
      </c>
      <c r="D1073" s="4">
        <v>0.34097222222222201</v>
      </c>
      <c r="E1073" t="str">
        <f t="shared" si="32"/>
        <v>Jun</v>
      </c>
      <c r="F1073" t="str">
        <f t="shared" si="33"/>
        <v>2007</v>
      </c>
      <c r="G1073" s="5" t="s">
        <v>13</v>
      </c>
      <c r="H1073" s="2" t="s">
        <v>107</v>
      </c>
      <c r="I1073" s="2">
        <v>46.681919999999998</v>
      </c>
      <c r="J1073" s="2">
        <v>-124.185</v>
      </c>
      <c r="K1073" s="2">
        <v>3.4217979999999999</v>
      </c>
      <c r="L1073" s="2"/>
      <c r="M1073" s="2">
        <v>12.479625034332299</v>
      </c>
      <c r="N1073" s="2">
        <v>29.130899906158401</v>
      </c>
      <c r="O1073" s="2">
        <v>0</v>
      </c>
      <c r="P1073" s="2">
        <v>0</v>
      </c>
      <c r="Q1073" s="2">
        <v>1</v>
      </c>
      <c r="R1073" s="2">
        <v>0</v>
      </c>
      <c r="S1073" s="2">
        <v>1</v>
      </c>
      <c r="T1073" s="2">
        <v>0</v>
      </c>
      <c r="U1073" s="2">
        <v>0</v>
      </c>
    </row>
    <row r="1074" spans="1:21" x14ac:dyDescent="0.3">
      <c r="A1074" t="s">
        <v>125</v>
      </c>
      <c r="B1074" s="2">
        <v>30</v>
      </c>
      <c r="C1074" s="3">
        <v>39258</v>
      </c>
      <c r="D1074" s="4">
        <v>0.41944444444444401</v>
      </c>
      <c r="E1074" t="str">
        <f t="shared" si="32"/>
        <v>Jun</v>
      </c>
      <c r="F1074" t="str">
        <f t="shared" si="33"/>
        <v>2007</v>
      </c>
      <c r="G1074" s="5" t="s">
        <v>14</v>
      </c>
      <c r="H1074" s="2" t="s">
        <v>107</v>
      </c>
      <c r="I1074" s="2">
        <v>46.677999999999997</v>
      </c>
      <c r="J1074" s="2">
        <v>-124.3057</v>
      </c>
      <c r="K1074" s="2">
        <v>4.1620119999999998</v>
      </c>
      <c r="L1074" s="2"/>
      <c r="M1074" s="2">
        <v>12.737700033187901</v>
      </c>
      <c r="N1074" s="2">
        <v>31.040969944000199</v>
      </c>
      <c r="O1074" s="2">
        <v>1</v>
      </c>
      <c r="P1074" s="2">
        <v>0</v>
      </c>
      <c r="Q1074" s="2">
        <v>1</v>
      </c>
      <c r="R1074" s="2">
        <v>0</v>
      </c>
      <c r="S1074" s="2">
        <v>1</v>
      </c>
      <c r="T1074" s="2">
        <v>1</v>
      </c>
      <c r="U1074" s="2">
        <v>0</v>
      </c>
    </row>
    <row r="1075" spans="1:21" x14ac:dyDescent="0.3">
      <c r="A1075" t="s">
        <v>125</v>
      </c>
      <c r="B1075" s="2">
        <v>30</v>
      </c>
      <c r="C1075" s="3">
        <v>39258</v>
      </c>
      <c r="D1075" s="4">
        <v>0.50763888888888897</v>
      </c>
      <c r="E1075" t="str">
        <f t="shared" si="32"/>
        <v>Jun</v>
      </c>
      <c r="F1075" t="str">
        <f t="shared" si="33"/>
        <v>2007</v>
      </c>
      <c r="G1075" s="5" t="s">
        <v>15</v>
      </c>
      <c r="H1075" s="2" t="s">
        <v>107</v>
      </c>
      <c r="I1075" s="2">
        <v>46.681699999999999</v>
      </c>
      <c r="J1075" s="2">
        <v>-124.3989</v>
      </c>
      <c r="K1075" s="2">
        <v>3.8245230000000001</v>
      </c>
      <c r="L1075" s="2"/>
      <c r="M1075" s="2">
        <v>12.4972999572754</v>
      </c>
      <c r="N1075" s="2">
        <v>31.3012249946594</v>
      </c>
      <c r="O1075" s="2">
        <v>0</v>
      </c>
      <c r="P1075" s="2">
        <v>0</v>
      </c>
      <c r="Q1075" s="2">
        <v>1</v>
      </c>
      <c r="R1075" s="2">
        <v>0</v>
      </c>
      <c r="S1075" s="2">
        <v>1</v>
      </c>
      <c r="T1075" s="2">
        <v>1</v>
      </c>
      <c r="U1075" s="2">
        <v>0</v>
      </c>
    </row>
    <row r="1076" spans="1:21" x14ac:dyDescent="0.3">
      <c r="A1076" t="s">
        <v>125</v>
      </c>
      <c r="B1076" s="2">
        <v>30</v>
      </c>
      <c r="C1076" s="3">
        <v>39258</v>
      </c>
      <c r="D1076" s="4">
        <v>0.59236111111111101</v>
      </c>
      <c r="E1076" t="str">
        <f t="shared" si="32"/>
        <v>Jun</v>
      </c>
      <c r="F1076" t="str">
        <f t="shared" si="33"/>
        <v>2007</v>
      </c>
      <c r="G1076" s="5" t="s">
        <v>16</v>
      </c>
      <c r="H1076" s="2" t="s">
        <v>107</v>
      </c>
      <c r="I1076" s="2">
        <v>46.680700000000002</v>
      </c>
      <c r="J1076" s="2">
        <v>-124.50879999999999</v>
      </c>
      <c r="K1076" s="2">
        <v>4.1223280000000004</v>
      </c>
      <c r="L1076" s="2"/>
      <c r="M1076" s="2">
        <v>11.8726949691772</v>
      </c>
      <c r="N1076" s="2">
        <v>31.929954910278301</v>
      </c>
      <c r="O1076" s="2">
        <v>1</v>
      </c>
      <c r="P1076" s="2">
        <v>0</v>
      </c>
      <c r="Q1076" s="2">
        <v>1</v>
      </c>
      <c r="R1076" s="2">
        <v>0</v>
      </c>
      <c r="S1076" s="2">
        <v>0</v>
      </c>
      <c r="T1076" s="2">
        <v>0</v>
      </c>
      <c r="U1076" s="2">
        <v>0</v>
      </c>
    </row>
    <row r="1077" spans="1:21" x14ac:dyDescent="0.3">
      <c r="A1077" t="s">
        <v>125</v>
      </c>
      <c r="B1077" s="2">
        <v>30</v>
      </c>
      <c r="C1077" s="3">
        <v>39258</v>
      </c>
      <c r="D1077" s="4">
        <v>0.67986111111111103</v>
      </c>
      <c r="E1077" t="str">
        <f t="shared" si="32"/>
        <v>Jun</v>
      </c>
      <c r="F1077" t="str">
        <f t="shared" si="33"/>
        <v>2007</v>
      </c>
      <c r="G1077" s="5" t="s">
        <v>71</v>
      </c>
      <c r="H1077" s="2" t="s">
        <v>107</v>
      </c>
      <c r="I1077" s="2">
        <v>46.682220000000001</v>
      </c>
      <c r="J1077" s="2">
        <v>-124.6104</v>
      </c>
      <c r="K1077" s="2">
        <v>4.056864</v>
      </c>
      <c r="L1077" s="2"/>
      <c r="M1077" s="2">
        <v>12.3556349754334</v>
      </c>
      <c r="N1077" s="2">
        <v>31.832885169982902</v>
      </c>
      <c r="O1077" s="2">
        <v>0</v>
      </c>
      <c r="P1077" s="2">
        <v>0</v>
      </c>
      <c r="Q1077" s="2">
        <v>1</v>
      </c>
      <c r="R1077" s="2">
        <v>0</v>
      </c>
      <c r="S1077" s="2">
        <v>0</v>
      </c>
      <c r="T1077" s="2">
        <v>0</v>
      </c>
      <c r="U1077" s="2">
        <v>0</v>
      </c>
    </row>
    <row r="1078" spans="1:21" x14ac:dyDescent="0.3">
      <c r="A1078" t="s">
        <v>125</v>
      </c>
      <c r="B1078" s="2">
        <v>30</v>
      </c>
      <c r="C1078" s="3">
        <v>39258</v>
      </c>
      <c r="D1078" s="4">
        <v>0.78680555555555598</v>
      </c>
      <c r="E1078" t="str">
        <f t="shared" si="32"/>
        <v>Jun</v>
      </c>
      <c r="F1078" t="str">
        <f t="shared" si="33"/>
        <v>2007</v>
      </c>
      <c r="G1078" s="5" t="s">
        <v>17</v>
      </c>
      <c r="H1078" s="2" t="s">
        <v>107</v>
      </c>
      <c r="I1078" s="2">
        <v>46.656680000000001</v>
      </c>
      <c r="J1078" s="2">
        <v>-124.76</v>
      </c>
      <c r="K1078" s="2">
        <v>3.1107490000000002</v>
      </c>
      <c r="L1078" s="2"/>
      <c r="M1078" s="2">
        <v>13.494039964675901</v>
      </c>
      <c r="N1078" s="2">
        <v>31.671279907226602</v>
      </c>
      <c r="O1078" s="2">
        <v>0</v>
      </c>
      <c r="P1078" s="2">
        <v>0</v>
      </c>
      <c r="Q1078" s="2">
        <v>1</v>
      </c>
      <c r="R1078" s="2">
        <v>0</v>
      </c>
      <c r="S1078" s="2">
        <v>0</v>
      </c>
      <c r="T1078" s="2">
        <v>0</v>
      </c>
      <c r="U1078" s="2">
        <v>0</v>
      </c>
    </row>
    <row r="1079" spans="1:21" x14ac:dyDescent="0.3">
      <c r="A1079" t="s">
        <v>125</v>
      </c>
      <c r="B1079" s="2">
        <v>30</v>
      </c>
      <c r="C1079" s="3">
        <v>39259</v>
      </c>
      <c r="D1079" s="4">
        <v>0.34166666666666701</v>
      </c>
      <c r="E1079" t="str">
        <f t="shared" si="32"/>
        <v>Jun</v>
      </c>
      <c r="F1079" t="str">
        <f t="shared" si="33"/>
        <v>2007</v>
      </c>
      <c r="G1079" s="5" t="s">
        <v>50</v>
      </c>
      <c r="H1079" s="2" t="s">
        <v>107</v>
      </c>
      <c r="I1079" s="2">
        <v>46.180970000000002</v>
      </c>
      <c r="J1079" s="2">
        <v>-124.09480000000001</v>
      </c>
      <c r="K1079" s="2">
        <v>3.9646750000000002</v>
      </c>
      <c r="L1079" s="2"/>
      <c r="M1079" s="2">
        <v>9.8190999984741207</v>
      </c>
      <c r="N1079" s="2">
        <v>32.176329994201701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</row>
    <row r="1080" spans="1:21" x14ac:dyDescent="0.3">
      <c r="A1080" t="s">
        <v>125</v>
      </c>
      <c r="B1080" s="2">
        <v>30</v>
      </c>
      <c r="C1080" s="3">
        <v>39259</v>
      </c>
      <c r="D1080" s="4">
        <v>0.43472222222222201</v>
      </c>
      <c r="E1080" t="str">
        <f t="shared" si="32"/>
        <v>Jun</v>
      </c>
      <c r="F1080" t="str">
        <f t="shared" si="33"/>
        <v>2007</v>
      </c>
      <c r="G1080" s="5" t="s">
        <v>4</v>
      </c>
      <c r="H1080" s="2" t="s">
        <v>107</v>
      </c>
      <c r="I1080" s="2">
        <v>46.159669999999998</v>
      </c>
      <c r="J1080" s="2">
        <v>-124.17829999999999</v>
      </c>
      <c r="K1080" s="2">
        <v>4.1435550000000001</v>
      </c>
      <c r="L1080" s="2"/>
      <c r="M1080" s="2">
        <v>11.168544960022</v>
      </c>
      <c r="N1080" s="2">
        <v>30.997954750061002</v>
      </c>
      <c r="O1080" s="2">
        <v>0</v>
      </c>
      <c r="P1080" s="2">
        <v>0</v>
      </c>
      <c r="Q1080" s="2">
        <v>0</v>
      </c>
      <c r="R1080" s="2">
        <v>0</v>
      </c>
      <c r="S1080" s="2">
        <v>1</v>
      </c>
      <c r="T1080" s="2">
        <v>0</v>
      </c>
      <c r="U1080" s="2">
        <v>0</v>
      </c>
    </row>
    <row r="1081" spans="1:21" x14ac:dyDescent="0.3">
      <c r="A1081" t="s">
        <v>125</v>
      </c>
      <c r="B1081" s="2">
        <v>30</v>
      </c>
      <c r="C1081" s="3">
        <v>39259</v>
      </c>
      <c r="D1081" s="4">
        <v>0.51249999999999996</v>
      </c>
      <c r="E1081" t="str">
        <f t="shared" si="32"/>
        <v>Jun</v>
      </c>
      <c r="F1081" t="str">
        <f t="shared" si="33"/>
        <v>2007</v>
      </c>
      <c r="G1081" s="5" t="s">
        <v>7</v>
      </c>
      <c r="H1081" s="2" t="s">
        <v>107</v>
      </c>
      <c r="I1081" s="2">
        <v>46.172550000000001</v>
      </c>
      <c r="J1081" s="2">
        <v>-124.1901</v>
      </c>
      <c r="K1081" s="2">
        <v>3.7651340000000002</v>
      </c>
      <c r="L1081" s="2"/>
      <c r="M1081" s="2">
        <v>12.295314979553201</v>
      </c>
      <c r="N1081" s="2">
        <v>30.411365032195999</v>
      </c>
      <c r="O1081" s="2">
        <v>1</v>
      </c>
      <c r="P1081" s="2">
        <v>0</v>
      </c>
      <c r="Q1081" s="2">
        <v>0</v>
      </c>
      <c r="R1081" s="2">
        <v>0</v>
      </c>
      <c r="S1081" s="2">
        <v>1</v>
      </c>
      <c r="T1081" s="2">
        <v>0</v>
      </c>
      <c r="U1081" s="2">
        <v>0</v>
      </c>
    </row>
    <row r="1082" spans="1:21" x14ac:dyDescent="0.3">
      <c r="A1082" t="s">
        <v>125</v>
      </c>
      <c r="B1082" s="2">
        <v>30</v>
      </c>
      <c r="C1082" s="3">
        <v>39259</v>
      </c>
      <c r="D1082" s="4">
        <v>0.594444444444444</v>
      </c>
      <c r="E1082" t="str">
        <f t="shared" si="32"/>
        <v>Jun</v>
      </c>
      <c r="F1082" t="str">
        <f t="shared" si="33"/>
        <v>2007</v>
      </c>
      <c r="G1082" s="5" t="s">
        <v>8</v>
      </c>
      <c r="H1082" s="2" t="s">
        <v>107</v>
      </c>
      <c r="I1082" s="2">
        <v>46.180120000000002</v>
      </c>
      <c r="J1082" s="2">
        <v>-124.3357</v>
      </c>
      <c r="K1082" s="2">
        <v>3.93438</v>
      </c>
      <c r="L1082" s="2"/>
      <c r="M1082" s="2">
        <v>12.092015027999899</v>
      </c>
      <c r="N1082" s="2">
        <v>30.810165119171099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1</v>
      </c>
      <c r="U1082" s="2">
        <v>0</v>
      </c>
    </row>
    <row r="1083" spans="1:21" x14ac:dyDescent="0.3">
      <c r="A1083" t="s">
        <v>125</v>
      </c>
      <c r="B1083" s="2">
        <v>30</v>
      </c>
      <c r="C1083" s="3">
        <v>39259</v>
      </c>
      <c r="D1083" s="4">
        <v>0.688194444444444</v>
      </c>
      <c r="E1083" t="str">
        <f t="shared" si="32"/>
        <v>Jun</v>
      </c>
      <c r="F1083" t="str">
        <f t="shared" si="33"/>
        <v>2007</v>
      </c>
      <c r="G1083" s="5" t="s">
        <v>18</v>
      </c>
      <c r="H1083" s="2" t="s">
        <v>107</v>
      </c>
      <c r="I1083" s="2">
        <v>46.179630000000003</v>
      </c>
      <c r="J1083" s="2">
        <v>-124.46299999999999</v>
      </c>
      <c r="K1083" s="2">
        <v>3.94468</v>
      </c>
      <c r="L1083" s="2"/>
      <c r="M1083" s="2">
        <v>12.2711249828339</v>
      </c>
      <c r="N1083" s="2">
        <v>30.978480243682899</v>
      </c>
      <c r="O1083" s="2">
        <v>0</v>
      </c>
      <c r="P1083" s="2">
        <v>1</v>
      </c>
      <c r="Q1083" s="2">
        <v>1</v>
      </c>
      <c r="R1083" s="2">
        <v>0</v>
      </c>
      <c r="S1083" s="2">
        <v>0</v>
      </c>
      <c r="T1083" s="2">
        <v>1</v>
      </c>
      <c r="U1083" s="2">
        <v>0</v>
      </c>
    </row>
    <row r="1084" spans="1:21" x14ac:dyDescent="0.3">
      <c r="A1084" t="s">
        <v>125</v>
      </c>
      <c r="B1084" s="2">
        <v>30</v>
      </c>
      <c r="C1084" s="3">
        <v>39259</v>
      </c>
      <c r="D1084" s="4">
        <v>0.79374999999999996</v>
      </c>
      <c r="E1084" t="str">
        <f t="shared" si="32"/>
        <v>Jun</v>
      </c>
      <c r="F1084" t="str">
        <f t="shared" si="33"/>
        <v>2007</v>
      </c>
      <c r="G1084" s="5" t="s">
        <v>19</v>
      </c>
      <c r="H1084" s="2" t="s">
        <v>107</v>
      </c>
      <c r="I1084" s="2">
        <v>46.18047</v>
      </c>
      <c r="J1084" s="2">
        <v>-124.57550000000001</v>
      </c>
      <c r="K1084" s="2">
        <v>4.1692520000000002</v>
      </c>
      <c r="L1084" s="2"/>
      <c r="M1084" s="2">
        <v>12.698894929885901</v>
      </c>
      <c r="N1084" s="2">
        <v>31.891630077362102</v>
      </c>
      <c r="O1084" s="2">
        <v>1</v>
      </c>
      <c r="P1084" s="2">
        <v>0</v>
      </c>
      <c r="Q1084" s="2">
        <v>1</v>
      </c>
      <c r="R1084" s="2">
        <v>0</v>
      </c>
      <c r="S1084" s="2">
        <v>0</v>
      </c>
      <c r="T1084" s="2">
        <v>0</v>
      </c>
      <c r="U1084" s="2">
        <v>0</v>
      </c>
    </row>
    <row r="1085" spans="1:21" x14ac:dyDescent="0.3">
      <c r="A1085" t="s">
        <v>125</v>
      </c>
      <c r="B1085" s="2">
        <v>30</v>
      </c>
      <c r="C1085" s="3">
        <v>39259</v>
      </c>
      <c r="D1085" s="4">
        <v>0.85138888888888897</v>
      </c>
      <c r="E1085" t="str">
        <f t="shared" si="32"/>
        <v>Jun</v>
      </c>
      <c r="F1085" t="str">
        <f t="shared" si="33"/>
        <v>2007</v>
      </c>
      <c r="G1085" s="5" t="s">
        <v>57</v>
      </c>
      <c r="H1085" s="2" t="s">
        <v>107</v>
      </c>
      <c r="I1085" s="2">
        <v>46.161070000000002</v>
      </c>
      <c r="J1085" s="2">
        <v>-124.6425</v>
      </c>
      <c r="K1085" s="2">
        <v>3.876026</v>
      </c>
      <c r="L1085" s="2"/>
      <c r="M1085" s="2">
        <v>13.298839950561501</v>
      </c>
      <c r="N1085" s="2">
        <v>31.666430091857901</v>
      </c>
      <c r="O1085" s="2">
        <v>1</v>
      </c>
      <c r="P1085" s="2">
        <v>0</v>
      </c>
      <c r="Q1085" s="2">
        <v>1</v>
      </c>
      <c r="R1085" s="2">
        <v>0</v>
      </c>
      <c r="S1085" s="2">
        <v>0</v>
      </c>
      <c r="T1085" s="2">
        <v>0</v>
      </c>
      <c r="U1085" s="2">
        <v>0</v>
      </c>
    </row>
    <row r="1086" spans="1:21" x14ac:dyDescent="0.3">
      <c r="A1086" t="s">
        <v>125</v>
      </c>
      <c r="B1086" s="2">
        <v>30</v>
      </c>
      <c r="C1086" s="3">
        <v>39260</v>
      </c>
      <c r="D1086" s="4">
        <v>0.33472222222222198</v>
      </c>
      <c r="E1086" t="str">
        <f t="shared" si="32"/>
        <v>Jun</v>
      </c>
      <c r="F1086" t="str">
        <f t="shared" si="33"/>
        <v>2007</v>
      </c>
      <c r="G1086" s="5" t="s">
        <v>45</v>
      </c>
      <c r="H1086" s="2" t="s">
        <v>107</v>
      </c>
      <c r="I1086" s="2">
        <v>45.499429999999997</v>
      </c>
      <c r="J1086" s="2">
        <v>-124.00579999999999</v>
      </c>
      <c r="K1086" s="2">
        <v>2.1195780000000002</v>
      </c>
      <c r="L1086" s="2"/>
      <c r="M1086" s="2">
        <v>11.2375049114227</v>
      </c>
      <c r="N1086" s="2">
        <v>31.333249855041501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</row>
    <row r="1087" spans="1:21" x14ac:dyDescent="0.3">
      <c r="A1087" t="s">
        <v>125</v>
      </c>
      <c r="B1087" s="2">
        <v>30</v>
      </c>
      <c r="C1087" s="3">
        <v>39260</v>
      </c>
      <c r="D1087" s="4">
        <v>0.38750000000000001</v>
      </c>
      <c r="E1087" t="str">
        <f t="shared" si="32"/>
        <v>Jun</v>
      </c>
      <c r="F1087" t="str">
        <f t="shared" si="33"/>
        <v>2007</v>
      </c>
      <c r="G1087" s="5" t="s">
        <v>25</v>
      </c>
      <c r="H1087" s="2" t="s">
        <v>107</v>
      </c>
      <c r="I1087" s="2">
        <v>45.498539999999998</v>
      </c>
      <c r="J1087" s="2">
        <v>-124.04219999999999</v>
      </c>
      <c r="K1087" s="2">
        <v>4.1982520000000001</v>
      </c>
      <c r="L1087" s="2"/>
      <c r="M1087" s="2">
        <v>11.317850017547601</v>
      </c>
      <c r="N1087" s="2">
        <v>31.2921848297119</v>
      </c>
      <c r="O1087" s="2">
        <v>0</v>
      </c>
      <c r="P1087" s="2">
        <v>0</v>
      </c>
      <c r="Q1087" s="2">
        <v>0</v>
      </c>
      <c r="R1087" s="2">
        <v>0</v>
      </c>
      <c r="S1087" s="2">
        <v>1</v>
      </c>
      <c r="T1087" s="2">
        <v>1</v>
      </c>
      <c r="U1087" s="2">
        <v>0</v>
      </c>
    </row>
    <row r="1088" spans="1:21" x14ac:dyDescent="0.3">
      <c r="A1088" t="s">
        <v>125</v>
      </c>
      <c r="B1088" s="2">
        <v>30</v>
      </c>
      <c r="C1088" s="3">
        <v>39260</v>
      </c>
      <c r="D1088" s="4">
        <v>0.69374999999999998</v>
      </c>
      <c r="E1088" t="str">
        <f t="shared" si="32"/>
        <v>Jun</v>
      </c>
      <c r="F1088" t="str">
        <f t="shared" si="33"/>
        <v>2007</v>
      </c>
      <c r="G1088" s="5" t="s">
        <v>41</v>
      </c>
      <c r="H1088" s="2" t="s">
        <v>107</v>
      </c>
      <c r="I1088" s="2">
        <v>45.467100000000002</v>
      </c>
      <c r="J1088" s="2">
        <v>-124.1383</v>
      </c>
      <c r="K1088" s="2">
        <v>3.561048</v>
      </c>
      <c r="L1088" s="2"/>
      <c r="M1088" s="2">
        <v>12.9078149795532</v>
      </c>
      <c r="N1088" s="2">
        <v>31.4924352645874</v>
      </c>
      <c r="O1088" s="2">
        <v>1</v>
      </c>
      <c r="P1088" s="2">
        <v>0</v>
      </c>
      <c r="Q1088" s="2">
        <v>1</v>
      </c>
      <c r="R1088" s="2">
        <v>0</v>
      </c>
      <c r="S1088" s="2">
        <v>0</v>
      </c>
      <c r="T1088" s="2">
        <v>0</v>
      </c>
      <c r="U1088" s="2">
        <v>0</v>
      </c>
    </row>
    <row r="1089" spans="1:21" x14ac:dyDescent="0.3">
      <c r="A1089" t="s">
        <v>125</v>
      </c>
      <c r="B1089" s="2">
        <v>30</v>
      </c>
      <c r="C1089" s="3">
        <v>39260</v>
      </c>
      <c r="D1089" s="4">
        <v>0.53680555555555598</v>
      </c>
      <c r="E1089" t="str">
        <f t="shared" si="32"/>
        <v>Jun</v>
      </c>
      <c r="F1089" t="str">
        <f t="shared" si="33"/>
        <v>2007</v>
      </c>
      <c r="G1089" s="5" t="s">
        <v>46</v>
      </c>
      <c r="H1089" s="2" t="s">
        <v>107</v>
      </c>
      <c r="I1089" s="2">
        <v>45.457070000000002</v>
      </c>
      <c r="J1089" s="2">
        <v>-124.2051</v>
      </c>
      <c r="K1089" s="2">
        <v>3.031596</v>
      </c>
      <c r="L1089" s="2"/>
      <c r="M1089" s="2">
        <v>13.5595100402832</v>
      </c>
      <c r="N1089" s="2">
        <v>31.2833498001099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</row>
    <row r="1090" spans="1:21" x14ac:dyDescent="0.3">
      <c r="A1090" t="s">
        <v>125</v>
      </c>
      <c r="B1090" s="2">
        <v>30</v>
      </c>
      <c r="C1090" s="3">
        <v>39260</v>
      </c>
      <c r="D1090" s="4">
        <v>0.62638888888888899</v>
      </c>
      <c r="E1090" t="str">
        <f t="shared" si="32"/>
        <v>Jun</v>
      </c>
      <c r="F1090" t="str">
        <f t="shared" si="33"/>
        <v>2007</v>
      </c>
      <c r="G1090" s="5" t="s">
        <v>47</v>
      </c>
      <c r="H1090" s="2" t="s">
        <v>107</v>
      </c>
      <c r="I1090" s="2">
        <v>45.503349999999998</v>
      </c>
      <c r="J1090" s="2">
        <v>-124.3258</v>
      </c>
      <c r="K1090" s="2">
        <v>3.9941589999999998</v>
      </c>
      <c r="L1090" s="2"/>
      <c r="M1090" s="2">
        <v>13.502699995040899</v>
      </c>
      <c r="N1090" s="2">
        <v>31.502970027923599</v>
      </c>
      <c r="O1090" s="2">
        <v>1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</row>
    <row r="1091" spans="1:21" x14ac:dyDescent="0.3">
      <c r="A1091" t="s">
        <v>125</v>
      </c>
      <c r="B1091" s="2">
        <v>30</v>
      </c>
      <c r="C1091" s="3">
        <v>39260</v>
      </c>
      <c r="D1091" s="4">
        <v>0.80069444444444404</v>
      </c>
      <c r="E1091" t="str">
        <f t="shared" ref="E1091:E1154" si="34">TEXT(C1091,"MMM")</f>
        <v>Jun</v>
      </c>
      <c r="F1091" t="str">
        <f t="shared" ref="F1091:F1154" si="35">TEXT(C1091,"yyyy")</f>
        <v>2007</v>
      </c>
      <c r="G1091" s="5" t="s">
        <v>48</v>
      </c>
      <c r="H1091" s="2" t="s">
        <v>107</v>
      </c>
      <c r="I1091" s="2">
        <v>45.481699999999996</v>
      </c>
      <c r="J1091" s="2">
        <v>-124.4156</v>
      </c>
      <c r="K1091" s="2">
        <v>2.5984080000000001</v>
      </c>
      <c r="L1091" s="2"/>
      <c r="M1091" s="2">
        <v>13.8849599838257</v>
      </c>
      <c r="N1091" s="2">
        <v>31.569504737854</v>
      </c>
      <c r="O1091" s="2">
        <v>0</v>
      </c>
      <c r="P1091" s="2">
        <v>0</v>
      </c>
      <c r="Q1091" s="2">
        <v>1</v>
      </c>
      <c r="R1091" s="2">
        <v>0</v>
      </c>
      <c r="S1091" s="2">
        <v>0</v>
      </c>
      <c r="T1091" s="2">
        <v>0</v>
      </c>
      <c r="U1091" s="2">
        <v>0</v>
      </c>
    </row>
    <row r="1092" spans="1:21" x14ac:dyDescent="0.3">
      <c r="A1092" t="s">
        <v>125</v>
      </c>
      <c r="B1092" s="2">
        <v>30</v>
      </c>
      <c r="C1092" s="3">
        <v>39261</v>
      </c>
      <c r="D1092" s="4">
        <v>0.36319444444444399</v>
      </c>
      <c r="E1092" t="str">
        <f t="shared" si="34"/>
        <v>Jun</v>
      </c>
      <c r="F1092" t="str">
        <f t="shared" si="35"/>
        <v>2007</v>
      </c>
      <c r="G1092" s="5" t="s">
        <v>74</v>
      </c>
      <c r="H1092" s="2" t="s">
        <v>107</v>
      </c>
      <c r="I1092" s="2">
        <v>44.669020000000003</v>
      </c>
      <c r="J1092" s="2">
        <v>-124.13420000000001</v>
      </c>
      <c r="K1092" s="2">
        <v>3.4223140000000001</v>
      </c>
      <c r="L1092" s="2"/>
      <c r="M1092" s="2">
        <v>10.2177199363709</v>
      </c>
      <c r="N1092" s="2">
        <v>32.890724945068399</v>
      </c>
      <c r="O1092" s="2">
        <v>1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</row>
    <row r="1093" spans="1:21" x14ac:dyDescent="0.3">
      <c r="A1093" t="s">
        <v>125</v>
      </c>
      <c r="B1093" s="2">
        <v>30</v>
      </c>
      <c r="C1093" s="3">
        <v>39261</v>
      </c>
      <c r="D1093" s="4">
        <v>0.44652777777777802</v>
      </c>
      <c r="E1093" t="str">
        <f t="shared" si="34"/>
        <v>Jun</v>
      </c>
      <c r="F1093" t="str">
        <f t="shared" si="35"/>
        <v>2007</v>
      </c>
      <c r="G1093" s="5" t="s">
        <v>32</v>
      </c>
      <c r="H1093" s="2" t="s">
        <v>107</v>
      </c>
      <c r="I1093" s="2">
        <v>44.685780000000001</v>
      </c>
      <c r="J1093" s="2">
        <v>-124.1865</v>
      </c>
      <c r="K1093" s="2">
        <v>1.0624750000000001</v>
      </c>
      <c r="L1093" s="2"/>
      <c r="M1093" s="2">
        <v>11.2957898378372</v>
      </c>
      <c r="N1093" s="2">
        <v>31.876409912109398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</row>
    <row r="1094" spans="1:21" x14ac:dyDescent="0.3">
      <c r="A1094" t="s">
        <v>125</v>
      </c>
      <c r="B1094" s="2">
        <v>30</v>
      </c>
      <c r="C1094" s="3">
        <v>39261</v>
      </c>
      <c r="D1094" s="4">
        <v>0.47430555555555598</v>
      </c>
      <c r="E1094" t="str">
        <f t="shared" si="34"/>
        <v>Jun</v>
      </c>
      <c r="F1094" t="str">
        <f t="shared" si="35"/>
        <v>2007</v>
      </c>
      <c r="G1094" s="5" t="s">
        <v>32</v>
      </c>
      <c r="H1094" s="2" t="s">
        <v>107</v>
      </c>
      <c r="I1094" s="2">
        <v>44.644970000000001</v>
      </c>
      <c r="J1094" s="2">
        <v>-124.1917</v>
      </c>
      <c r="K1094" s="2">
        <v>2.9722040000000001</v>
      </c>
      <c r="L1094" s="2"/>
      <c r="M1094" s="2">
        <v>11.2957898378372</v>
      </c>
      <c r="N1094" s="2">
        <v>31.876409912109398</v>
      </c>
      <c r="O1094" s="2">
        <v>0</v>
      </c>
      <c r="P1094" s="2">
        <v>1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</row>
    <row r="1095" spans="1:21" x14ac:dyDescent="0.3">
      <c r="A1095" t="s">
        <v>125</v>
      </c>
      <c r="B1095" s="2">
        <v>30</v>
      </c>
      <c r="C1095" s="3">
        <v>39261</v>
      </c>
      <c r="D1095" s="4">
        <v>0.55625000000000002</v>
      </c>
      <c r="E1095" t="str">
        <f t="shared" si="34"/>
        <v>Jun</v>
      </c>
      <c r="F1095" t="str">
        <f t="shared" si="35"/>
        <v>2007</v>
      </c>
      <c r="G1095" s="5" t="s">
        <v>33</v>
      </c>
      <c r="H1095" s="2" t="s">
        <v>107</v>
      </c>
      <c r="I1095" s="2">
        <v>44.651299999999999</v>
      </c>
      <c r="J1095" s="2">
        <v>-124.2954</v>
      </c>
      <c r="K1095" s="2">
        <v>3.4980769999999999</v>
      </c>
      <c r="L1095" s="2"/>
      <c r="M1095" s="2">
        <v>12.3566199302673</v>
      </c>
      <c r="N1095" s="2">
        <v>31.6181798934937</v>
      </c>
      <c r="O1095" s="2">
        <v>0</v>
      </c>
      <c r="P1095" s="2">
        <v>0</v>
      </c>
      <c r="Q1095" s="2">
        <v>1</v>
      </c>
      <c r="R1095" s="2">
        <v>0</v>
      </c>
      <c r="S1095" s="2">
        <v>1</v>
      </c>
      <c r="T1095" s="2">
        <v>1</v>
      </c>
      <c r="U1095" s="2">
        <v>0</v>
      </c>
    </row>
    <row r="1096" spans="1:21" x14ac:dyDescent="0.3">
      <c r="A1096" t="s">
        <v>125</v>
      </c>
      <c r="B1096" s="2">
        <v>30</v>
      </c>
      <c r="C1096" s="3">
        <v>39261</v>
      </c>
      <c r="D1096" s="4">
        <v>0.64930555555555602</v>
      </c>
      <c r="E1096" t="str">
        <f t="shared" si="34"/>
        <v>Jun</v>
      </c>
      <c r="F1096" t="str">
        <f t="shared" si="35"/>
        <v>2007</v>
      </c>
      <c r="G1096" s="5" t="s">
        <v>34</v>
      </c>
      <c r="H1096" s="2" t="s">
        <v>107</v>
      </c>
      <c r="I1096" s="2">
        <v>44.68403</v>
      </c>
      <c r="J1096" s="2">
        <v>-124.4055</v>
      </c>
      <c r="K1096" s="2">
        <v>2.3586860000000001</v>
      </c>
      <c r="L1096" s="2"/>
      <c r="M1096" s="2">
        <v>14.033899974822999</v>
      </c>
      <c r="N1096" s="2">
        <v>31.432574844360399</v>
      </c>
      <c r="O1096" s="2">
        <v>0</v>
      </c>
      <c r="P1096" s="2">
        <v>0</v>
      </c>
      <c r="Q1096" s="2">
        <v>1</v>
      </c>
      <c r="R1096" s="2">
        <v>0</v>
      </c>
      <c r="S1096" s="2">
        <v>1</v>
      </c>
      <c r="T1096" s="2">
        <v>0</v>
      </c>
      <c r="U1096" s="2">
        <v>0</v>
      </c>
    </row>
    <row r="1097" spans="1:21" x14ac:dyDescent="0.3">
      <c r="A1097" t="s">
        <v>125</v>
      </c>
      <c r="B1097" s="2">
        <v>30</v>
      </c>
      <c r="C1097" s="3">
        <v>39261</v>
      </c>
      <c r="D1097" s="4">
        <v>0.73402777777777795</v>
      </c>
      <c r="E1097" t="str">
        <f t="shared" si="34"/>
        <v>Jun</v>
      </c>
      <c r="F1097" t="str">
        <f t="shared" si="35"/>
        <v>2007</v>
      </c>
      <c r="G1097" s="5" t="s">
        <v>42</v>
      </c>
      <c r="H1097" s="2" t="s">
        <v>107</v>
      </c>
      <c r="I1097" s="2">
        <v>44.631700000000002</v>
      </c>
      <c r="J1097" s="2">
        <v>-124.5286</v>
      </c>
      <c r="K1097" s="2">
        <v>2.740221</v>
      </c>
      <c r="L1097" s="2"/>
      <c r="M1097" s="2">
        <v>13.348354959487899</v>
      </c>
      <c r="N1097" s="2">
        <v>31.625315284729002</v>
      </c>
      <c r="O1097" s="2">
        <v>1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</row>
    <row r="1098" spans="1:21" x14ac:dyDescent="0.3">
      <c r="A1098" t="s">
        <v>125</v>
      </c>
      <c r="B1098" s="2">
        <v>31</v>
      </c>
      <c r="C1098" s="3">
        <v>39347</v>
      </c>
      <c r="D1098" s="4">
        <v>0.375</v>
      </c>
      <c r="E1098" t="str">
        <f t="shared" si="34"/>
        <v>Sep</v>
      </c>
      <c r="F1098" t="str">
        <f t="shared" si="35"/>
        <v>2007</v>
      </c>
      <c r="G1098" s="5" t="s">
        <v>51</v>
      </c>
      <c r="H1098" s="2" t="s">
        <v>107</v>
      </c>
      <c r="I1098" s="2">
        <v>47.930549999999997</v>
      </c>
      <c r="J1098" s="2">
        <v>-124.7547</v>
      </c>
      <c r="K1098" s="2">
        <v>3.4268369999999999</v>
      </c>
      <c r="L1098" s="2"/>
      <c r="M1098" s="2">
        <v>10.093000221252399</v>
      </c>
      <c r="N1098" s="2">
        <v>32.373415279388396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</row>
    <row r="1099" spans="1:21" x14ac:dyDescent="0.3">
      <c r="A1099" t="s">
        <v>125</v>
      </c>
      <c r="B1099" s="2">
        <v>31</v>
      </c>
      <c r="C1099" s="3">
        <v>39347</v>
      </c>
      <c r="D1099" s="4">
        <v>0.46319444444444402</v>
      </c>
      <c r="E1099" t="str">
        <f t="shared" si="34"/>
        <v>Sep</v>
      </c>
      <c r="F1099" t="str">
        <f t="shared" si="35"/>
        <v>2007</v>
      </c>
      <c r="G1099" s="5" t="s">
        <v>52</v>
      </c>
      <c r="H1099" s="2" t="s">
        <v>107</v>
      </c>
      <c r="I1099" s="2">
        <v>47.932499999999997</v>
      </c>
      <c r="J1099" s="2">
        <v>-124.79389999999999</v>
      </c>
      <c r="K1099" s="2">
        <v>3.199538</v>
      </c>
      <c r="L1099" s="2"/>
      <c r="M1099" s="2">
        <v>9.6022249698638902</v>
      </c>
      <c r="N1099" s="2">
        <v>32.3483801841736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</row>
    <row r="1100" spans="1:21" x14ac:dyDescent="0.3">
      <c r="A1100" t="s">
        <v>125</v>
      </c>
      <c r="B1100" s="2">
        <v>31</v>
      </c>
      <c r="C1100" s="3">
        <v>39347</v>
      </c>
      <c r="D1100" s="4">
        <v>0.57638888888888895</v>
      </c>
      <c r="E1100" t="str">
        <f t="shared" si="34"/>
        <v>Sep</v>
      </c>
      <c r="F1100" t="str">
        <f t="shared" si="35"/>
        <v>2007</v>
      </c>
      <c r="G1100" s="5" t="s">
        <v>53</v>
      </c>
      <c r="H1100" s="2" t="s">
        <v>107</v>
      </c>
      <c r="I1100" s="2">
        <v>47.921669999999999</v>
      </c>
      <c r="J1100" s="2">
        <v>-124.8836</v>
      </c>
      <c r="K1100" s="2">
        <v>3.1872039999999999</v>
      </c>
      <c r="L1100" s="2"/>
      <c r="M1100" s="2">
        <v>10.3807499885559</v>
      </c>
      <c r="N1100" s="2">
        <v>32.133969783783002</v>
      </c>
      <c r="O1100" s="2">
        <v>0</v>
      </c>
      <c r="P1100" s="2">
        <v>0</v>
      </c>
      <c r="Q1100" s="2">
        <v>0</v>
      </c>
      <c r="R1100" s="2">
        <v>0</v>
      </c>
      <c r="S1100" s="2">
        <v>1</v>
      </c>
      <c r="T1100" s="2">
        <v>0</v>
      </c>
      <c r="U1100" s="2">
        <v>0</v>
      </c>
    </row>
    <row r="1101" spans="1:21" x14ac:dyDescent="0.3">
      <c r="A1101" t="s">
        <v>125</v>
      </c>
      <c r="B1101" s="2">
        <v>31</v>
      </c>
      <c r="C1101" s="3">
        <v>39347</v>
      </c>
      <c r="D1101" s="4">
        <v>0.68263888888888902</v>
      </c>
      <c r="E1101" t="str">
        <f t="shared" si="34"/>
        <v>Sep</v>
      </c>
      <c r="F1101" t="str">
        <f t="shared" si="35"/>
        <v>2007</v>
      </c>
      <c r="G1101" s="5" t="s">
        <v>54</v>
      </c>
      <c r="H1101" s="2" t="s">
        <v>107</v>
      </c>
      <c r="I1101" s="2">
        <v>47.920830000000002</v>
      </c>
      <c r="J1101" s="2">
        <v>-124.98439999999999</v>
      </c>
      <c r="K1101" s="2">
        <v>3.0740729999999998</v>
      </c>
      <c r="L1101" s="2"/>
      <c r="M1101" s="2">
        <v>10.582955121994001</v>
      </c>
      <c r="N1101" s="2">
        <v>32.1084800720215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</row>
    <row r="1102" spans="1:21" x14ac:dyDescent="0.3">
      <c r="A1102" t="s">
        <v>125</v>
      </c>
      <c r="B1102" s="2">
        <v>31</v>
      </c>
      <c r="C1102" s="3">
        <v>39347</v>
      </c>
      <c r="D1102" s="4">
        <v>0.79166666666666696</v>
      </c>
      <c r="E1102" t="str">
        <f t="shared" si="34"/>
        <v>Sep</v>
      </c>
      <c r="F1102" t="str">
        <f t="shared" si="35"/>
        <v>2007</v>
      </c>
      <c r="G1102" s="5" t="s">
        <v>55</v>
      </c>
      <c r="H1102" s="2" t="s">
        <v>107</v>
      </c>
      <c r="I1102" s="2">
        <v>47.91778</v>
      </c>
      <c r="J1102" s="2">
        <v>-125.0844</v>
      </c>
      <c r="K1102" s="2">
        <v>3.5811470000000001</v>
      </c>
      <c r="L1102" s="2"/>
      <c r="M1102" s="2">
        <v>10.8349550247192</v>
      </c>
      <c r="N1102" s="2">
        <v>32.1244344711304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1</v>
      </c>
    </row>
    <row r="1103" spans="1:21" x14ac:dyDescent="0.3">
      <c r="A1103" t="s">
        <v>125</v>
      </c>
      <c r="B1103" s="2">
        <v>31</v>
      </c>
      <c r="C1103" s="3">
        <v>39348</v>
      </c>
      <c r="D1103" s="4">
        <v>0.35347222222222202</v>
      </c>
      <c r="E1103" t="str">
        <f t="shared" si="34"/>
        <v>Sep</v>
      </c>
      <c r="F1103" t="str">
        <f t="shared" si="35"/>
        <v>2007</v>
      </c>
      <c r="G1103" s="5" t="s">
        <v>76</v>
      </c>
      <c r="H1103" s="2" t="s">
        <v>107</v>
      </c>
      <c r="I1103" s="2">
        <v>47.55583</v>
      </c>
      <c r="J1103" s="2">
        <v>-124.5106</v>
      </c>
      <c r="K1103" s="2">
        <v>3.1086900000000002</v>
      </c>
      <c r="L1103" s="2"/>
      <c r="M1103" s="2">
        <v>10.1776648521423</v>
      </c>
      <c r="N1103" s="2">
        <v>32.6227898597717</v>
      </c>
      <c r="O1103" s="2">
        <v>0</v>
      </c>
      <c r="P1103" s="2">
        <v>0</v>
      </c>
      <c r="Q1103" s="2">
        <v>0</v>
      </c>
      <c r="R1103" s="2">
        <v>0</v>
      </c>
      <c r="S1103" s="2">
        <v>1</v>
      </c>
      <c r="T1103" s="2">
        <v>0</v>
      </c>
      <c r="U1103" s="2">
        <v>0</v>
      </c>
    </row>
    <row r="1104" spans="1:21" x14ac:dyDescent="0.3">
      <c r="A1104" t="s">
        <v>125</v>
      </c>
      <c r="B1104" s="2">
        <v>31</v>
      </c>
      <c r="C1104" s="3">
        <v>39348</v>
      </c>
      <c r="D1104" s="4">
        <v>0.453472222222222</v>
      </c>
      <c r="E1104" t="str">
        <f t="shared" si="34"/>
        <v>Sep</v>
      </c>
      <c r="F1104" t="str">
        <f t="shared" si="35"/>
        <v>2007</v>
      </c>
      <c r="G1104" s="5" t="s">
        <v>77</v>
      </c>
      <c r="H1104" s="2" t="s">
        <v>107</v>
      </c>
      <c r="I1104" s="2">
        <v>47.543610000000001</v>
      </c>
      <c r="J1104" s="2">
        <v>-124.6311</v>
      </c>
      <c r="K1104" s="2">
        <v>3.6343510000000001</v>
      </c>
      <c r="L1104" s="2"/>
      <c r="M1104" s="2">
        <v>10.5176850795746</v>
      </c>
      <c r="N1104" s="2">
        <v>32.358870124816903</v>
      </c>
      <c r="O1104" s="2">
        <v>0</v>
      </c>
      <c r="P1104" s="2">
        <v>0</v>
      </c>
      <c r="Q1104" s="2">
        <v>0</v>
      </c>
      <c r="R1104" s="2">
        <v>0</v>
      </c>
      <c r="S1104" s="2">
        <v>1</v>
      </c>
      <c r="T1104" s="2">
        <v>1</v>
      </c>
      <c r="U1104" s="2">
        <v>0</v>
      </c>
    </row>
    <row r="1105" spans="1:21" x14ac:dyDescent="0.3">
      <c r="A1105" t="s">
        <v>125</v>
      </c>
      <c r="B1105" s="2">
        <v>31</v>
      </c>
      <c r="C1105" s="3">
        <v>39348</v>
      </c>
      <c r="D1105" s="4">
        <v>0.55069444444444404</v>
      </c>
      <c r="E1105" t="str">
        <f t="shared" si="34"/>
        <v>Sep</v>
      </c>
      <c r="F1105" t="str">
        <f t="shared" si="35"/>
        <v>2007</v>
      </c>
      <c r="G1105" s="5" t="s">
        <v>78</v>
      </c>
      <c r="H1105" s="2" t="s">
        <v>107</v>
      </c>
      <c r="I1105" s="2">
        <v>47.551940000000002</v>
      </c>
      <c r="J1105" s="2">
        <v>-124.7122</v>
      </c>
      <c r="K1105" s="2">
        <v>3.602725</v>
      </c>
      <c r="L1105" s="2"/>
      <c r="M1105" s="2">
        <v>10.4061650753021</v>
      </c>
      <c r="N1105" s="2">
        <v>32.1090198516846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1</v>
      </c>
      <c r="U1105" s="2">
        <v>0</v>
      </c>
    </row>
    <row r="1106" spans="1:21" x14ac:dyDescent="0.3">
      <c r="A1106" t="s">
        <v>125</v>
      </c>
      <c r="B1106" s="2">
        <v>31</v>
      </c>
      <c r="C1106" s="3">
        <v>39348</v>
      </c>
      <c r="D1106" s="4">
        <v>0.65833333333333299</v>
      </c>
      <c r="E1106" t="str">
        <f t="shared" si="34"/>
        <v>Sep</v>
      </c>
      <c r="F1106" t="str">
        <f t="shared" si="35"/>
        <v>2007</v>
      </c>
      <c r="G1106" s="5" t="s">
        <v>79</v>
      </c>
      <c r="H1106" s="2" t="s">
        <v>107</v>
      </c>
      <c r="I1106" s="2">
        <v>47.545560000000002</v>
      </c>
      <c r="J1106" s="2">
        <v>-124.81140000000001</v>
      </c>
      <c r="K1106" s="2">
        <v>3.3767770000000001</v>
      </c>
      <c r="L1106" s="2"/>
      <c r="M1106" s="2">
        <v>10.4574449062347</v>
      </c>
      <c r="N1106" s="2">
        <v>32.103590106964099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1</v>
      </c>
    </row>
    <row r="1107" spans="1:21" x14ac:dyDescent="0.3">
      <c r="A1107" t="s">
        <v>125</v>
      </c>
      <c r="B1107" s="2">
        <v>31</v>
      </c>
      <c r="C1107" s="3">
        <v>39348</v>
      </c>
      <c r="D1107" s="4">
        <v>0.77013888888888904</v>
      </c>
      <c r="E1107" t="str">
        <f t="shared" si="34"/>
        <v>Sep</v>
      </c>
      <c r="F1107" t="str">
        <f t="shared" si="35"/>
        <v>2007</v>
      </c>
      <c r="G1107" s="5" t="s">
        <v>80</v>
      </c>
      <c r="H1107" s="2" t="s">
        <v>107</v>
      </c>
      <c r="I1107" s="2">
        <v>47.540550000000003</v>
      </c>
      <c r="J1107" s="2">
        <v>-124.9442</v>
      </c>
      <c r="K1107" s="2">
        <v>3.7565309999999998</v>
      </c>
      <c r="L1107" s="2"/>
      <c r="M1107" s="2">
        <v>11.320179986953701</v>
      </c>
      <c r="N1107" s="2">
        <v>31.9050300598145</v>
      </c>
      <c r="O1107" s="2">
        <v>0</v>
      </c>
      <c r="P1107" s="2">
        <v>0</v>
      </c>
      <c r="Q1107" s="2">
        <v>1</v>
      </c>
      <c r="R1107" s="2">
        <v>0</v>
      </c>
      <c r="S1107" s="2">
        <v>0</v>
      </c>
      <c r="T1107" s="2">
        <v>0</v>
      </c>
      <c r="U1107" s="2">
        <v>1</v>
      </c>
    </row>
    <row r="1108" spans="1:21" x14ac:dyDescent="0.3">
      <c r="A1108" t="s">
        <v>125</v>
      </c>
      <c r="B1108" s="2">
        <v>31</v>
      </c>
      <c r="C1108" s="3">
        <v>39349</v>
      </c>
      <c r="D1108" s="4">
        <v>0.32222222222222202</v>
      </c>
      <c r="E1108" t="str">
        <f t="shared" si="34"/>
        <v>Sep</v>
      </c>
      <c r="F1108" t="str">
        <f t="shared" si="35"/>
        <v>2007</v>
      </c>
      <c r="G1108" s="5" t="s">
        <v>70</v>
      </c>
      <c r="H1108" s="2" t="s">
        <v>107</v>
      </c>
      <c r="I1108" s="2">
        <v>47.02167</v>
      </c>
      <c r="J1108" s="2">
        <v>-124.2636</v>
      </c>
      <c r="K1108" s="2">
        <v>0.63708279999999995</v>
      </c>
      <c r="L1108" s="2"/>
      <c r="M1108" s="2">
        <v>12.0544549465179</v>
      </c>
      <c r="N1108" s="2">
        <v>32.4976747512817</v>
      </c>
      <c r="O1108" s="2">
        <v>0</v>
      </c>
      <c r="P1108" s="2">
        <v>0</v>
      </c>
      <c r="Q1108" s="2">
        <v>1</v>
      </c>
      <c r="R1108" s="2">
        <v>0</v>
      </c>
      <c r="S1108" s="2">
        <v>0</v>
      </c>
      <c r="T1108" s="2">
        <v>1</v>
      </c>
      <c r="U1108" s="2">
        <v>0</v>
      </c>
    </row>
    <row r="1109" spans="1:21" x14ac:dyDescent="0.3">
      <c r="A1109" t="s">
        <v>125</v>
      </c>
      <c r="B1109" s="2">
        <v>31</v>
      </c>
      <c r="C1109" s="3">
        <v>39349</v>
      </c>
      <c r="D1109" s="4">
        <v>0.44652777777777802</v>
      </c>
      <c r="E1109" t="str">
        <f t="shared" si="34"/>
        <v>Sep</v>
      </c>
      <c r="F1109" t="str">
        <f t="shared" si="35"/>
        <v>2007</v>
      </c>
      <c r="G1109" s="5" t="s">
        <v>68</v>
      </c>
      <c r="H1109" s="2" t="s">
        <v>107</v>
      </c>
      <c r="I1109" s="2">
        <v>46.983890000000002</v>
      </c>
      <c r="J1109" s="2">
        <v>-124.3181</v>
      </c>
      <c r="K1109" s="2">
        <v>3.357434</v>
      </c>
      <c r="L1109" s="2"/>
      <c r="M1109" s="2">
        <v>10.240149998664901</v>
      </c>
      <c r="N1109" s="2">
        <v>32.727889633178698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</row>
    <row r="1110" spans="1:21" x14ac:dyDescent="0.3">
      <c r="A1110" t="s">
        <v>125</v>
      </c>
      <c r="B1110" s="2">
        <v>31</v>
      </c>
      <c r="C1110" s="3">
        <v>39349</v>
      </c>
      <c r="D1110" s="4">
        <v>0.531944444444444</v>
      </c>
      <c r="E1110" t="str">
        <f t="shared" si="34"/>
        <v>Sep</v>
      </c>
      <c r="F1110" t="str">
        <f t="shared" si="35"/>
        <v>2007</v>
      </c>
      <c r="G1110" s="5" t="s">
        <v>9</v>
      </c>
      <c r="H1110" s="2" t="s">
        <v>107</v>
      </c>
      <c r="I1110" s="2">
        <v>47.016669999999998</v>
      </c>
      <c r="J1110" s="2">
        <v>-124.4239</v>
      </c>
      <c r="K1110" s="2">
        <v>3.1453880000000001</v>
      </c>
      <c r="L1110" s="2"/>
      <c r="M1110" s="2">
        <v>10.324080038070701</v>
      </c>
      <c r="N1110" s="2">
        <v>32.623769569396998</v>
      </c>
      <c r="O1110" s="2">
        <v>0</v>
      </c>
      <c r="P1110" s="2">
        <v>0</v>
      </c>
      <c r="Q1110" s="2">
        <v>1</v>
      </c>
      <c r="R1110" s="2">
        <v>1</v>
      </c>
      <c r="S1110" s="2">
        <v>0</v>
      </c>
      <c r="T1110" s="2">
        <v>1</v>
      </c>
      <c r="U1110" s="2">
        <v>0</v>
      </c>
    </row>
    <row r="1111" spans="1:21" x14ac:dyDescent="0.3">
      <c r="A1111" t="s">
        <v>125</v>
      </c>
      <c r="B1111" s="2">
        <v>31</v>
      </c>
      <c r="C1111" s="3">
        <v>39349</v>
      </c>
      <c r="D1111" s="4">
        <v>0.656944444444444</v>
      </c>
      <c r="E1111" t="str">
        <f t="shared" si="34"/>
        <v>Sep</v>
      </c>
      <c r="F1111" t="str">
        <f t="shared" si="35"/>
        <v>2007</v>
      </c>
      <c r="G1111" s="5" t="s">
        <v>10</v>
      </c>
      <c r="H1111" s="2" t="s">
        <v>107</v>
      </c>
      <c r="I1111" s="2">
        <v>46.986109999999996</v>
      </c>
      <c r="J1111" s="2">
        <v>-124.5517</v>
      </c>
      <c r="K1111" s="2">
        <v>3.025903</v>
      </c>
      <c r="L1111" s="2"/>
      <c r="M1111" s="2">
        <v>11.131120014190699</v>
      </c>
      <c r="N1111" s="2">
        <v>32.360715103149403</v>
      </c>
      <c r="O1111" s="2">
        <v>0</v>
      </c>
      <c r="P1111" s="2">
        <v>0</v>
      </c>
      <c r="Q1111" s="2">
        <v>1</v>
      </c>
      <c r="R1111" s="2">
        <v>0</v>
      </c>
      <c r="S1111" s="2">
        <v>0</v>
      </c>
      <c r="T1111" s="2">
        <v>1</v>
      </c>
      <c r="U1111" s="2">
        <v>0</v>
      </c>
    </row>
    <row r="1112" spans="1:21" x14ac:dyDescent="0.3">
      <c r="A1112" t="s">
        <v>125</v>
      </c>
      <c r="B1112" s="2">
        <v>31</v>
      </c>
      <c r="C1112" s="3">
        <v>39349</v>
      </c>
      <c r="D1112" s="4">
        <v>0.75486111111111098</v>
      </c>
      <c r="E1112" t="str">
        <f t="shared" si="34"/>
        <v>Sep</v>
      </c>
      <c r="F1112" t="str">
        <f t="shared" si="35"/>
        <v>2007</v>
      </c>
      <c r="G1112" s="5" t="s">
        <v>11</v>
      </c>
      <c r="H1112" s="2" t="s">
        <v>107</v>
      </c>
      <c r="I1112" s="2">
        <v>47.006390000000003</v>
      </c>
      <c r="J1112" s="2">
        <v>-124.6986</v>
      </c>
      <c r="K1112" s="2">
        <v>5.1750569999999998</v>
      </c>
      <c r="L1112" s="2"/>
      <c r="M1112" s="2">
        <v>10.2076250553131</v>
      </c>
      <c r="N1112" s="2">
        <v>32.406760215759299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1</v>
      </c>
      <c r="U1112" s="2">
        <v>0</v>
      </c>
    </row>
    <row r="1113" spans="1:21" x14ac:dyDescent="0.3">
      <c r="A1113" t="s">
        <v>125</v>
      </c>
      <c r="B1113" s="2">
        <v>31</v>
      </c>
      <c r="C1113" s="3">
        <v>39350</v>
      </c>
      <c r="D1113" s="4">
        <v>0.31736111111111098</v>
      </c>
      <c r="E1113" t="str">
        <f t="shared" si="34"/>
        <v>Sep</v>
      </c>
      <c r="F1113" t="str">
        <f t="shared" si="35"/>
        <v>2007</v>
      </c>
      <c r="G1113" s="5" t="s">
        <v>13</v>
      </c>
      <c r="H1113" s="2" t="s">
        <v>107</v>
      </c>
      <c r="I1113" s="2">
        <v>46.674669999999999</v>
      </c>
      <c r="J1113" s="2">
        <v>-124.1835</v>
      </c>
      <c r="K1113" s="2">
        <v>0.26114209999999999</v>
      </c>
      <c r="L1113" s="2"/>
      <c r="M1113" s="2">
        <v>9.3885249137878404</v>
      </c>
      <c r="N1113" s="2">
        <v>33.003849411010698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</row>
    <row r="1114" spans="1:21" x14ac:dyDescent="0.3">
      <c r="A1114" t="s">
        <v>125</v>
      </c>
      <c r="B1114" s="2">
        <v>31</v>
      </c>
      <c r="C1114" s="3">
        <v>39350</v>
      </c>
      <c r="D1114" s="4">
        <v>0.39791666666666697</v>
      </c>
      <c r="E1114" t="str">
        <f t="shared" si="34"/>
        <v>Sep</v>
      </c>
      <c r="F1114" t="str">
        <f t="shared" si="35"/>
        <v>2007</v>
      </c>
      <c r="G1114" s="5" t="s">
        <v>14</v>
      </c>
      <c r="H1114" s="2" t="s">
        <v>107</v>
      </c>
      <c r="I1114" s="2">
        <v>46.688499999999998</v>
      </c>
      <c r="J1114" s="2">
        <v>-124.2988</v>
      </c>
      <c r="K1114" s="2">
        <v>0.36354900000000001</v>
      </c>
      <c r="L1114" s="2"/>
      <c r="M1114" s="2">
        <v>11.136840057373</v>
      </c>
      <c r="N1114" s="2">
        <v>32.2656000137329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</row>
    <row r="1115" spans="1:21" x14ac:dyDescent="0.3">
      <c r="A1115" t="s">
        <v>125</v>
      </c>
      <c r="B1115" s="2">
        <v>31</v>
      </c>
      <c r="C1115" s="3">
        <v>39350</v>
      </c>
      <c r="D1115" s="4">
        <v>0.42013888888888901</v>
      </c>
      <c r="E1115" t="str">
        <f t="shared" si="34"/>
        <v>Sep</v>
      </c>
      <c r="F1115" t="str">
        <f t="shared" si="35"/>
        <v>2007</v>
      </c>
      <c r="G1115" s="5" t="s">
        <v>14</v>
      </c>
      <c r="H1115" s="2" t="s">
        <v>107</v>
      </c>
      <c r="I1115" s="2">
        <v>46.675330000000002</v>
      </c>
      <c r="J1115" s="2">
        <v>-124.3005</v>
      </c>
      <c r="K1115" s="2">
        <v>3.4451209999999999</v>
      </c>
      <c r="L1115" s="2"/>
      <c r="M1115" s="2">
        <v>11.136840057373</v>
      </c>
      <c r="N1115" s="2">
        <v>32.2656000137329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1</v>
      </c>
      <c r="U1115" s="2">
        <v>0</v>
      </c>
    </row>
    <row r="1116" spans="1:21" x14ac:dyDescent="0.3">
      <c r="A1116" t="s">
        <v>125</v>
      </c>
      <c r="B1116" s="2">
        <v>31</v>
      </c>
      <c r="C1116" s="3">
        <v>39350</v>
      </c>
      <c r="D1116" s="4">
        <v>0.51527777777777795</v>
      </c>
      <c r="E1116" t="str">
        <f t="shared" si="34"/>
        <v>Sep</v>
      </c>
      <c r="F1116" t="str">
        <f t="shared" si="35"/>
        <v>2007</v>
      </c>
      <c r="G1116" s="5" t="s">
        <v>15</v>
      </c>
      <c r="H1116" s="2" t="s">
        <v>107</v>
      </c>
      <c r="I1116" s="2">
        <v>46.68233</v>
      </c>
      <c r="J1116" s="2">
        <v>-124.4092</v>
      </c>
      <c r="K1116" s="2">
        <v>2.1019640000000002</v>
      </c>
      <c r="L1116" s="2"/>
      <c r="M1116" s="2">
        <v>11.0817500114441</v>
      </c>
      <c r="N1116" s="2">
        <v>32.303305053710901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1</v>
      </c>
      <c r="U1116" s="2">
        <v>0</v>
      </c>
    </row>
    <row r="1117" spans="1:21" x14ac:dyDescent="0.3">
      <c r="A1117" t="s">
        <v>125</v>
      </c>
      <c r="B1117" s="2">
        <v>31</v>
      </c>
      <c r="C1117" s="3">
        <v>39350</v>
      </c>
      <c r="D1117" s="4">
        <v>0.60347222222222197</v>
      </c>
      <c r="E1117" t="str">
        <f t="shared" si="34"/>
        <v>Sep</v>
      </c>
      <c r="F1117" t="str">
        <f t="shared" si="35"/>
        <v>2007</v>
      </c>
      <c r="G1117" s="5" t="s">
        <v>16</v>
      </c>
      <c r="H1117" s="2" t="s">
        <v>107</v>
      </c>
      <c r="I1117" s="2">
        <v>46.671999999999997</v>
      </c>
      <c r="J1117" s="2">
        <v>-124.52979999999999</v>
      </c>
      <c r="K1117" s="2">
        <v>2.5895800000000002</v>
      </c>
      <c r="L1117" s="2"/>
      <c r="M1117" s="2">
        <v>11.5892950057983</v>
      </c>
      <c r="N1117" s="2">
        <v>32.121265220642101</v>
      </c>
      <c r="O1117" s="2">
        <v>0</v>
      </c>
      <c r="P1117" s="2">
        <v>0</v>
      </c>
      <c r="Q1117" s="2">
        <v>1</v>
      </c>
      <c r="R1117" s="2">
        <v>0</v>
      </c>
      <c r="S1117" s="2">
        <v>0</v>
      </c>
      <c r="T1117" s="2">
        <v>1</v>
      </c>
      <c r="U1117" s="2">
        <v>0</v>
      </c>
    </row>
    <row r="1118" spans="1:21" x14ac:dyDescent="0.3">
      <c r="A1118" t="s">
        <v>125</v>
      </c>
      <c r="B1118" s="2">
        <v>31</v>
      </c>
      <c r="C1118" s="3">
        <v>39350</v>
      </c>
      <c r="D1118" s="4">
        <v>0.70972222222222203</v>
      </c>
      <c r="E1118" t="str">
        <f t="shared" si="34"/>
        <v>Sep</v>
      </c>
      <c r="F1118" t="str">
        <f t="shared" si="35"/>
        <v>2007</v>
      </c>
      <c r="G1118" s="5" t="s">
        <v>71</v>
      </c>
      <c r="H1118" s="2" t="s">
        <v>107</v>
      </c>
      <c r="I1118" s="2">
        <v>46.68533</v>
      </c>
      <c r="J1118" s="2">
        <v>-124.63030000000001</v>
      </c>
      <c r="K1118" s="2">
        <v>3.238461</v>
      </c>
      <c r="L1118" s="2"/>
      <c r="M1118" s="2">
        <v>12.2168799877167</v>
      </c>
      <c r="N1118" s="2">
        <v>31.961295032501202</v>
      </c>
      <c r="O1118" s="2">
        <v>0</v>
      </c>
      <c r="P1118" s="2">
        <v>1</v>
      </c>
      <c r="Q1118" s="2">
        <v>0</v>
      </c>
      <c r="R1118" s="2">
        <v>0</v>
      </c>
      <c r="S1118" s="2">
        <v>0</v>
      </c>
      <c r="T1118" s="2">
        <v>1</v>
      </c>
      <c r="U1118" s="2">
        <v>0</v>
      </c>
    </row>
    <row r="1119" spans="1:21" x14ac:dyDescent="0.3">
      <c r="A1119" t="s">
        <v>125</v>
      </c>
      <c r="B1119" s="2">
        <v>31</v>
      </c>
      <c r="C1119" s="3">
        <v>39351</v>
      </c>
      <c r="D1119" s="4">
        <v>0.39930555555555602</v>
      </c>
      <c r="E1119" t="str">
        <f t="shared" si="34"/>
        <v>Sep</v>
      </c>
      <c r="F1119" t="str">
        <f t="shared" si="35"/>
        <v>2007</v>
      </c>
      <c r="G1119" s="5" t="s">
        <v>50</v>
      </c>
      <c r="H1119" s="2" t="s">
        <v>107</v>
      </c>
      <c r="I1119" s="2">
        <v>46.152670000000001</v>
      </c>
      <c r="J1119" s="2">
        <v>-124.063</v>
      </c>
      <c r="K1119" s="2">
        <v>0.9790411</v>
      </c>
      <c r="L1119" s="2"/>
      <c r="M1119" s="2">
        <v>8.7723349809646596</v>
      </c>
      <c r="N1119" s="2">
        <v>32.916259574890098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</row>
    <row r="1120" spans="1:21" x14ac:dyDescent="0.3">
      <c r="A1120" t="s">
        <v>125</v>
      </c>
      <c r="B1120" s="2">
        <v>31</v>
      </c>
      <c r="C1120" s="3">
        <v>39351</v>
      </c>
      <c r="D1120" s="4">
        <v>0.31736111111111098</v>
      </c>
      <c r="E1120" t="str">
        <f t="shared" si="34"/>
        <v>Sep</v>
      </c>
      <c r="F1120" t="str">
        <f t="shared" si="35"/>
        <v>2007</v>
      </c>
      <c r="G1120" s="5" t="s">
        <v>4</v>
      </c>
      <c r="H1120" s="2" t="s">
        <v>107</v>
      </c>
      <c r="I1120" s="2">
        <v>46.171169999999996</v>
      </c>
      <c r="J1120" s="2">
        <v>-124.1583</v>
      </c>
      <c r="K1120" s="2">
        <v>3.2480530000000001</v>
      </c>
      <c r="L1120" s="2"/>
      <c r="M1120" s="2">
        <v>9.9544849872589101</v>
      </c>
      <c r="N1120" s="2">
        <v>32.209304809570298</v>
      </c>
      <c r="O1120" s="2">
        <v>0</v>
      </c>
      <c r="P1120" s="2">
        <v>0</v>
      </c>
      <c r="Q1120" s="2">
        <v>1</v>
      </c>
      <c r="R1120" s="2">
        <v>0</v>
      </c>
      <c r="S1120" s="2">
        <v>0</v>
      </c>
      <c r="T1120" s="2">
        <v>0</v>
      </c>
      <c r="U1120" s="2">
        <v>0</v>
      </c>
    </row>
    <row r="1121" spans="1:21" x14ac:dyDescent="0.3">
      <c r="A1121" t="s">
        <v>125</v>
      </c>
      <c r="B1121" s="2">
        <v>31</v>
      </c>
      <c r="C1121" s="3">
        <v>39351</v>
      </c>
      <c r="D1121" s="4">
        <v>0.48680555555555599</v>
      </c>
      <c r="E1121" t="str">
        <f t="shared" si="34"/>
        <v>Sep</v>
      </c>
      <c r="F1121" t="str">
        <f t="shared" si="35"/>
        <v>2007</v>
      </c>
      <c r="G1121" s="5" t="s">
        <v>7</v>
      </c>
      <c r="H1121" s="2" t="s">
        <v>107</v>
      </c>
      <c r="I1121" s="2">
        <v>46.175330000000002</v>
      </c>
      <c r="J1121" s="2">
        <v>-124.2298</v>
      </c>
      <c r="K1121" s="2">
        <v>3.4331480000000001</v>
      </c>
      <c r="L1121" s="2"/>
      <c r="M1121" s="2">
        <v>10.6541651010513</v>
      </c>
      <c r="N1121" s="2">
        <v>32.104150390625001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</row>
    <row r="1122" spans="1:21" x14ac:dyDescent="0.3">
      <c r="A1122" t="s">
        <v>125</v>
      </c>
      <c r="B1122" s="2">
        <v>31</v>
      </c>
      <c r="C1122" s="3">
        <v>39351</v>
      </c>
      <c r="D1122" s="4">
        <v>0.59097222222222201</v>
      </c>
      <c r="E1122" t="str">
        <f t="shared" si="34"/>
        <v>Sep</v>
      </c>
      <c r="F1122" t="str">
        <f t="shared" si="35"/>
        <v>2007</v>
      </c>
      <c r="G1122" s="5" t="s">
        <v>8</v>
      </c>
      <c r="H1122" s="2" t="s">
        <v>107</v>
      </c>
      <c r="I1122" s="2">
        <v>46.18383</v>
      </c>
      <c r="J1122" s="2">
        <v>-124.3447</v>
      </c>
      <c r="K1122" s="2">
        <v>3.383092</v>
      </c>
      <c r="L1122" s="2"/>
      <c r="M1122" s="2">
        <v>11.1148599863052</v>
      </c>
      <c r="N1122" s="2">
        <v>31.571389961242701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</row>
    <row r="1123" spans="1:21" x14ac:dyDescent="0.3">
      <c r="A1123" t="s">
        <v>125</v>
      </c>
      <c r="B1123" s="2">
        <v>31</v>
      </c>
      <c r="C1123" s="3">
        <v>39351</v>
      </c>
      <c r="D1123" s="4">
        <v>0.69791666666666696</v>
      </c>
      <c r="E1123" t="str">
        <f t="shared" si="34"/>
        <v>Sep</v>
      </c>
      <c r="F1123" t="str">
        <f t="shared" si="35"/>
        <v>2007</v>
      </c>
      <c r="G1123" s="5" t="s">
        <v>18</v>
      </c>
      <c r="H1123" s="2" t="s">
        <v>107</v>
      </c>
      <c r="I1123" s="2">
        <v>46.184170000000002</v>
      </c>
      <c r="J1123" s="2">
        <v>-124.465</v>
      </c>
      <c r="K1123" s="2">
        <v>4.3588110000000002</v>
      </c>
      <c r="L1123" s="2"/>
      <c r="M1123" s="2">
        <v>13.5224299907684</v>
      </c>
      <c r="N1123" s="2">
        <v>31.4975751876831</v>
      </c>
      <c r="O1123" s="2">
        <v>0</v>
      </c>
      <c r="P1123" s="2">
        <v>0</v>
      </c>
      <c r="Q1123" s="2">
        <v>1</v>
      </c>
      <c r="R1123" s="2">
        <v>0</v>
      </c>
      <c r="S1123" s="2">
        <v>0</v>
      </c>
      <c r="T1123" s="2">
        <v>0</v>
      </c>
      <c r="U1123" s="2">
        <v>0</v>
      </c>
    </row>
    <row r="1124" spans="1:21" x14ac:dyDescent="0.3">
      <c r="A1124" t="s">
        <v>125</v>
      </c>
      <c r="B1124" s="2">
        <v>31</v>
      </c>
      <c r="C1124" s="3">
        <v>39351</v>
      </c>
      <c r="D1124" s="4">
        <v>0.77083333333333304</v>
      </c>
      <c r="E1124" t="str">
        <f t="shared" si="34"/>
        <v>Sep</v>
      </c>
      <c r="F1124" t="str">
        <f t="shared" si="35"/>
        <v>2007</v>
      </c>
      <c r="G1124" s="5" t="s">
        <v>19</v>
      </c>
      <c r="H1124" s="2" t="s">
        <v>107</v>
      </c>
      <c r="I1124" s="2">
        <v>46.177329999999998</v>
      </c>
      <c r="J1124" s="2">
        <v>-124.5613</v>
      </c>
      <c r="K1124" s="2">
        <v>4.4261280000000003</v>
      </c>
      <c r="L1124" s="2"/>
      <c r="M1124" s="2">
        <v>12.415100002288799</v>
      </c>
      <c r="N1124" s="2">
        <v>32.052365207672104</v>
      </c>
      <c r="O1124" s="2">
        <v>0</v>
      </c>
      <c r="P1124" s="2">
        <v>0</v>
      </c>
      <c r="Q1124" s="2">
        <v>1</v>
      </c>
      <c r="R1124" s="2">
        <v>0</v>
      </c>
      <c r="S1124" s="2">
        <v>0</v>
      </c>
      <c r="T1124" s="2">
        <v>1</v>
      </c>
      <c r="U1124" s="2">
        <v>0</v>
      </c>
    </row>
    <row r="1125" spans="1:21" x14ac:dyDescent="0.3">
      <c r="A1125" t="s">
        <v>125</v>
      </c>
      <c r="B1125" s="2">
        <v>31</v>
      </c>
      <c r="C1125" s="3">
        <v>39352</v>
      </c>
      <c r="D1125" s="4">
        <v>0.47430555555555598</v>
      </c>
      <c r="E1125" t="str">
        <f t="shared" si="34"/>
        <v>Sep</v>
      </c>
      <c r="F1125" t="str">
        <f t="shared" si="35"/>
        <v>2007</v>
      </c>
      <c r="G1125" s="5" t="s">
        <v>45</v>
      </c>
      <c r="H1125" s="2" t="s">
        <v>107</v>
      </c>
      <c r="I1125" s="2">
        <v>45.47766</v>
      </c>
      <c r="J1125" s="2">
        <v>-124.0068</v>
      </c>
      <c r="K1125" s="2">
        <v>0.18732650000000001</v>
      </c>
      <c r="L1125" s="2"/>
      <c r="M1125" s="2">
        <v>8.9000450611114506</v>
      </c>
      <c r="N1125" s="2">
        <v>33.3198051452637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</row>
    <row r="1126" spans="1:21" x14ac:dyDescent="0.3">
      <c r="A1126" t="s">
        <v>125</v>
      </c>
      <c r="B1126" s="2">
        <v>31</v>
      </c>
      <c r="C1126" s="3">
        <v>39352</v>
      </c>
      <c r="D1126" s="4">
        <v>0.39722222222222198</v>
      </c>
      <c r="E1126" t="str">
        <f t="shared" si="34"/>
        <v>Sep</v>
      </c>
      <c r="F1126" t="str">
        <f t="shared" si="35"/>
        <v>2007</v>
      </c>
      <c r="G1126" s="5" t="s">
        <v>25</v>
      </c>
      <c r="H1126" s="2" t="s">
        <v>107</v>
      </c>
      <c r="I1126" s="2">
        <v>45.502000000000002</v>
      </c>
      <c r="J1126" s="2">
        <v>-124.04649999999999</v>
      </c>
      <c r="K1126" s="2">
        <v>3.0445880000000001</v>
      </c>
      <c r="L1126" s="2"/>
      <c r="M1126" s="2">
        <v>9.2624599933624303</v>
      </c>
      <c r="N1126" s="2">
        <v>33.132730102539099</v>
      </c>
      <c r="O1126" s="2">
        <v>0</v>
      </c>
      <c r="P1126" s="2">
        <v>0</v>
      </c>
      <c r="Q1126" s="2">
        <v>1</v>
      </c>
      <c r="R1126" s="2">
        <v>0</v>
      </c>
      <c r="S1126" s="2">
        <v>0</v>
      </c>
      <c r="T1126" s="2">
        <v>0</v>
      </c>
      <c r="U1126" s="2">
        <v>0</v>
      </c>
    </row>
    <row r="1127" spans="1:21" x14ac:dyDescent="0.3">
      <c r="A1127" t="s">
        <v>125</v>
      </c>
      <c r="B1127" s="2">
        <v>31</v>
      </c>
      <c r="C1127" s="3">
        <v>39352</v>
      </c>
      <c r="D1127" s="4">
        <v>0.32291666666666702</v>
      </c>
      <c r="E1127" t="str">
        <f t="shared" si="34"/>
        <v>Sep</v>
      </c>
      <c r="F1127" t="str">
        <f t="shared" si="35"/>
        <v>2007</v>
      </c>
      <c r="G1127" s="5" t="s">
        <v>41</v>
      </c>
      <c r="H1127" s="2" t="s">
        <v>107</v>
      </c>
      <c r="I1127" s="2">
        <v>45.49783</v>
      </c>
      <c r="J1127" s="2">
        <v>-124.1067</v>
      </c>
      <c r="K1127" s="2">
        <v>3.5525519999999999</v>
      </c>
      <c r="L1127" s="2"/>
      <c r="M1127" s="2">
        <v>9.6131899356842005</v>
      </c>
      <c r="N1127" s="2">
        <v>32.8636150360107</v>
      </c>
      <c r="O1127" s="2">
        <v>0</v>
      </c>
      <c r="P1127" s="2">
        <v>0</v>
      </c>
      <c r="Q1127" s="2">
        <v>1</v>
      </c>
      <c r="R1127" s="2">
        <v>0</v>
      </c>
      <c r="S1127" s="2">
        <v>0</v>
      </c>
      <c r="T1127" s="2">
        <v>1</v>
      </c>
      <c r="U1127" s="2">
        <v>0</v>
      </c>
    </row>
    <row r="1128" spans="1:21" x14ac:dyDescent="0.3">
      <c r="A1128" t="s">
        <v>125</v>
      </c>
      <c r="B1128" s="2">
        <v>31</v>
      </c>
      <c r="C1128" s="3">
        <v>39352</v>
      </c>
      <c r="D1128" s="4">
        <v>0.52986111111111101</v>
      </c>
      <c r="E1128" t="str">
        <f t="shared" si="34"/>
        <v>Sep</v>
      </c>
      <c r="F1128" t="str">
        <f t="shared" si="35"/>
        <v>2007</v>
      </c>
      <c r="G1128" s="5" t="s">
        <v>41</v>
      </c>
      <c r="H1128" s="2" t="s">
        <v>107</v>
      </c>
      <c r="I1128" s="2">
        <v>45.495829999999998</v>
      </c>
      <c r="J1128" s="2">
        <v>-124.092</v>
      </c>
      <c r="K1128" s="2">
        <v>3.6433300000000002</v>
      </c>
      <c r="L1128" s="2"/>
      <c r="M1128" s="2">
        <v>9.6131899356842005</v>
      </c>
      <c r="N1128" s="2">
        <v>32.8636150360107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</row>
    <row r="1129" spans="1:21" x14ac:dyDescent="0.3">
      <c r="A1129" t="s">
        <v>125</v>
      </c>
      <c r="B1129" s="2">
        <v>31</v>
      </c>
      <c r="C1129" s="3">
        <v>39352</v>
      </c>
      <c r="D1129" s="4">
        <v>0.62916666666666698</v>
      </c>
      <c r="E1129" t="str">
        <f t="shared" si="34"/>
        <v>Sep</v>
      </c>
      <c r="F1129" t="str">
        <f t="shared" si="35"/>
        <v>2007</v>
      </c>
      <c r="G1129" s="5" t="s">
        <v>46</v>
      </c>
      <c r="H1129" s="2" t="s">
        <v>107</v>
      </c>
      <c r="I1129" s="2">
        <v>45.502330000000001</v>
      </c>
      <c r="J1129" s="2">
        <v>-124.2085</v>
      </c>
      <c r="K1129" s="2">
        <v>3.8394689999999998</v>
      </c>
      <c r="L1129" s="2"/>
      <c r="M1129" s="2">
        <v>11.9593849658966</v>
      </c>
      <c r="N1129" s="2">
        <v>31.650905132293701</v>
      </c>
      <c r="O1129" s="2">
        <v>0</v>
      </c>
      <c r="P1129" s="2">
        <v>0</v>
      </c>
      <c r="Q1129" s="2">
        <v>1</v>
      </c>
      <c r="R1129" s="2">
        <v>1</v>
      </c>
      <c r="S1129" s="2">
        <v>0</v>
      </c>
      <c r="T1129" s="2">
        <v>0</v>
      </c>
      <c r="U1129" s="2">
        <v>0</v>
      </c>
    </row>
    <row r="1130" spans="1:21" x14ac:dyDescent="0.3">
      <c r="A1130" t="s">
        <v>125</v>
      </c>
      <c r="B1130" s="2">
        <v>31</v>
      </c>
      <c r="C1130" s="3">
        <v>39352</v>
      </c>
      <c r="D1130" s="4">
        <v>0.72986111111111096</v>
      </c>
      <c r="E1130" t="str">
        <f t="shared" si="34"/>
        <v>Sep</v>
      </c>
      <c r="F1130" t="str">
        <f t="shared" si="35"/>
        <v>2007</v>
      </c>
      <c r="G1130" s="5" t="s">
        <v>47</v>
      </c>
      <c r="H1130" s="2" t="s">
        <v>107</v>
      </c>
      <c r="I1130" s="2">
        <v>45.490670000000001</v>
      </c>
      <c r="J1130" s="2">
        <v>-124.3297</v>
      </c>
      <c r="K1130" s="2">
        <v>3.5834250000000001</v>
      </c>
      <c r="L1130" s="2"/>
      <c r="M1130" s="2">
        <v>13.346044969558699</v>
      </c>
      <c r="N1130" s="2">
        <v>31.285019969940201</v>
      </c>
      <c r="O1130" s="2">
        <v>0</v>
      </c>
      <c r="P1130" s="2">
        <v>0</v>
      </c>
      <c r="Q1130" s="2">
        <v>1</v>
      </c>
      <c r="R1130" s="2">
        <v>0</v>
      </c>
      <c r="S1130" s="2">
        <v>0</v>
      </c>
      <c r="T1130" s="2">
        <v>1</v>
      </c>
      <c r="U1130" s="2">
        <v>0</v>
      </c>
    </row>
    <row r="1131" spans="1:21" x14ac:dyDescent="0.3">
      <c r="A1131" t="s">
        <v>125</v>
      </c>
      <c r="B1131" s="2">
        <v>31</v>
      </c>
      <c r="C1131" s="3">
        <v>39353</v>
      </c>
      <c r="D1131" s="4">
        <v>0.469444444444444</v>
      </c>
      <c r="E1131" t="str">
        <f t="shared" si="34"/>
        <v>Sep</v>
      </c>
      <c r="F1131" t="str">
        <f t="shared" si="35"/>
        <v>2007</v>
      </c>
      <c r="G1131" s="5" t="s">
        <v>26</v>
      </c>
      <c r="H1131" s="2" t="s">
        <v>107</v>
      </c>
      <c r="I1131" s="2">
        <v>45.058500000000002</v>
      </c>
      <c r="J1131" s="2">
        <v>-124.0352</v>
      </c>
      <c r="K1131" s="2">
        <v>0.72370869999999998</v>
      </c>
      <c r="L1131" s="2"/>
      <c r="M1131" s="2">
        <v>8.7218500137329098</v>
      </c>
      <c r="N1131" s="2">
        <v>33.543199729919401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</row>
    <row r="1132" spans="1:21" x14ac:dyDescent="0.3">
      <c r="A1132" t="s">
        <v>125</v>
      </c>
      <c r="B1132" s="2">
        <v>31</v>
      </c>
      <c r="C1132" s="3">
        <v>39353</v>
      </c>
      <c r="D1132" s="4">
        <v>0.40069444444444402</v>
      </c>
      <c r="E1132" t="str">
        <f t="shared" si="34"/>
        <v>Sep</v>
      </c>
      <c r="F1132" t="str">
        <f t="shared" si="35"/>
        <v>2007</v>
      </c>
      <c r="G1132" s="5" t="s">
        <v>27</v>
      </c>
      <c r="H1132" s="2" t="s">
        <v>107</v>
      </c>
      <c r="I1132" s="2">
        <v>45.033499999999997</v>
      </c>
      <c r="J1132" s="2">
        <v>-124.081</v>
      </c>
      <c r="K1132" s="2">
        <v>3.0237340000000001</v>
      </c>
      <c r="L1132" s="2"/>
      <c r="M1132" s="2">
        <v>8.9874399662017801</v>
      </c>
      <c r="N1132" s="2">
        <v>33.421764755249001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</row>
    <row r="1133" spans="1:21" x14ac:dyDescent="0.3">
      <c r="A1133" t="s">
        <v>125</v>
      </c>
      <c r="B1133" s="2">
        <v>31</v>
      </c>
      <c r="C1133" s="3">
        <v>39353</v>
      </c>
      <c r="D1133" s="4">
        <v>0.51041666666666696</v>
      </c>
      <c r="E1133" t="str">
        <f t="shared" si="34"/>
        <v>Sep</v>
      </c>
      <c r="F1133" t="str">
        <f t="shared" si="35"/>
        <v>2007</v>
      </c>
      <c r="G1133" s="5" t="s">
        <v>27</v>
      </c>
      <c r="H1133" s="2" t="s">
        <v>107</v>
      </c>
      <c r="I1133" s="2">
        <v>45.04016</v>
      </c>
      <c r="J1133" s="2">
        <v>-124.0795</v>
      </c>
      <c r="K1133" s="2">
        <v>1.3392630000000001</v>
      </c>
      <c r="L1133" s="2"/>
      <c r="M1133" s="2">
        <v>8.9874399662017801</v>
      </c>
      <c r="N1133" s="2">
        <v>33.421764755249001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</row>
    <row r="1134" spans="1:21" x14ac:dyDescent="0.3">
      <c r="A1134" t="s">
        <v>125</v>
      </c>
      <c r="B1134" s="2">
        <v>31</v>
      </c>
      <c r="C1134" s="3">
        <v>39353</v>
      </c>
      <c r="D1134" s="4">
        <v>0.32152777777777802</v>
      </c>
      <c r="E1134" t="str">
        <f t="shared" si="34"/>
        <v>Sep</v>
      </c>
      <c r="F1134" t="str">
        <f t="shared" si="35"/>
        <v>2007</v>
      </c>
      <c r="G1134" s="5" t="s">
        <v>28</v>
      </c>
      <c r="H1134" s="2" t="s">
        <v>107</v>
      </c>
      <c r="I1134" s="2">
        <v>45.068159999999999</v>
      </c>
      <c r="J1134" s="2">
        <v>-124.13379999999999</v>
      </c>
      <c r="K1134" s="2">
        <v>2.9635820000000002</v>
      </c>
      <c r="L1134" s="2"/>
      <c r="M1134" s="2">
        <v>9.5019249439239495</v>
      </c>
      <c r="N1134" s="2">
        <v>32.967144966125502</v>
      </c>
      <c r="O1134" s="2">
        <v>0</v>
      </c>
      <c r="P1134" s="2">
        <v>0</v>
      </c>
      <c r="Q1134" s="2">
        <v>1</v>
      </c>
      <c r="R1134" s="2">
        <v>0</v>
      </c>
      <c r="S1134" s="2">
        <v>0</v>
      </c>
      <c r="T1134" s="2">
        <v>1</v>
      </c>
      <c r="U1134" s="2">
        <v>0</v>
      </c>
    </row>
    <row r="1135" spans="1:21" x14ac:dyDescent="0.3">
      <c r="A1135" t="s">
        <v>125</v>
      </c>
      <c r="B1135" s="2">
        <v>32</v>
      </c>
      <c r="C1135" s="3">
        <v>39591</v>
      </c>
      <c r="D1135" s="4">
        <v>0.35347222222222202</v>
      </c>
      <c r="E1135" t="str">
        <f t="shared" si="34"/>
        <v>May</v>
      </c>
      <c r="F1135" t="str">
        <f t="shared" si="35"/>
        <v>2008</v>
      </c>
      <c r="G1135" s="5" t="s">
        <v>45</v>
      </c>
      <c r="H1135" s="2" t="s">
        <v>107</v>
      </c>
      <c r="I1135" s="2">
        <v>45.505330000000001</v>
      </c>
      <c r="J1135" s="2">
        <v>-124.01730000000001</v>
      </c>
      <c r="K1135" s="2">
        <v>4.3054100000000002</v>
      </c>
      <c r="L1135" s="2"/>
      <c r="M1135" s="2">
        <v>8.4060949802398692</v>
      </c>
      <c r="N1135" s="2">
        <v>32.318274879455601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</row>
    <row r="1136" spans="1:21" x14ac:dyDescent="0.3">
      <c r="A1136" t="s">
        <v>125</v>
      </c>
      <c r="B1136" s="2">
        <v>32</v>
      </c>
      <c r="C1136" s="3">
        <v>39591</v>
      </c>
      <c r="D1136" s="4">
        <v>0.42361111111111099</v>
      </c>
      <c r="E1136" t="str">
        <f t="shared" si="34"/>
        <v>May</v>
      </c>
      <c r="F1136" t="str">
        <f t="shared" si="35"/>
        <v>2008</v>
      </c>
      <c r="G1136" s="5" t="s">
        <v>25</v>
      </c>
      <c r="H1136" s="2" t="s">
        <v>107</v>
      </c>
      <c r="I1136" s="2">
        <v>45.497500000000002</v>
      </c>
      <c r="J1136" s="2">
        <v>-124.04349999999999</v>
      </c>
      <c r="K1136" s="2">
        <v>3.9895849999999999</v>
      </c>
      <c r="L1136" s="2"/>
      <c r="M1136" s="2">
        <v>7.99986004829407</v>
      </c>
      <c r="N1136" s="2">
        <v>32.590974998474103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</row>
    <row r="1137" spans="1:21" x14ac:dyDescent="0.3">
      <c r="A1137" t="s">
        <v>125</v>
      </c>
      <c r="B1137" s="2">
        <v>32</v>
      </c>
      <c r="C1137" s="3">
        <v>39591</v>
      </c>
      <c r="D1137" s="4">
        <v>0.50208333333333299</v>
      </c>
      <c r="E1137" t="str">
        <f t="shared" si="34"/>
        <v>May</v>
      </c>
      <c r="F1137" t="str">
        <f t="shared" si="35"/>
        <v>2008</v>
      </c>
      <c r="G1137" s="5" t="s">
        <v>41</v>
      </c>
      <c r="H1137" s="2" t="s">
        <v>107</v>
      </c>
      <c r="I1137" s="2">
        <v>45.498170000000002</v>
      </c>
      <c r="J1137" s="2">
        <v>-124.0985</v>
      </c>
      <c r="K1137" s="2">
        <v>4.075215</v>
      </c>
      <c r="L1137" s="2"/>
      <c r="M1137" s="2">
        <v>8.7235650062561003</v>
      </c>
      <c r="N1137" s="2">
        <v>31.941615295410202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</row>
    <row r="1138" spans="1:21" x14ac:dyDescent="0.3">
      <c r="A1138" t="s">
        <v>125</v>
      </c>
      <c r="B1138" s="2">
        <v>32</v>
      </c>
      <c r="C1138" s="3">
        <v>39591</v>
      </c>
      <c r="D1138" s="4">
        <v>0.59861111111111098</v>
      </c>
      <c r="E1138" t="str">
        <f t="shared" si="34"/>
        <v>May</v>
      </c>
      <c r="F1138" t="str">
        <f t="shared" si="35"/>
        <v>2008</v>
      </c>
      <c r="G1138" s="5" t="s">
        <v>46</v>
      </c>
      <c r="H1138" s="2" t="s">
        <v>107</v>
      </c>
      <c r="I1138" s="2">
        <v>45.49933</v>
      </c>
      <c r="J1138" s="2">
        <v>-124.2157</v>
      </c>
      <c r="K1138" s="2">
        <v>4.1877519999999997</v>
      </c>
      <c r="L1138" s="2"/>
      <c r="M1138" s="2">
        <v>9.9775599956512409</v>
      </c>
      <c r="N1138" s="2">
        <v>31.173085117340101</v>
      </c>
      <c r="O1138" s="2">
        <v>0</v>
      </c>
      <c r="P1138" s="2">
        <v>0</v>
      </c>
      <c r="Q1138" s="2">
        <v>1</v>
      </c>
      <c r="R1138" s="2">
        <v>0</v>
      </c>
      <c r="S1138" s="2">
        <v>0</v>
      </c>
      <c r="T1138" s="2">
        <v>1</v>
      </c>
      <c r="U1138" s="2">
        <v>0</v>
      </c>
    </row>
    <row r="1139" spans="1:21" x14ac:dyDescent="0.3">
      <c r="A1139" t="s">
        <v>125</v>
      </c>
      <c r="B1139" s="2">
        <v>32</v>
      </c>
      <c r="C1139" s="3">
        <v>39591</v>
      </c>
      <c r="D1139" s="4">
        <v>0.69305555555555598</v>
      </c>
      <c r="E1139" t="str">
        <f t="shared" si="34"/>
        <v>May</v>
      </c>
      <c r="F1139" t="str">
        <f t="shared" si="35"/>
        <v>2008</v>
      </c>
      <c r="G1139" s="5" t="s">
        <v>47</v>
      </c>
      <c r="H1139" s="2" t="s">
        <v>107</v>
      </c>
      <c r="I1139" s="2">
        <v>45.499830000000003</v>
      </c>
      <c r="J1139" s="2">
        <v>-124.3338</v>
      </c>
      <c r="K1139" s="2">
        <v>3.609861</v>
      </c>
      <c r="L1139" s="2"/>
      <c r="M1139" s="2">
        <v>10.826180028915401</v>
      </c>
      <c r="N1139" s="2">
        <v>29.874855041503899</v>
      </c>
      <c r="O1139" s="2">
        <v>1</v>
      </c>
      <c r="P1139" s="2">
        <v>0</v>
      </c>
      <c r="Q1139" s="2">
        <v>1</v>
      </c>
      <c r="R1139" s="2">
        <v>0</v>
      </c>
      <c r="S1139" s="2">
        <v>0</v>
      </c>
      <c r="T1139" s="2">
        <v>0</v>
      </c>
      <c r="U1139" s="2">
        <v>0</v>
      </c>
    </row>
    <row r="1140" spans="1:21" x14ac:dyDescent="0.3">
      <c r="A1140" t="s">
        <v>125</v>
      </c>
      <c r="B1140" s="2">
        <v>32</v>
      </c>
      <c r="C1140" s="3">
        <v>39591</v>
      </c>
      <c r="D1140" s="4">
        <v>0.78472222222222199</v>
      </c>
      <c r="E1140" t="str">
        <f t="shared" si="34"/>
        <v>May</v>
      </c>
      <c r="F1140" t="str">
        <f t="shared" si="35"/>
        <v>2008</v>
      </c>
      <c r="G1140" s="5" t="s">
        <v>48</v>
      </c>
      <c r="H1140" s="2" t="s">
        <v>107</v>
      </c>
      <c r="I1140" s="2">
        <v>45.497169999999997</v>
      </c>
      <c r="J1140" s="2">
        <v>-124.4538</v>
      </c>
      <c r="K1140" s="2">
        <v>3.6894640000000001</v>
      </c>
      <c r="L1140" s="2"/>
      <c r="M1140" s="2">
        <v>10.9766299724579</v>
      </c>
      <c r="N1140" s="2">
        <v>30.188349914550798</v>
      </c>
      <c r="O1140" s="2">
        <v>0</v>
      </c>
      <c r="P1140" s="2">
        <v>0</v>
      </c>
      <c r="Q1140" s="2">
        <v>1</v>
      </c>
      <c r="R1140" s="2">
        <v>0</v>
      </c>
      <c r="S1140" s="2">
        <v>0</v>
      </c>
      <c r="T1140" s="2">
        <v>0</v>
      </c>
      <c r="U1140" s="2">
        <v>0</v>
      </c>
    </row>
    <row r="1141" spans="1:21" x14ac:dyDescent="0.3">
      <c r="A1141" t="s">
        <v>125</v>
      </c>
      <c r="B1141" s="2">
        <v>32</v>
      </c>
      <c r="C1141" s="3">
        <v>39592</v>
      </c>
      <c r="D1141" s="4">
        <v>0.33819444444444402</v>
      </c>
      <c r="E1141" t="str">
        <f t="shared" si="34"/>
        <v>May</v>
      </c>
      <c r="F1141" t="str">
        <f t="shared" si="35"/>
        <v>2008</v>
      </c>
      <c r="G1141" s="5" t="s">
        <v>50</v>
      </c>
      <c r="H1141" s="2" t="s">
        <v>107</v>
      </c>
      <c r="I1141" s="2">
        <v>46.177999999999997</v>
      </c>
      <c r="J1141" s="2">
        <v>-124.0938</v>
      </c>
      <c r="K1141" s="2">
        <v>3.5871249999999999</v>
      </c>
      <c r="L1141" s="2"/>
      <c r="M1141" s="2">
        <v>8.5335350513458295</v>
      </c>
      <c r="N1141" s="2">
        <v>31.032899665832499</v>
      </c>
      <c r="O1141" s="2">
        <v>0</v>
      </c>
      <c r="P1141" s="2">
        <v>0</v>
      </c>
      <c r="Q1141" s="2">
        <v>1</v>
      </c>
      <c r="R1141" s="2">
        <v>0</v>
      </c>
      <c r="S1141" s="2">
        <v>0</v>
      </c>
      <c r="T1141" s="2">
        <v>0</v>
      </c>
      <c r="U1141" s="2">
        <v>0</v>
      </c>
    </row>
    <row r="1142" spans="1:21" x14ac:dyDescent="0.3">
      <c r="A1142" t="s">
        <v>125</v>
      </c>
      <c r="B1142" s="2">
        <v>32</v>
      </c>
      <c r="C1142" s="3">
        <v>39592</v>
      </c>
      <c r="D1142" s="4">
        <v>0.41458333333333303</v>
      </c>
      <c r="E1142" t="str">
        <f t="shared" si="34"/>
        <v>May</v>
      </c>
      <c r="F1142" t="str">
        <f t="shared" si="35"/>
        <v>2008</v>
      </c>
      <c r="G1142" s="5" t="s">
        <v>4</v>
      </c>
      <c r="H1142" s="2" t="s">
        <v>107</v>
      </c>
      <c r="I1142" s="2">
        <v>46.174840000000003</v>
      </c>
      <c r="J1142" s="2">
        <v>-124.17319999999999</v>
      </c>
      <c r="K1142" s="2">
        <v>3.5659010000000002</v>
      </c>
      <c r="L1142" s="2"/>
      <c r="M1142" s="2">
        <v>8.4675100088119493</v>
      </c>
      <c r="N1142" s="2">
        <v>31.471815204620398</v>
      </c>
      <c r="O1142" s="2">
        <v>0</v>
      </c>
      <c r="P1142" s="2">
        <v>0</v>
      </c>
      <c r="Q1142" s="2">
        <v>1</v>
      </c>
      <c r="R1142" s="2">
        <v>0</v>
      </c>
      <c r="S1142" s="2">
        <v>1</v>
      </c>
      <c r="T1142" s="2">
        <v>0</v>
      </c>
      <c r="U1142" s="2">
        <v>0</v>
      </c>
    </row>
    <row r="1143" spans="1:21" x14ac:dyDescent="0.3">
      <c r="A1143" t="s">
        <v>125</v>
      </c>
      <c r="B1143" s="2">
        <v>32</v>
      </c>
      <c r="C1143" s="3">
        <v>39592</v>
      </c>
      <c r="D1143" s="4">
        <v>0.49166666666666697</v>
      </c>
      <c r="E1143" t="str">
        <f t="shared" si="34"/>
        <v>May</v>
      </c>
      <c r="F1143" t="str">
        <f t="shared" si="35"/>
        <v>2008</v>
      </c>
      <c r="G1143" s="5" t="s">
        <v>7</v>
      </c>
      <c r="H1143" s="2" t="s">
        <v>107</v>
      </c>
      <c r="I1143" s="2">
        <v>46.177169999999997</v>
      </c>
      <c r="J1143" s="2">
        <v>-124.2242</v>
      </c>
      <c r="K1143" s="2">
        <v>3.836252</v>
      </c>
      <c r="L1143" s="2"/>
      <c r="M1143" s="2">
        <v>9.2428749799728394</v>
      </c>
      <c r="N1143" s="2">
        <v>31.566205024719199</v>
      </c>
      <c r="O1143" s="2">
        <v>1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</row>
    <row r="1144" spans="1:21" x14ac:dyDescent="0.3">
      <c r="A1144" t="s">
        <v>125</v>
      </c>
      <c r="B1144" s="2">
        <v>32</v>
      </c>
      <c r="C1144" s="3">
        <v>39592</v>
      </c>
      <c r="D1144" s="4">
        <v>0.57638888888888895</v>
      </c>
      <c r="E1144" t="str">
        <f t="shared" si="34"/>
        <v>May</v>
      </c>
      <c r="F1144" t="str">
        <f t="shared" si="35"/>
        <v>2008</v>
      </c>
      <c r="G1144" s="5" t="s">
        <v>8</v>
      </c>
      <c r="H1144" s="2" t="s">
        <v>107</v>
      </c>
      <c r="I1144" s="2">
        <v>46.178170000000001</v>
      </c>
      <c r="J1144" s="2">
        <v>-124.33629999999999</v>
      </c>
      <c r="K1144" s="2">
        <v>3.785145</v>
      </c>
      <c r="L1144" s="2"/>
      <c r="M1144" s="2">
        <v>9.4030249834060697</v>
      </c>
      <c r="N1144" s="2">
        <v>29.187020111083999</v>
      </c>
      <c r="O1144" s="2">
        <v>0</v>
      </c>
      <c r="P1144" s="2">
        <v>0</v>
      </c>
      <c r="Q1144" s="2">
        <v>1</v>
      </c>
      <c r="R1144" s="2">
        <v>0</v>
      </c>
      <c r="S1144" s="2">
        <v>0</v>
      </c>
      <c r="T1144" s="2">
        <v>0</v>
      </c>
      <c r="U1144" s="2">
        <v>0</v>
      </c>
    </row>
    <row r="1145" spans="1:21" x14ac:dyDescent="0.3">
      <c r="A1145" t="s">
        <v>125</v>
      </c>
      <c r="B1145" s="2">
        <v>32</v>
      </c>
      <c r="C1145" s="3">
        <v>39592</v>
      </c>
      <c r="D1145" s="4">
        <v>0.66944444444444395</v>
      </c>
      <c r="E1145" t="str">
        <f t="shared" si="34"/>
        <v>May</v>
      </c>
      <c r="F1145" t="str">
        <f t="shared" si="35"/>
        <v>2008</v>
      </c>
      <c r="G1145" s="5" t="s">
        <v>18</v>
      </c>
      <c r="H1145" s="2" t="s">
        <v>107</v>
      </c>
      <c r="I1145" s="2">
        <v>46.180169999999997</v>
      </c>
      <c r="J1145" s="2">
        <v>-124.45699999999999</v>
      </c>
      <c r="K1145" s="2">
        <v>3.682652</v>
      </c>
      <c r="L1145" s="2"/>
      <c r="M1145" s="2">
        <v>10.3536450386047</v>
      </c>
      <c r="N1145" s="2">
        <v>30.669090080261199</v>
      </c>
      <c r="O1145" s="2">
        <v>0</v>
      </c>
      <c r="P1145" s="2">
        <v>0</v>
      </c>
      <c r="Q1145" s="2">
        <v>1</v>
      </c>
      <c r="R1145" s="2">
        <v>0</v>
      </c>
      <c r="S1145" s="2">
        <v>0</v>
      </c>
      <c r="T1145" s="2">
        <v>0</v>
      </c>
      <c r="U1145" s="2">
        <v>0</v>
      </c>
    </row>
    <row r="1146" spans="1:21" x14ac:dyDescent="0.3">
      <c r="A1146" t="s">
        <v>125</v>
      </c>
      <c r="B1146" s="2">
        <v>32</v>
      </c>
      <c r="C1146" s="3">
        <v>39592</v>
      </c>
      <c r="D1146" s="4">
        <v>0.78333333333333299</v>
      </c>
      <c r="E1146" t="str">
        <f t="shared" si="34"/>
        <v>May</v>
      </c>
      <c r="F1146" t="str">
        <f t="shared" si="35"/>
        <v>2008</v>
      </c>
      <c r="G1146" s="5" t="s">
        <v>19</v>
      </c>
      <c r="H1146" s="2" t="s">
        <v>107</v>
      </c>
      <c r="I1146" s="2">
        <v>46.185000000000002</v>
      </c>
      <c r="J1146" s="2">
        <v>-124.56619999999999</v>
      </c>
      <c r="K1146" s="2">
        <v>3.6962600000000001</v>
      </c>
      <c r="L1146" s="2"/>
      <c r="M1146" s="2">
        <v>9.61605000495911</v>
      </c>
      <c r="N1146" s="2">
        <v>31.4306496620178</v>
      </c>
      <c r="O1146" s="2">
        <v>0</v>
      </c>
      <c r="P1146" s="2">
        <v>0</v>
      </c>
      <c r="Q1146" s="2">
        <v>1</v>
      </c>
      <c r="R1146" s="2">
        <v>0</v>
      </c>
      <c r="S1146" s="2">
        <v>0</v>
      </c>
      <c r="T1146" s="2">
        <v>0</v>
      </c>
      <c r="U1146" s="2">
        <v>0</v>
      </c>
    </row>
    <row r="1147" spans="1:21" x14ac:dyDescent="0.3">
      <c r="A1147" t="s">
        <v>125</v>
      </c>
      <c r="B1147" s="2">
        <v>32</v>
      </c>
      <c r="C1147" s="3">
        <v>39593</v>
      </c>
      <c r="D1147" s="4">
        <v>0.34513888888888899</v>
      </c>
      <c r="E1147" t="str">
        <f t="shared" si="34"/>
        <v>May</v>
      </c>
      <c r="F1147" t="str">
        <f t="shared" si="35"/>
        <v>2008</v>
      </c>
      <c r="G1147" s="5" t="s">
        <v>13</v>
      </c>
      <c r="H1147" s="2" t="s">
        <v>107</v>
      </c>
      <c r="I1147" s="2">
        <v>46.636670000000002</v>
      </c>
      <c r="J1147" s="2">
        <v>-124.1812</v>
      </c>
      <c r="K1147" s="2">
        <v>3.6925669999999999</v>
      </c>
      <c r="L1147" s="2"/>
      <c r="M1147" s="2">
        <v>9.3251000404357907</v>
      </c>
      <c r="N1147" s="2">
        <v>31.774679851531999</v>
      </c>
      <c r="O1147" s="2">
        <v>1</v>
      </c>
      <c r="P1147" s="2">
        <v>0</v>
      </c>
      <c r="Q1147" s="2">
        <v>1</v>
      </c>
      <c r="R1147" s="2">
        <v>0</v>
      </c>
      <c r="S1147" s="2">
        <v>1</v>
      </c>
      <c r="T1147" s="2">
        <v>0</v>
      </c>
      <c r="U1147" s="2">
        <v>0</v>
      </c>
    </row>
    <row r="1148" spans="1:21" x14ac:dyDescent="0.3">
      <c r="A1148" t="s">
        <v>125</v>
      </c>
      <c r="B1148" s="2">
        <v>32</v>
      </c>
      <c r="C1148" s="3">
        <v>39593</v>
      </c>
      <c r="D1148" s="4">
        <v>0.41666666666666702</v>
      </c>
      <c r="E1148" t="str">
        <f t="shared" si="34"/>
        <v>May</v>
      </c>
      <c r="F1148" t="str">
        <f t="shared" si="35"/>
        <v>2008</v>
      </c>
      <c r="G1148" s="5" t="s">
        <v>14</v>
      </c>
      <c r="H1148" s="2" t="s">
        <v>107</v>
      </c>
      <c r="I1148" s="2">
        <v>46.68083</v>
      </c>
      <c r="J1148" s="2">
        <v>-124.2933</v>
      </c>
      <c r="K1148" s="2">
        <v>3.7523300000000002</v>
      </c>
      <c r="L1148" s="2"/>
      <c r="M1148" s="2">
        <v>10.999580001831101</v>
      </c>
      <c r="N1148" s="2">
        <v>30.697590065002402</v>
      </c>
      <c r="O1148" s="2">
        <v>1</v>
      </c>
      <c r="P1148" s="2">
        <v>0</v>
      </c>
      <c r="Q1148" s="2">
        <v>0</v>
      </c>
      <c r="R1148" s="2">
        <v>0</v>
      </c>
      <c r="S1148" s="2">
        <v>1</v>
      </c>
      <c r="T1148" s="2">
        <v>0</v>
      </c>
      <c r="U1148" s="2">
        <v>0</v>
      </c>
    </row>
    <row r="1149" spans="1:21" x14ac:dyDescent="0.3">
      <c r="A1149" t="s">
        <v>125</v>
      </c>
      <c r="B1149" s="2">
        <v>32</v>
      </c>
      <c r="C1149" s="3">
        <v>39593</v>
      </c>
      <c r="D1149" s="4">
        <v>0.51180555555555596</v>
      </c>
      <c r="E1149" t="str">
        <f t="shared" si="34"/>
        <v>May</v>
      </c>
      <c r="F1149" t="str">
        <f t="shared" si="35"/>
        <v>2008</v>
      </c>
      <c r="G1149" s="5" t="s">
        <v>15</v>
      </c>
      <c r="H1149" s="2" t="s">
        <v>107</v>
      </c>
      <c r="I1149" s="2">
        <v>46.681840000000001</v>
      </c>
      <c r="J1149" s="2">
        <v>-124.4023</v>
      </c>
      <c r="K1149" s="2">
        <v>3.6580080000000001</v>
      </c>
      <c r="L1149" s="2"/>
      <c r="M1149" s="2">
        <v>10.5257999897003</v>
      </c>
      <c r="N1149" s="2">
        <v>31.069179534912099</v>
      </c>
      <c r="O1149" s="2">
        <v>0</v>
      </c>
      <c r="P1149" s="2">
        <v>0</v>
      </c>
      <c r="Q1149" s="2">
        <v>0</v>
      </c>
      <c r="R1149" s="2">
        <v>0</v>
      </c>
      <c r="S1149" s="2">
        <v>0</v>
      </c>
      <c r="T1149" s="2">
        <v>0</v>
      </c>
      <c r="U1149" s="2">
        <v>0</v>
      </c>
    </row>
    <row r="1150" spans="1:21" x14ac:dyDescent="0.3">
      <c r="A1150" t="s">
        <v>125</v>
      </c>
      <c r="B1150" s="2">
        <v>32</v>
      </c>
      <c r="C1150" s="3">
        <v>39593</v>
      </c>
      <c r="D1150" s="4">
        <v>0.59375</v>
      </c>
      <c r="E1150" t="str">
        <f t="shared" si="34"/>
        <v>May</v>
      </c>
      <c r="F1150" t="str">
        <f t="shared" si="35"/>
        <v>2008</v>
      </c>
      <c r="G1150" s="5" t="s">
        <v>16</v>
      </c>
      <c r="H1150" s="2" t="s">
        <v>107</v>
      </c>
      <c r="I1150" s="2">
        <v>46.650329999999997</v>
      </c>
      <c r="J1150" s="2">
        <v>-124.506</v>
      </c>
      <c r="K1150" s="2">
        <v>1.1007309999999999</v>
      </c>
      <c r="L1150" s="2"/>
      <c r="M1150" s="2">
        <v>10.4075699806213</v>
      </c>
      <c r="N1150" s="2">
        <v>31.544449996948199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</row>
    <row r="1151" spans="1:21" x14ac:dyDescent="0.3">
      <c r="A1151" t="s">
        <v>125</v>
      </c>
      <c r="B1151" s="2">
        <v>32</v>
      </c>
      <c r="C1151" s="3">
        <v>39593</v>
      </c>
      <c r="D1151" s="4">
        <v>0.62083333333333302</v>
      </c>
      <c r="E1151" t="str">
        <f t="shared" si="34"/>
        <v>May</v>
      </c>
      <c r="F1151" t="str">
        <f t="shared" si="35"/>
        <v>2008</v>
      </c>
      <c r="G1151" s="5" t="s">
        <v>16</v>
      </c>
      <c r="H1151" s="2" t="s">
        <v>107</v>
      </c>
      <c r="I1151" s="2">
        <v>46.641829999999999</v>
      </c>
      <c r="J1151" s="2">
        <v>-124.5093</v>
      </c>
      <c r="K1151" s="2">
        <v>3.6024959999999999</v>
      </c>
      <c r="L1151" s="2"/>
      <c r="M1151" s="2">
        <v>10.4075699806213</v>
      </c>
      <c r="N1151" s="2">
        <v>31.544449996948199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</row>
    <row r="1152" spans="1:21" x14ac:dyDescent="0.3">
      <c r="A1152" t="s">
        <v>125</v>
      </c>
      <c r="B1152" s="2">
        <v>32</v>
      </c>
      <c r="C1152" s="3">
        <v>39593</v>
      </c>
      <c r="D1152" s="4">
        <v>0.70277777777777795</v>
      </c>
      <c r="E1152" t="str">
        <f t="shared" si="34"/>
        <v>May</v>
      </c>
      <c r="F1152" t="str">
        <f t="shared" si="35"/>
        <v>2008</v>
      </c>
      <c r="G1152" s="5" t="s">
        <v>71</v>
      </c>
      <c r="H1152" s="2" t="s">
        <v>107</v>
      </c>
      <c r="I1152" s="2">
        <v>46.646830000000001</v>
      </c>
      <c r="J1152" s="2">
        <v>-124.6147</v>
      </c>
      <c r="K1152" s="2">
        <v>3.5676899999999998</v>
      </c>
      <c r="L1152" s="2"/>
      <c r="M1152" s="2">
        <v>9.49001994132996</v>
      </c>
      <c r="N1152" s="2">
        <v>31.955744838714601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</row>
    <row r="1153" spans="1:21" x14ac:dyDescent="0.3">
      <c r="A1153" t="s">
        <v>125</v>
      </c>
      <c r="B1153" s="2">
        <v>32</v>
      </c>
      <c r="C1153" s="3">
        <v>39593</v>
      </c>
      <c r="D1153" s="4">
        <v>0.79930555555555605</v>
      </c>
      <c r="E1153" t="str">
        <f t="shared" si="34"/>
        <v>May</v>
      </c>
      <c r="F1153" t="str">
        <f t="shared" si="35"/>
        <v>2008</v>
      </c>
      <c r="G1153" s="5" t="s">
        <v>17</v>
      </c>
      <c r="H1153" s="2" t="s">
        <v>107</v>
      </c>
      <c r="I1153" s="2">
        <v>46.656999999999996</v>
      </c>
      <c r="J1153" s="2">
        <v>-124.785</v>
      </c>
      <c r="K1153" s="2">
        <v>3.495876</v>
      </c>
      <c r="L1153" s="2"/>
      <c r="M1153" s="2">
        <v>10.5256200790405</v>
      </c>
      <c r="N1153" s="2">
        <v>31.766515254974401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</row>
    <row r="1154" spans="1:21" x14ac:dyDescent="0.3">
      <c r="A1154" t="s">
        <v>125</v>
      </c>
      <c r="B1154" s="2">
        <v>32</v>
      </c>
      <c r="C1154" s="3">
        <v>39594</v>
      </c>
      <c r="D1154" s="4">
        <v>0.360416666666667</v>
      </c>
      <c r="E1154" t="str">
        <f t="shared" si="34"/>
        <v>May</v>
      </c>
      <c r="F1154" t="str">
        <f t="shared" si="35"/>
        <v>2008</v>
      </c>
      <c r="G1154" s="5" t="s">
        <v>68</v>
      </c>
      <c r="H1154" s="2" t="s">
        <v>107</v>
      </c>
      <c r="I1154" s="2">
        <v>46.98433</v>
      </c>
      <c r="J1154" s="2">
        <v>-124.322</v>
      </c>
      <c r="K1154" s="2">
        <v>3.6317370000000002</v>
      </c>
      <c r="L1154" s="2"/>
      <c r="M1154" s="2">
        <v>10.4421850204468</v>
      </c>
      <c r="N1154" s="2">
        <v>31.418100166320801</v>
      </c>
      <c r="O1154" s="2">
        <v>1</v>
      </c>
      <c r="P1154" s="2">
        <v>0</v>
      </c>
      <c r="Q1154" s="2">
        <v>0</v>
      </c>
      <c r="R1154" s="2">
        <v>0</v>
      </c>
      <c r="S1154" s="2">
        <v>1</v>
      </c>
      <c r="T1154" s="2">
        <v>0</v>
      </c>
      <c r="U1154" s="2">
        <v>0</v>
      </c>
    </row>
    <row r="1155" spans="1:21" x14ac:dyDescent="0.3">
      <c r="A1155" t="s">
        <v>125</v>
      </c>
      <c r="B1155" s="2">
        <v>32</v>
      </c>
      <c r="C1155" s="3">
        <v>39594</v>
      </c>
      <c r="D1155" s="4">
        <v>0.438194444444444</v>
      </c>
      <c r="E1155" t="str">
        <f t="shared" ref="E1155:E1218" si="36">TEXT(C1155,"MMM")</f>
        <v>May</v>
      </c>
      <c r="F1155" t="str">
        <f t="shared" ref="F1155:F1218" si="37">TEXT(C1155,"yyyy")</f>
        <v>2008</v>
      </c>
      <c r="G1155" s="5" t="s">
        <v>9</v>
      </c>
      <c r="H1155" s="2" t="s">
        <v>107</v>
      </c>
      <c r="I1155" s="2">
        <v>47.015999999999998</v>
      </c>
      <c r="J1155" s="2">
        <v>-124.4203</v>
      </c>
      <c r="K1155" s="2">
        <v>3.6440130000000002</v>
      </c>
      <c r="L1155" s="2"/>
      <c r="M1155" s="2">
        <v>8.9827998876571709</v>
      </c>
      <c r="N1155" s="2">
        <v>32.314860153198197</v>
      </c>
      <c r="O1155" s="2">
        <v>1</v>
      </c>
      <c r="P1155" s="2">
        <v>0</v>
      </c>
      <c r="Q1155" s="2">
        <v>0</v>
      </c>
      <c r="R1155" s="2">
        <v>0</v>
      </c>
      <c r="S1155" s="2">
        <v>1</v>
      </c>
      <c r="T1155" s="2">
        <v>0</v>
      </c>
      <c r="U1155" s="2">
        <v>0</v>
      </c>
    </row>
    <row r="1156" spans="1:21" x14ac:dyDescent="0.3">
      <c r="A1156" t="s">
        <v>125</v>
      </c>
      <c r="B1156" s="2">
        <v>32</v>
      </c>
      <c r="C1156" s="3">
        <v>39594</v>
      </c>
      <c r="D1156" s="4">
        <v>0.51736111111111105</v>
      </c>
      <c r="E1156" t="str">
        <f t="shared" si="36"/>
        <v>May</v>
      </c>
      <c r="F1156" t="str">
        <f t="shared" si="37"/>
        <v>2008</v>
      </c>
      <c r="G1156" s="5" t="s">
        <v>10</v>
      </c>
      <c r="H1156" s="2" t="s">
        <v>107</v>
      </c>
      <c r="I1156" s="2">
        <v>47.008830000000003</v>
      </c>
      <c r="J1156" s="2">
        <v>-124.5523</v>
      </c>
      <c r="K1156" s="2">
        <v>3.7056610000000001</v>
      </c>
      <c r="L1156" s="2"/>
      <c r="M1156" s="2">
        <v>10.1482849597931</v>
      </c>
      <c r="N1156" s="2">
        <v>31.861124897003201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</row>
    <row r="1157" spans="1:21" x14ac:dyDescent="0.3">
      <c r="A1157" t="s">
        <v>125</v>
      </c>
      <c r="B1157" s="2">
        <v>32</v>
      </c>
      <c r="C1157" s="3">
        <v>39594</v>
      </c>
      <c r="D1157" s="4">
        <v>0.59652777777777799</v>
      </c>
      <c r="E1157" t="str">
        <f t="shared" si="36"/>
        <v>May</v>
      </c>
      <c r="F1157" t="str">
        <f t="shared" si="37"/>
        <v>2008</v>
      </c>
      <c r="G1157" s="5" t="s">
        <v>11</v>
      </c>
      <c r="H1157" s="2" t="s">
        <v>107</v>
      </c>
      <c r="I1157" s="2">
        <v>47.012329999999999</v>
      </c>
      <c r="J1157" s="2">
        <v>-124.6837</v>
      </c>
      <c r="K1157" s="2">
        <v>3.674525</v>
      </c>
      <c r="L1157" s="2"/>
      <c r="M1157" s="2">
        <v>10.762864923477199</v>
      </c>
      <c r="N1157" s="2">
        <v>31.467534923553501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</row>
    <row r="1158" spans="1:21" x14ac:dyDescent="0.3">
      <c r="A1158" t="s">
        <v>125</v>
      </c>
      <c r="B1158" s="2">
        <v>32</v>
      </c>
      <c r="C1158" s="3">
        <v>39594</v>
      </c>
      <c r="D1158" s="4">
        <v>0.67638888888888904</v>
      </c>
      <c r="E1158" t="str">
        <f t="shared" si="36"/>
        <v>May</v>
      </c>
      <c r="F1158" t="str">
        <f t="shared" si="37"/>
        <v>2008</v>
      </c>
      <c r="G1158" s="5" t="s">
        <v>12</v>
      </c>
      <c r="H1158" s="2" t="s">
        <v>107</v>
      </c>
      <c r="I1158" s="2">
        <v>47.011830000000003</v>
      </c>
      <c r="J1158" s="2">
        <v>-124.8023</v>
      </c>
      <c r="K1158" s="2">
        <v>3.758794</v>
      </c>
      <c r="L1158" s="2"/>
      <c r="M1158" s="2">
        <v>10.973155117034899</v>
      </c>
      <c r="N1158" s="2">
        <v>31.276734828948999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</row>
    <row r="1159" spans="1:21" x14ac:dyDescent="0.3">
      <c r="A1159" t="s">
        <v>125</v>
      </c>
      <c r="B1159" s="2">
        <v>32</v>
      </c>
      <c r="C1159" s="3">
        <v>39594</v>
      </c>
      <c r="D1159" s="4">
        <v>0.76319444444444395</v>
      </c>
      <c r="E1159" t="str">
        <f t="shared" si="36"/>
        <v>May</v>
      </c>
      <c r="F1159" t="str">
        <f t="shared" si="37"/>
        <v>2008</v>
      </c>
      <c r="G1159" s="5" t="s">
        <v>66</v>
      </c>
      <c r="H1159" s="2" t="s">
        <v>107</v>
      </c>
      <c r="I1159" s="2">
        <v>47.006500000000003</v>
      </c>
      <c r="J1159" s="2">
        <v>-124.9498</v>
      </c>
      <c r="K1159" s="2">
        <v>3.9826709999999999</v>
      </c>
      <c r="L1159" s="2"/>
      <c r="M1159" s="2">
        <v>10.7279749393463</v>
      </c>
      <c r="N1159" s="2">
        <v>31.229034996032699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</row>
    <row r="1160" spans="1:21" x14ac:dyDescent="0.3">
      <c r="A1160" t="s">
        <v>125</v>
      </c>
      <c r="B1160" s="2">
        <v>32</v>
      </c>
      <c r="C1160" s="3">
        <v>39595</v>
      </c>
      <c r="D1160" s="4">
        <v>0.35763888888888901</v>
      </c>
      <c r="E1160" t="str">
        <f t="shared" si="36"/>
        <v>May</v>
      </c>
      <c r="F1160" t="str">
        <f t="shared" si="37"/>
        <v>2008</v>
      </c>
      <c r="G1160" s="5" t="s">
        <v>76</v>
      </c>
      <c r="H1160" s="2" t="s">
        <v>107</v>
      </c>
      <c r="I1160" s="2">
        <v>47.518830000000001</v>
      </c>
      <c r="J1160" s="2">
        <v>-124.5068</v>
      </c>
      <c r="K1160" s="2">
        <v>3.553639</v>
      </c>
      <c r="L1160" s="2"/>
      <c r="M1160" s="2">
        <v>8.4265950679778996</v>
      </c>
      <c r="N1160" s="2">
        <v>32.927600002288798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</row>
    <row r="1161" spans="1:21" x14ac:dyDescent="0.3">
      <c r="A1161" t="s">
        <v>125</v>
      </c>
      <c r="B1161" s="2">
        <v>32</v>
      </c>
      <c r="C1161" s="3">
        <v>39595</v>
      </c>
      <c r="D1161" s="4">
        <v>0.436805555555556</v>
      </c>
      <c r="E1161" t="str">
        <f t="shared" si="36"/>
        <v>May</v>
      </c>
      <c r="F1161" t="str">
        <f t="shared" si="37"/>
        <v>2008</v>
      </c>
      <c r="G1161" s="5" t="s">
        <v>77</v>
      </c>
      <c r="H1161" s="2" t="s">
        <v>107</v>
      </c>
      <c r="I1161" s="2">
        <v>47.546669999999999</v>
      </c>
      <c r="J1161" s="2">
        <v>-124.6155</v>
      </c>
      <c r="K1161" s="2">
        <v>4.1368580000000001</v>
      </c>
      <c r="L1161" s="2"/>
      <c r="M1161" s="2">
        <v>9.2147300243377703</v>
      </c>
      <c r="N1161" s="2">
        <v>32.480710029602101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</row>
    <row r="1162" spans="1:21" x14ac:dyDescent="0.3">
      <c r="A1162" t="s">
        <v>125</v>
      </c>
      <c r="B1162" s="2">
        <v>32</v>
      </c>
      <c r="C1162" s="3">
        <v>39595</v>
      </c>
      <c r="D1162" s="4">
        <v>0.47777777777777802</v>
      </c>
      <c r="E1162" t="str">
        <f t="shared" si="36"/>
        <v>May</v>
      </c>
      <c r="F1162" t="str">
        <f t="shared" si="37"/>
        <v>2008</v>
      </c>
      <c r="G1162" s="5" t="s">
        <v>77</v>
      </c>
      <c r="H1162" s="2" t="s">
        <v>107</v>
      </c>
      <c r="I1162" s="2">
        <v>47.513170000000002</v>
      </c>
      <c r="J1162" s="2">
        <v>-124.6018</v>
      </c>
      <c r="K1162" s="2">
        <v>3.360468</v>
      </c>
      <c r="L1162" s="2"/>
      <c r="M1162" s="2">
        <v>9.2147300243377703</v>
      </c>
      <c r="N1162" s="2">
        <v>32.480710029602101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</row>
    <row r="1163" spans="1:21" x14ac:dyDescent="0.3">
      <c r="A1163" t="s">
        <v>125</v>
      </c>
      <c r="B1163" s="2">
        <v>32</v>
      </c>
      <c r="C1163" s="3">
        <v>39595</v>
      </c>
      <c r="D1163" s="4">
        <v>0.55347222222222203</v>
      </c>
      <c r="E1163" t="str">
        <f t="shared" si="36"/>
        <v>May</v>
      </c>
      <c r="F1163" t="str">
        <f t="shared" si="37"/>
        <v>2008</v>
      </c>
      <c r="G1163" s="5" t="s">
        <v>78</v>
      </c>
      <c r="H1163" s="2" t="s">
        <v>107</v>
      </c>
      <c r="I1163" s="2">
        <v>47.549500000000002</v>
      </c>
      <c r="J1163" s="2">
        <v>-124.705</v>
      </c>
      <c r="K1163" s="2">
        <v>3.8815979999999999</v>
      </c>
      <c r="L1163" s="2"/>
      <c r="M1163" s="2">
        <v>9.6674798965454105</v>
      </c>
      <c r="N1163" s="2">
        <v>32.301160621643099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</row>
    <row r="1164" spans="1:21" x14ac:dyDescent="0.3">
      <c r="A1164" t="s">
        <v>125</v>
      </c>
      <c r="B1164" s="2">
        <v>32</v>
      </c>
      <c r="C1164" s="3">
        <v>39595</v>
      </c>
      <c r="D1164" s="4">
        <v>0.64097222222222205</v>
      </c>
      <c r="E1164" t="str">
        <f t="shared" si="36"/>
        <v>May</v>
      </c>
      <c r="F1164" t="str">
        <f t="shared" si="37"/>
        <v>2008</v>
      </c>
      <c r="G1164" s="5" t="s">
        <v>79</v>
      </c>
      <c r="H1164" s="2" t="s">
        <v>107</v>
      </c>
      <c r="I1164" s="2">
        <v>47.545000000000002</v>
      </c>
      <c r="J1164" s="2">
        <v>-124.81870000000001</v>
      </c>
      <c r="K1164" s="2">
        <v>3.631942</v>
      </c>
      <c r="L1164" s="2"/>
      <c r="M1164" s="2">
        <v>9.7283949375152599</v>
      </c>
      <c r="N1164" s="2">
        <v>32.193950080871602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</row>
    <row r="1165" spans="1:21" x14ac:dyDescent="0.3">
      <c r="A1165" t="s">
        <v>125</v>
      </c>
      <c r="B1165" s="2">
        <v>32</v>
      </c>
      <c r="C1165" s="3">
        <v>39595</v>
      </c>
      <c r="D1165" s="4">
        <v>0.72708333333333297</v>
      </c>
      <c r="E1165" t="str">
        <f t="shared" si="36"/>
        <v>May</v>
      </c>
      <c r="F1165" t="str">
        <f t="shared" si="37"/>
        <v>2008</v>
      </c>
      <c r="G1165" s="5" t="s">
        <v>80</v>
      </c>
      <c r="H1165" s="2" t="s">
        <v>107</v>
      </c>
      <c r="I1165" s="2">
        <v>47.548499999999997</v>
      </c>
      <c r="J1165" s="2">
        <v>-124.9302</v>
      </c>
      <c r="K1165" s="2">
        <v>3.6208309999999999</v>
      </c>
      <c r="L1165" s="2"/>
      <c r="M1165" s="2">
        <v>9.6061450481414798</v>
      </c>
      <c r="N1165" s="2">
        <v>32.089285373687702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</row>
    <row r="1166" spans="1:21" x14ac:dyDescent="0.3">
      <c r="A1166" t="s">
        <v>125</v>
      </c>
      <c r="B1166" s="2">
        <v>32</v>
      </c>
      <c r="C1166" s="3">
        <v>39595</v>
      </c>
      <c r="D1166" s="4">
        <v>0.78541666666666698</v>
      </c>
      <c r="E1166" t="str">
        <f t="shared" si="36"/>
        <v>May</v>
      </c>
      <c r="F1166" t="str">
        <f t="shared" si="37"/>
        <v>2008</v>
      </c>
      <c r="G1166" s="5" t="s">
        <v>81</v>
      </c>
      <c r="H1166" s="2" t="s">
        <v>107</v>
      </c>
      <c r="I1166" s="2">
        <v>47.556170000000002</v>
      </c>
      <c r="J1166" s="2">
        <v>-125.0445</v>
      </c>
      <c r="K1166" s="2">
        <v>3.7011470000000002</v>
      </c>
      <c r="L1166" s="2"/>
      <c r="M1166" s="2">
        <v>10.0128649711609</v>
      </c>
      <c r="N1166" s="2">
        <v>32.005060100555397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</row>
    <row r="1167" spans="1:21" x14ac:dyDescent="0.3">
      <c r="A1167" t="s">
        <v>125</v>
      </c>
      <c r="B1167" s="2">
        <v>32</v>
      </c>
      <c r="C1167" s="3">
        <v>39596</v>
      </c>
      <c r="D1167" s="4">
        <v>0.34097222222222201</v>
      </c>
      <c r="E1167" t="str">
        <f t="shared" si="36"/>
        <v>May</v>
      </c>
      <c r="F1167" t="str">
        <f t="shared" si="37"/>
        <v>2008</v>
      </c>
      <c r="G1167" s="5" t="s">
        <v>51</v>
      </c>
      <c r="H1167" s="2" t="s">
        <v>107</v>
      </c>
      <c r="I1167" s="2">
        <v>47.895829999999997</v>
      </c>
      <c r="J1167" s="2">
        <v>-124.7225</v>
      </c>
      <c r="K1167" s="2">
        <v>3.6598920000000001</v>
      </c>
      <c r="L1167" s="2"/>
      <c r="M1167" s="2">
        <v>8.5767399787902807</v>
      </c>
      <c r="N1167" s="2">
        <v>32.863589954376202</v>
      </c>
      <c r="O1167" s="2">
        <v>1</v>
      </c>
      <c r="P1167" s="2">
        <v>0</v>
      </c>
      <c r="Q1167" s="2">
        <v>0</v>
      </c>
      <c r="R1167" s="2">
        <v>0</v>
      </c>
      <c r="S1167" s="2">
        <v>1</v>
      </c>
      <c r="T1167" s="2">
        <v>0</v>
      </c>
      <c r="U1167" s="2">
        <v>0</v>
      </c>
    </row>
    <row r="1168" spans="1:21" x14ac:dyDescent="0.3">
      <c r="A1168" t="s">
        <v>125</v>
      </c>
      <c r="B1168" s="2">
        <v>32</v>
      </c>
      <c r="C1168" s="3">
        <v>39596</v>
      </c>
      <c r="D1168" s="4">
        <v>0.40972222222222199</v>
      </c>
      <c r="E1168" t="str">
        <f t="shared" si="36"/>
        <v>May</v>
      </c>
      <c r="F1168" t="str">
        <f t="shared" si="37"/>
        <v>2008</v>
      </c>
      <c r="G1168" s="5" t="s">
        <v>52</v>
      </c>
      <c r="H1168" s="2" t="s">
        <v>107</v>
      </c>
      <c r="I1168" s="2">
        <v>47.898670000000003</v>
      </c>
      <c r="J1168" s="2">
        <v>-124.7713</v>
      </c>
      <c r="K1168" s="2">
        <v>3.6285949999999998</v>
      </c>
      <c r="L1168" s="2"/>
      <c r="M1168" s="2">
        <v>8.9039050340652501</v>
      </c>
      <c r="N1168" s="2">
        <v>32.580744934081999</v>
      </c>
      <c r="O1168" s="2">
        <v>0</v>
      </c>
      <c r="P1168" s="2">
        <v>0</v>
      </c>
      <c r="Q1168" s="2">
        <v>0</v>
      </c>
      <c r="R1168" s="2">
        <v>0</v>
      </c>
      <c r="S1168" s="2">
        <v>1</v>
      </c>
      <c r="T1168" s="2">
        <v>0</v>
      </c>
      <c r="U1168" s="2">
        <v>0</v>
      </c>
    </row>
    <row r="1169" spans="1:21" x14ac:dyDescent="0.3">
      <c r="A1169" t="s">
        <v>125</v>
      </c>
      <c r="B1169" s="2">
        <v>32</v>
      </c>
      <c r="C1169" s="3">
        <v>39596</v>
      </c>
      <c r="D1169" s="4">
        <v>0.485416666666667</v>
      </c>
      <c r="E1169" t="str">
        <f t="shared" si="36"/>
        <v>May</v>
      </c>
      <c r="F1169" t="str">
        <f t="shared" si="37"/>
        <v>2008</v>
      </c>
      <c r="G1169" s="5" t="s">
        <v>53</v>
      </c>
      <c r="H1169" s="2" t="s">
        <v>107</v>
      </c>
      <c r="I1169" s="2">
        <v>47.935670000000002</v>
      </c>
      <c r="J1169" s="2">
        <v>-124.879</v>
      </c>
      <c r="K1169" s="2">
        <v>3.6821630000000001</v>
      </c>
      <c r="L1169" s="2"/>
      <c r="M1169" s="2">
        <v>10.2696199893951</v>
      </c>
      <c r="N1169" s="2">
        <v>32.199469566345201</v>
      </c>
      <c r="O1169" s="2">
        <v>0</v>
      </c>
      <c r="P1169" s="2">
        <v>0</v>
      </c>
      <c r="Q1169" s="2">
        <v>0</v>
      </c>
      <c r="R1169" s="2">
        <v>0</v>
      </c>
      <c r="S1169" s="2">
        <v>1</v>
      </c>
      <c r="T1169" s="2">
        <v>0</v>
      </c>
      <c r="U1169" s="2">
        <v>0</v>
      </c>
    </row>
    <row r="1170" spans="1:21" x14ac:dyDescent="0.3">
      <c r="A1170" t="s">
        <v>125</v>
      </c>
      <c r="B1170" s="2">
        <v>32</v>
      </c>
      <c r="C1170" s="3">
        <v>39596</v>
      </c>
      <c r="D1170" s="4">
        <v>0.57083333333333297</v>
      </c>
      <c r="E1170" t="str">
        <f t="shared" si="36"/>
        <v>May</v>
      </c>
      <c r="F1170" t="str">
        <f t="shared" si="37"/>
        <v>2008</v>
      </c>
      <c r="G1170" s="5" t="s">
        <v>54</v>
      </c>
      <c r="H1170" s="2" t="s">
        <v>107</v>
      </c>
      <c r="I1170" s="2">
        <v>47.936669999999999</v>
      </c>
      <c r="J1170" s="2">
        <v>-124.9662</v>
      </c>
      <c r="K1170" s="2">
        <v>3.8559960000000002</v>
      </c>
      <c r="L1170" s="2"/>
      <c r="M1170" s="2">
        <v>9.1855400085449208</v>
      </c>
      <c r="N1170" s="2">
        <v>32.323040008544901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</row>
    <row r="1171" spans="1:21" x14ac:dyDescent="0.3">
      <c r="A1171" t="s">
        <v>125</v>
      </c>
      <c r="B1171" s="2">
        <v>32</v>
      </c>
      <c r="C1171" s="3">
        <v>39596</v>
      </c>
      <c r="D1171" s="4">
        <v>0.65902777777777799</v>
      </c>
      <c r="E1171" t="str">
        <f t="shared" si="36"/>
        <v>May</v>
      </c>
      <c r="F1171" t="str">
        <f t="shared" si="37"/>
        <v>2008</v>
      </c>
      <c r="G1171" s="5" t="s">
        <v>55</v>
      </c>
      <c r="H1171" s="2" t="s">
        <v>107</v>
      </c>
      <c r="I1171" s="2">
        <v>47.933500000000002</v>
      </c>
      <c r="J1171" s="2">
        <v>-125.08880000000001</v>
      </c>
      <c r="K1171" s="2">
        <v>3.8220369999999999</v>
      </c>
      <c r="L1171" s="2"/>
      <c r="M1171" s="2">
        <v>9.5823501586914102</v>
      </c>
      <c r="N1171" s="2">
        <v>32.0371747970581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</row>
    <row r="1172" spans="1:21" x14ac:dyDescent="0.3">
      <c r="A1172" t="s">
        <v>125</v>
      </c>
      <c r="B1172" s="2">
        <v>32</v>
      </c>
      <c r="C1172" s="3">
        <v>39596</v>
      </c>
      <c r="D1172" s="4">
        <v>0.74097222222222203</v>
      </c>
      <c r="E1172" t="str">
        <f t="shared" si="36"/>
        <v>May</v>
      </c>
      <c r="F1172" t="str">
        <f t="shared" si="37"/>
        <v>2008</v>
      </c>
      <c r="G1172" s="5" t="s">
        <v>64</v>
      </c>
      <c r="H1172" s="2" t="s">
        <v>107</v>
      </c>
      <c r="I1172" s="2">
        <v>47.927329999999998</v>
      </c>
      <c r="J1172" s="2">
        <v>-125.1998</v>
      </c>
      <c r="K1172" s="2">
        <v>3.9382929999999998</v>
      </c>
      <c r="L1172" s="2"/>
      <c r="M1172" s="2">
        <v>10.0068199634552</v>
      </c>
      <c r="N1172" s="2">
        <v>32.1228351593018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</row>
    <row r="1173" spans="1:21" x14ac:dyDescent="0.3">
      <c r="A1173" t="s">
        <v>125</v>
      </c>
      <c r="B1173" s="2">
        <v>32</v>
      </c>
      <c r="C1173" s="3">
        <v>39596</v>
      </c>
      <c r="D1173" s="4">
        <v>0.79861111111111105</v>
      </c>
      <c r="E1173" t="str">
        <f t="shared" si="36"/>
        <v>May</v>
      </c>
      <c r="F1173" t="str">
        <f t="shared" si="37"/>
        <v>2008</v>
      </c>
      <c r="G1173" s="5" t="s">
        <v>65</v>
      </c>
      <c r="H1173" s="2" t="s">
        <v>107</v>
      </c>
      <c r="I1173" s="2">
        <v>47.927329999999998</v>
      </c>
      <c r="J1173" s="2">
        <v>-125.2897</v>
      </c>
      <c r="K1173" s="2">
        <v>3.5254979999999998</v>
      </c>
      <c r="L1173" s="2"/>
      <c r="M1173" s="2">
        <v>10.184299993514999</v>
      </c>
      <c r="N1173" s="2">
        <v>32.056334877014201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</row>
    <row r="1174" spans="1:21" x14ac:dyDescent="0.3">
      <c r="A1174" t="s">
        <v>125</v>
      </c>
      <c r="B1174" s="2">
        <v>32</v>
      </c>
      <c r="C1174" s="3">
        <v>39597</v>
      </c>
      <c r="D1174" s="4">
        <v>0.33611111111111103</v>
      </c>
      <c r="E1174" t="str">
        <f t="shared" si="36"/>
        <v>May</v>
      </c>
      <c r="F1174" t="str">
        <f t="shared" si="37"/>
        <v>2008</v>
      </c>
      <c r="G1174" s="5" t="s">
        <v>89</v>
      </c>
      <c r="H1174" s="2" t="s">
        <v>107</v>
      </c>
      <c r="I1174" s="2">
        <v>48.197830000000003</v>
      </c>
      <c r="J1174" s="2">
        <v>-124.7872</v>
      </c>
      <c r="K1174" s="2">
        <v>3.5446870000000001</v>
      </c>
      <c r="L1174" s="2"/>
      <c r="M1174" s="2">
        <v>9.2530648708343506</v>
      </c>
      <c r="N1174" s="2">
        <v>32.4611548423767</v>
      </c>
      <c r="O1174" s="2">
        <v>0</v>
      </c>
      <c r="P1174" s="2">
        <v>0</v>
      </c>
      <c r="Q1174" s="2">
        <v>0</v>
      </c>
      <c r="R1174" s="2">
        <v>0</v>
      </c>
      <c r="S1174" s="2">
        <v>1</v>
      </c>
      <c r="T1174" s="2">
        <v>0</v>
      </c>
      <c r="U1174" s="2">
        <v>0</v>
      </c>
    </row>
    <row r="1175" spans="1:21" x14ac:dyDescent="0.3">
      <c r="A1175" t="s">
        <v>125</v>
      </c>
      <c r="B1175" s="2">
        <v>32</v>
      </c>
      <c r="C1175" s="3">
        <v>39597</v>
      </c>
      <c r="D1175" s="4">
        <v>0.406944444444444</v>
      </c>
      <c r="E1175" t="str">
        <f t="shared" si="36"/>
        <v>May</v>
      </c>
      <c r="F1175" t="str">
        <f t="shared" si="37"/>
        <v>2008</v>
      </c>
      <c r="G1175" s="5" t="s">
        <v>90</v>
      </c>
      <c r="H1175" s="2" t="s">
        <v>107</v>
      </c>
      <c r="I1175" s="2">
        <v>48.197000000000003</v>
      </c>
      <c r="J1175" s="2">
        <v>-124.8715</v>
      </c>
      <c r="K1175" s="2">
        <v>3.624771</v>
      </c>
      <c r="L1175" s="2"/>
      <c r="M1175" s="2">
        <v>9.9900499343872102</v>
      </c>
      <c r="N1175" s="2">
        <v>32.123950004577601</v>
      </c>
      <c r="O1175" s="2">
        <v>0</v>
      </c>
      <c r="P1175" s="2">
        <v>0</v>
      </c>
      <c r="Q1175" s="2">
        <v>0</v>
      </c>
      <c r="R1175" s="2">
        <v>0</v>
      </c>
      <c r="S1175" s="2">
        <v>1</v>
      </c>
      <c r="T1175" s="2">
        <v>0</v>
      </c>
      <c r="U1175" s="2">
        <v>0</v>
      </c>
    </row>
    <row r="1176" spans="1:21" x14ac:dyDescent="0.3">
      <c r="A1176" t="s">
        <v>125</v>
      </c>
      <c r="B1176" s="2">
        <v>32</v>
      </c>
      <c r="C1176" s="3">
        <v>39597</v>
      </c>
      <c r="D1176" s="4">
        <v>0.47569444444444398</v>
      </c>
      <c r="E1176" t="str">
        <f t="shared" si="36"/>
        <v>May</v>
      </c>
      <c r="F1176" t="str">
        <f t="shared" si="37"/>
        <v>2008</v>
      </c>
      <c r="G1176" s="5" t="s">
        <v>91</v>
      </c>
      <c r="H1176" s="2" t="s">
        <v>107</v>
      </c>
      <c r="I1176" s="2">
        <v>48.233330000000002</v>
      </c>
      <c r="J1176" s="2">
        <v>-124.9192</v>
      </c>
      <c r="K1176" s="2">
        <v>3.568495</v>
      </c>
      <c r="L1176" s="2"/>
      <c r="M1176" s="2">
        <v>10.0702851295471</v>
      </c>
      <c r="N1176" s="2">
        <v>32.256234931945798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</row>
    <row r="1177" spans="1:21" x14ac:dyDescent="0.3">
      <c r="A1177" t="s">
        <v>125</v>
      </c>
      <c r="B1177" s="2">
        <v>32</v>
      </c>
      <c r="C1177" s="3">
        <v>39597</v>
      </c>
      <c r="D1177" s="4">
        <v>0.54722222222222205</v>
      </c>
      <c r="E1177" t="str">
        <f t="shared" si="36"/>
        <v>May</v>
      </c>
      <c r="F1177" t="str">
        <f t="shared" si="37"/>
        <v>2008</v>
      </c>
      <c r="G1177" s="5" t="s">
        <v>92</v>
      </c>
      <c r="H1177" s="2" t="s">
        <v>107</v>
      </c>
      <c r="I1177" s="2">
        <v>48.198830000000001</v>
      </c>
      <c r="J1177" s="2">
        <v>-124.9923</v>
      </c>
      <c r="K1177" s="2">
        <v>3.954132</v>
      </c>
      <c r="L1177" s="2"/>
      <c r="M1177" s="2">
        <v>9.4347849845886191</v>
      </c>
      <c r="N1177" s="2">
        <v>32.103249931335398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</row>
    <row r="1178" spans="1:21" x14ac:dyDescent="0.3">
      <c r="A1178" t="s">
        <v>125</v>
      </c>
      <c r="B1178" s="2">
        <v>32</v>
      </c>
      <c r="C1178" s="3">
        <v>39597</v>
      </c>
      <c r="D1178" s="4">
        <v>0.63472222222222197</v>
      </c>
      <c r="E1178" t="str">
        <f t="shared" si="36"/>
        <v>May</v>
      </c>
      <c r="F1178" t="str">
        <f t="shared" si="37"/>
        <v>2008</v>
      </c>
      <c r="G1178" s="5" t="s">
        <v>93</v>
      </c>
      <c r="H1178" s="2" t="s">
        <v>107</v>
      </c>
      <c r="I1178" s="2">
        <v>48.1995</v>
      </c>
      <c r="J1178" s="2">
        <v>-125.0932</v>
      </c>
      <c r="K1178" s="2">
        <v>3.8672569999999999</v>
      </c>
      <c r="L1178" s="2"/>
      <c r="M1178" s="2">
        <v>9.27971000671387</v>
      </c>
      <c r="N1178" s="2">
        <v>32.194465255737299</v>
      </c>
      <c r="O1178" s="2">
        <v>0</v>
      </c>
      <c r="P1178" s="2">
        <v>0</v>
      </c>
      <c r="Q1178" s="2">
        <v>0</v>
      </c>
      <c r="R1178" s="2">
        <v>0</v>
      </c>
      <c r="S1178" s="2">
        <v>1</v>
      </c>
      <c r="T1178" s="2">
        <v>0</v>
      </c>
      <c r="U1178" s="2">
        <v>0</v>
      </c>
    </row>
    <row r="1179" spans="1:21" x14ac:dyDescent="0.3">
      <c r="A1179" t="s">
        <v>125</v>
      </c>
      <c r="B1179" s="2">
        <v>32</v>
      </c>
      <c r="C1179" s="3">
        <v>39597</v>
      </c>
      <c r="D1179" s="4">
        <v>0.72013888888888899</v>
      </c>
      <c r="E1179" t="str">
        <f t="shared" si="36"/>
        <v>May</v>
      </c>
      <c r="F1179" t="str">
        <f t="shared" si="37"/>
        <v>2008</v>
      </c>
      <c r="G1179" s="5" t="s">
        <v>94</v>
      </c>
      <c r="H1179" s="2" t="s">
        <v>107</v>
      </c>
      <c r="I1179" s="2">
        <v>48.202170000000002</v>
      </c>
      <c r="J1179" s="2">
        <v>-125.2602</v>
      </c>
      <c r="K1179" s="2">
        <v>3.9159660000000001</v>
      </c>
      <c r="L1179" s="2"/>
      <c r="M1179" s="2">
        <v>9.85675497055054</v>
      </c>
      <c r="N1179" s="2">
        <v>31.9775651931763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</row>
    <row r="1180" spans="1:21" x14ac:dyDescent="0.3">
      <c r="A1180" t="s">
        <v>125</v>
      </c>
      <c r="B1180" s="2">
        <v>33</v>
      </c>
      <c r="C1180" s="3">
        <v>39621</v>
      </c>
      <c r="D1180" s="4">
        <v>0.34375</v>
      </c>
      <c r="E1180" t="str">
        <f t="shared" si="36"/>
        <v>Jun</v>
      </c>
      <c r="F1180" t="str">
        <f t="shared" si="37"/>
        <v>2008</v>
      </c>
      <c r="G1180" s="5" t="s">
        <v>89</v>
      </c>
      <c r="H1180" s="2" t="s">
        <v>107</v>
      </c>
      <c r="I1180" s="2">
        <v>48.23433</v>
      </c>
      <c r="J1180" s="2">
        <v>-124.7898</v>
      </c>
      <c r="K1180" s="2">
        <v>3.6632419999999999</v>
      </c>
      <c r="L1180" s="2"/>
      <c r="M1180" s="2">
        <v>8.7943400382995591</v>
      </c>
      <c r="N1180" s="2">
        <v>32.714549827575702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</row>
    <row r="1181" spans="1:21" x14ac:dyDescent="0.3">
      <c r="A1181" t="s">
        <v>125</v>
      </c>
      <c r="B1181" s="2">
        <v>33</v>
      </c>
      <c r="C1181" s="3">
        <v>39621</v>
      </c>
      <c r="D1181" s="4">
        <v>0.42569444444444399</v>
      </c>
      <c r="E1181" t="str">
        <f t="shared" si="36"/>
        <v>Jun</v>
      </c>
      <c r="F1181" t="str">
        <f t="shared" si="37"/>
        <v>2008</v>
      </c>
      <c r="G1181" s="5" t="s">
        <v>90</v>
      </c>
      <c r="H1181" s="2" t="s">
        <v>107</v>
      </c>
      <c r="I1181" s="2">
        <v>48.238</v>
      </c>
      <c r="J1181" s="2">
        <v>-124.86750000000001</v>
      </c>
      <c r="K1181" s="2">
        <v>3.191557</v>
      </c>
      <c r="L1181" s="2"/>
      <c r="M1181" s="2">
        <v>9.3694249629974404</v>
      </c>
      <c r="N1181" s="2">
        <v>32.500084686279301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1</v>
      </c>
      <c r="U1181" s="2">
        <v>0</v>
      </c>
    </row>
    <row r="1182" spans="1:21" x14ac:dyDescent="0.3">
      <c r="A1182" t="s">
        <v>125</v>
      </c>
      <c r="B1182" s="2">
        <v>33</v>
      </c>
      <c r="C1182" s="3">
        <v>39621</v>
      </c>
      <c r="D1182" s="4">
        <v>0.52083333333333304</v>
      </c>
      <c r="E1182" t="str">
        <f t="shared" si="36"/>
        <v>Jun</v>
      </c>
      <c r="F1182" t="str">
        <f t="shared" si="37"/>
        <v>2008</v>
      </c>
      <c r="G1182" s="5" t="s">
        <v>91</v>
      </c>
      <c r="H1182" s="2" t="s">
        <v>107</v>
      </c>
      <c r="I1182" s="2">
        <v>48.222169999999998</v>
      </c>
      <c r="J1182" s="2">
        <v>-124.9228</v>
      </c>
      <c r="K1182" s="2">
        <v>3.083647</v>
      </c>
      <c r="L1182" s="2"/>
      <c r="M1182" s="2">
        <v>10.6962800502777</v>
      </c>
      <c r="N1182" s="2">
        <v>32.177979850768999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</row>
    <row r="1183" spans="1:21" x14ac:dyDescent="0.3">
      <c r="A1183" t="s">
        <v>125</v>
      </c>
      <c r="B1183" s="2">
        <v>33</v>
      </c>
      <c r="C1183" s="3">
        <v>39621</v>
      </c>
      <c r="D1183" s="4">
        <v>0.60902777777777795</v>
      </c>
      <c r="E1183" t="str">
        <f t="shared" si="36"/>
        <v>Jun</v>
      </c>
      <c r="F1183" t="str">
        <f t="shared" si="37"/>
        <v>2008</v>
      </c>
      <c r="G1183" s="5" t="s">
        <v>92</v>
      </c>
      <c r="H1183" s="2" t="s">
        <v>107</v>
      </c>
      <c r="I1183" s="2">
        <v>48.225830000000002</v>
      </c>
      <c r="J1183" s="2">
        <v>-125.0072</v>
      </c>
      <c r="K1183" s="2">
        <v>3.4039799999999998</v>
      </c>
      <c r="L1183" s="2"/>
      <c r="M1183" s="2">
        <v>10.2263349533081</v>
      </c>
      <c r="N1183" s="2">
        <v>32.261039924621599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</row>
    <row r="1184" spans="1:21" x14ac:dyDescent="0.3">
      <c r="A1184" t="s">
        <v>125</v>
      </c>
      <c r="B1184" s="2">
        <v>33</v>
      </c>
      <c r="C1184" s="3">
        <v>39621</v>
      </c>
      <c r="D1184" s="4">
        <v>0.70694444444444404</v>
      </c>
      <c r="E1184" t="str">
        <f t="shared" si="36"/>
        <v>Jun</v>
      </c>
      <c r="F1184" t="str">
        <f t="shared" si="37"/>
        <v>2008</v>
      </c>
      <c r="G1184" s="5" t="s">
        <v>93</v>
      </c>
      <c r="H1184" s="2" t="s">
        <v>107</v>
      </c>
      <c r="I1184" s="2">
        <v>48.238999999999997</v>
      </c>
      <c r="J1184" s="2">
        <v>-125.123</v>
      </c>
      <c r="K1184" s="2">
        <v>2.8237269999999999</v>
      </c>
      <c r="L1184" s="2"/>
      <c r="M1184" s="2">
        <v>11.0745051383972</v>
      </c>
      <c r="N1184" s="2">
        <v>32.132920074462902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</row>
    <row r="1185" spans="1:21" x14ac:dyDescent="0.3">
      <c r="A1185" t="s">
        <v>125</v>
      </c>
      <c r="B1185" s="2">
        <v>33</v>
      </c>
      <c r="C1185" s="3">
        <v>39621</v>
      </c>
      <c r="D1185" s="4">
        <v>0.81111111111111101</v>
      </c>
      <c r="E1185" t="str">
        <f t="shared" si="36"/>
        <v>Jun</v>
      </c>
      <c r="F1185" t="str">
        <f t="shared" si="37"/>
        <v>2008</v>
      </c>
      <c r="G1185" s="5" t="s">
        <v>94</v>
      </c>
      <c r="H1185" s="2" t="s">
        <v>107</v>
      </c>
      <c r="I1185" s="2">
        <v>48.233170000000001</v>
      </c>
      <c r="J1185" s="2">
        <v>-125.2482</v>
      </c>
      <c r="K1185" s="2">
        <v>3.9268909999999999</v>
      </c>
      <c r="L1185" s="2"/>
      <c r="M1185" s="2">
        <v>10.7871750354767</v>
      </c>
      <c r="N1185" s="2">
        <v>32.168889617919902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1</v>
      </c>
      <c r="U1185" s="2">
        <v>0</v>
      </c>
    </row>
    <row r="1186" spans="1:21" x14ac:dyDescent="0.3">
      <c r="A1186" t="s">
        <v>125</v>
      </c>
      <c r="B1186" s="2">
        <v>33</v>
      </c>
      <c r="C1186" s="3">
        <v>39621</v>
      </c>
      <c r="D1186" s="4">
        <v>0.85972222222222205</v>
      </c>
      <c r="E1186" t="str">
        <f t="shared" si="36"/>
        <v>Jun</v>
      </c>
      <c r="F1186" t="str">
        <f t="shared" si="37"/>
        <v>2008</v>
      </c>
      <c r="G1186" s="5" t="s">
        <v>94</v>
      </c>
      <c r="H1186" s="2" t="s">
        <v>107</v>
      </c>
      <c r="I1186" s="2">
        <v>48.21</v>
      </c>
      <c r="J1186" s="2">
        <v>-125.2162</v>
      </c>
      <c r="K1186" s="2">
        <v>2.6712229999999999</v>
      </c>
      <c r="L1186" s="2"/>
      <c r="M1186" s="2">
        <v>10.7871750354767</v>
      </c>
      <c r="N1186" s="2">
        <v>32.168889617919902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</row>
    <row r="1187" spans="1:21" x14ac:dyDescent="0.3">
      <c r="A1187" t="s">
        <v>125</v>
      </c>
      <c r="B1187" s="2">
        <v>33</v>
      </c>
      <c r="C1187" s="3">
        <v>39622</v>
      </c>
      <c r="D1187" s="4">
        <v>0.33611111111111103</v>
      </c>
      <c r="E1187" t="str">
        <f t="shared" si="36"/>
        <v>Jun</v>
      </c>
      <c r="F1187" t="str">
        <f t="shared" si="37"/>
        <v>2008</v>
      </c>
      <c r="G1187" s="5" t="s">
        <v>51</v>
      </c>
      <c r="H1187" s="2" t="s">
        <v>107</v>
      </c>
      <c r="I1187" s="2">
        <v>47.929499999999997</v>
      </c>
      <c r="J1187" s="2">
        <v>-124.7418</v>
      </c>
      <c r="K1187" s="2">
        <v>2.4851519999999998</v>
      </c>
      <c r="L1187" s="2"/>
      <c r="M1187" s="2">
        <v>9.6547900676727298</v>
      </c>
      <c r="N1187" s="2">
        <v>32.621580123901403</v>
      </c>
      <c r="O1187" s="2">
        <v>0</v>
      </c>
      <c r="P1187" s="2">
        <v>0</v>
      </c>
      <c r="Q1187" s="2">
        <v>0</v>
      </c>
      <c r="R1187" s="2">
        <v>0</v>
      </c>
      <c r="S1187" s="2">
        <v>1</v>
      </c>
      <c r="T1187" s="2">
        <v>0</v>
      </c>
      <c r="U1187" s="2">
        <v>0</v>
      </c>
    </row>
    <row r="1188" spans="1:21" x14ac:dyDescent="0.3">
      <c r="A1188" t="s">
        <v>125</v>
      </c>
      <c r="B1188" s="2">
        <v>33</v>
      </c>
      <c r="C1188" s="3">
        <v>39622</v>
      </c>
      <c r="D1188" s="4">
        <v>0.40486111111111101</v>
      </c>
      <c r="E1188" t="str">
        <f t="shared" si="36"/>
        <v>Jun</v>
      </c>
      <c r="F1188" t="str">
        <f t="shared" si="37"/>
        <v>2008</v>
      </c>
      <c r="G1188" s="5" t="s">
        <v>52</v>
      </c>
      <c r="H1188" s="2" t="s">
        <v>107</v>
      </c>
      <c r="I1188" s="2">
        <v>47.926169999999999</v>
      </c>
      <c r="J1188" s="2">
        <v>-124.80929999999999</v>
      </c>
      <c r="K1188" s="2">
        <v>3.0516070000000002</v>
      </c>
      <c r="L1188" s="2"/>
      <c r="M1188" s="2">
        <v>9.9781100273132299</v>
      </c>
      <c r="N1188" s="2">
        <v>32.720064926147501</v>
      </c>
      <c r="O1188" s="2">
        <v>0</v>
      </c>
      <c r="P1188" s="2">
        <v>0</v>
      </c>
      <c r="Q1188" s="2">
        <v>0</v>
      </c>
      <c r="R1188" s="2">
        <v>0</v>
      </c>
      <c r="S1188" s="2">
        <v>1</v>
      </c>
      <c r="T1188" s="2">
        <v>0</v>
      </c>
      <c r="U1188" s="2">
        <v>0</v>
      </c>
    </row>
    <row r="1189" spans="1:21" x14ac:dyDescent="0.3">
      <c r="A1189" t="s">
        <v>125</v>
      </c>
      <c r="B1189" s="2">
        <v>33</v>
      </c>
      <c r="C1189" s="3">
        <v>39622</v>
      </c>
      <c r="D1189" s="4">
        <v>0.49513888888888902</v>
      </c>
      <c r="E1189" t="str">
        <f t="shared" si="36"/>
        <v>Jun</v>
      </c>
      <c r="F1189" t="str">
        <f t="shared" si="37"/>
        <v>2008</v>
      </c>
      <c r="G1189" s="5" t="s">
        <v>53</v>
      </c>
      <c r="H1189" s="2" t="s">
        <v>107</v>
      </c>
      <c r="I1189" s="2">
        <v>47.901330000000002</v>
      </c>
      <c r="J1189" s="2">
        <v>-124.86579999999999</v>
      </c>
      <c r="K1189" s="2">
        <v>2.9173439999999999</v>
      </c>
      <c r="L1189" s="2"/>
      <c r="M1189" s="2">
        <v>9.8015050411224394</v>
      </c>
      <c r="N1189" s="2">
        <v>32.7452201843262</v>
      </c>
      <c r="O1189" s="2">
        <v>0</v>
      </c>
      <c r="P1189" s="2">
        <v>0</v>
      </c>
      <c r="Q1189" s="2">
        <v>0</v>
      </c>
      <c r="R1189" s="2">
        <v>0</v>
      </c>
      <c r="S1189" s="2">
        <v>1</v>
      </c>
      <c r="T1189" s="2">
        <v>0</v>
      </c>
      <c r="U1189" s="2">
        <v>0</v>
      </c>
    </row>
    <row r="1190" spans="1:21" x14ac:dyDescent="0.3">
      <c r="A1190" t="s">
        <v>125</v>
      </c>
      <c r="B1190" s="2">
        <v>33</v>
      </c>
      <c r="C1190" s="3">
        <v>39622</v>
      </c>
      <c r="D1190" s="4">
        <v>0.57430555555555596</v>
      </c>
      <c r="E1190" t="str">
        <f t="shared" si="36"/>
        <v>Jun</v>
      </c>
      <c r="F1190" t="str">
        <f t="shared" si="37"/>
        <v>2008</v>
      </c>
      <c r="G1190" s="5" t="s">
        <v>54</v>
      </c>
      <c r="H1190" s="2" t="s">
        <v>107</v>
      </c>
      <c r="I1190" s="2">
        <v>47.899329999999999</v>
      </c>
      <c r="J1190" s="2">
        <v>-124.962</v>
      </c>
      <c r="K1190" s="2">
        <v>3.2287170000000001</v>
      </c>
      <c r="L1190" s="2"/>
      <c r="M1190" s="2">
        <v>10.199140119552601</v>
      </c>
      <c r="N1190" s="2">
        <v>32.328840255737298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</row>
    <row r="1191" spans="1:21" x14ac:dyDescent="0.3">
      <c r="A1191" t="s">
        <v>125</v>
      </c>
      <c r="B1191" s="2">
        <v>33</v>
      </c>
      <c r="C1191" s="3">
        <v>39622</v>
      </c>
      <c r="D1191" s="4">
        <v>0.61944444444444402</v>
      </c>
      <c r="E1191" t="str">
        <f t="shared" si="36"/>
        <v>Jun</v>
      </c>
      <c r="F1191" t="str">
        <f t="shared" si="37"/>
        <v>2008</v>
      </c>
      <c r="G1191" s="5" t="s">
        <v>54</v>
      </c>
      <c r="H1191" s="2" t="s">
        <v>107</v>
      </c>
      <c r="I1191" s="2">
        <v>47.936329999999998</v>
      </c>
      <c r="J1191" s="2">
        <v>-124.96</v>
      </c>
      <c r="K1191" s="2">
        <v>3.4981429999999998</v>
      </c>
      <c r="L1191" s="2"/>
      <c r="M1191" s="2">
        <v>10.199140119552601</v>
      </c>
      <c r="N1191" s="2">
        <v>32.328840255737298</v>
      </c>
      <c r="O1191" s="2">
        <v>0</v>
      </c>
      <c r="P1191" s="2">
        <v>1</v>
      </c>
      <c r="Q1191" s="2">
        <v>0</v>
      </c>
      <c r="R1191" s="2">
        <v>0</v>
      </c>
      <c r="S1191" s="2">
        <v>1</v>
      </c>
      <c r="T1191" s="2">
        <v>0</v>
      </c>
      <c r="U1191" s="2">
        <v>0</v>
      </c>
    </row>
    <row r="1192" spans="1:21" x14ac:dyDescent="0.3">
      <c r="A1192" t="s">
        <v>125</v>
      </c>
      <c r="B1192" s="2">
        <v>33</v>
      </c>
      <c r="C1192" s="3">
        <v>39622</v>
      </c>
      <c r="D1192" s="4">
        <v>0.72152777777777799</v>
      </c>
      <c r="E1192" t="str">
        <f t="shared" si="36"/>
        <v>Jun</v>
      </c>
      <c r="F1192" t="str">
        <f t="shared" si="37"/>
        <v>2008</v>
      </c>
      <c r="G1192" s="5" t="s">
        <v>55</v>
      </c>
      <c r="H1192" s="2" t="s">
        <v>107</v>
      </c>
      <c r="I1192" s="2">
        <v>47.932670000000002</v>
      </c>
      <c r="J1192" s="2">
        <v>-125.10469999999999</v>
      </c>
      <c r="K1192" s="2">
        <v>3.6489989999999999</v>
      </c>
      <c r="L1192" s="2"/>
      <c r="M1192" s="2">
        <v>11.068214941024801</v>
      </c>
      <c r="N1192" s="2">
        <v>32.159575080871598</v>
      </c>
      <c r="O1192" s="2">
        <v>1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</row>
    <row r="1193" spans="1:21" x14ac:dyDescent="0.3">
      <c r="A1193" t="s">
        <v>125</v>
      </c>
      <c r="B1193" s="2">
        <v>33</v>
      </c>
      <c r="C1193" s="3">
        <v>39622</v>
      </c>
      <c r="D1193" s="4">
        <v>0.82013888888888897</v>
      </c>
      <c r="E1193" t="str">
        <f t="shared" si="36"/>
        <v>Jun</v>
      </c>
      <c r="F1193" t="str">
        <f t="shared" si="37"/>
        <v>2008</v>
      </c>
      <c r="G1193" s="5" t="s">
        <v>64</v>
      </c>
      <c r="H1193" s="2" t="s">
        <v>107</v>
      </c>
      <c r="I1193" s="2">
        <v>47.927999999999997</v>
      </c>
      <c r="J1193" s="2">
        <v>-125.2037</v>
      </c>
      <c r="K1193" s="2">
        <v>3.814873</v>
      </c>
      <c r="L1193" s="2"/>
      <c r="M1193" s="2">
        <v>10.4241049766541</v>
      </c>
      <c r="N1193" s="2">
        <v>32.150144958496099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1</v>
      </c>
      <c r="U1193" s="2">
        <v>0</v>
      </c>
    </row>
    <row r="1194" spans="1:21" x14ac:dyDescent="0.3">
      <c r="A1194" t="s">
        <v>125</v>
      </c>
      <c r="B1194" s="2">
        <v>33</v>
      </c>
      <c r="C1194" s="3">
        <v>39623</v>
      </c>
      <c r="D1194" s="4">
        <v>0.36458333333333298</v>
      </c>
      <c r="E1194" t="str">
        <f t="shared" si="36"/>
        <v>Jun</v>
      </c>
      <c r="F1194" t="str">
        <f t="shared" si="37"/>
        <v>2008</v>
      </c>
      <c r="G1194" s="5" t="s">
        <v>76</v>
      </c>
      <c r="H1194" s="2" t="s">
        <v>107</v>
      </c>
      <c r="I1194" s="2">
        <v>47.545830000000002</v>
      </c>
      <c r="J1194" s="2">
        <v>-124.5065</v>
      </c>
      <c r="K1194" s="2">
        <v>3.522519</v>
      </c>
      <c r="L1194" s="2"/>
      <c r="M1194" s="2">
        <v>10.7751350879669</v>
      </c>
      <c r="N1194" s="2">
        <v>32.685995101928697</v>
      </c>
      <c r="O1194" s="2">
        <v>1</v>
      </c>
      <c r="P1194" s="2">
        <v>0</v>
      </c>
      <c r="Q1194" s="2">
        <v>0</v>
      </c>
      <c r="R1194" s="2">
        <v>0</v>
      </c>
      <c r="S1194" s="2">
        <v>1</v>
      </c>
      <c r="T1194" s="2">
        <v>1</v>
      </c>
      <c r="U1194" s="2">
        <v>0</v>
      </c>
    </row>
    <row r="1195" spans="1:21" x14ac:dyDescent="0.3">
      <c r="A1195" t="s">
        <v>125</v>
      </c>
      <c r="B1195" s="2">
        <v>33</v>
      </c>
      <c r="C1195" s="3">
        <v>39623</v>
      </c>
      <c r="D1195" s="4">
        <v>0.45972222222222198</v>
      </c>
      <c r="E1195" t="str">
        <f t="shared" si="36"/>
        <v>Jun</v>
      </c>
      <c r="F1195" t="str">
        <f t="shared" si="37"/>
        <v>2008</v>
      </c>
      <c r="G1195" s="5" t="s">
        <v>77</v>
      </c>
      <c r="H1195" s="2" t="s">
        <v>107</v>
      </c>
      <c r="I1195" s="2">
        <v>47.551830000000002</v>
      </c>
      <c r="J1195" s="2">
        <v>-124.6053</v>
      </c>
      <c r="K1195" s="2">
        <v>3.1308470000000002</v>
      </c>
      <c r="L1195" s="2"/>
      <c r="M1195" s="2">
        <v>10.905295038223301</v>
      </c>
      <c r="N1195" s="2">
        <v>32.610974884033197</v>
      </c>
      <c r="O1195" s="2">
        <v>1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</row>
    <row r="1196" spans="1:21" x14ac:dyDescent="0.3">
      <c r="A1196" t="s">
        <v>125</v>
      </c>
      <c r="B1196" s="2">
        <v>33</v>
      </c>
      <c r="C1196" s="3">
        <v>39623</v>
      </c>
      <c r="D1196" s="4">
        <v>0.55694444444444402</v>
      </c>
      <c r="E1196" t="str">
        <f t="shared" si="36"/>
        <v>Jun</v>
      </c>
      <c r="F1196" t="str">
        <f t="shared" si="37"/>
        <v>2008</v>
      </c>
      <c r="G1196" s="5" t="s">
        <v>78</v>
      </c>
      <c r="H1196" s="2" t="s">
        <v>107</v>
      </c>
      <c r="I1196" s="2">
        <v>47.548670000000001</v>
      </c>
      <c r="J1196" s="2">
        <v>-124.7047</v>
      </c>
      <c r="K1196" s="2">
        <v>3.790988</v>
      </c>
      <c r="L1196" s="2"/>
      <c r="M1196" s="2">
        <v>11.205349922180201</v>
      </c>
      <c r="N1196" s="2">
        <v>32.196940040588402</v>
      </c>
      <c r="O1196" s="2">
        <v>1</v>
      </c>
      <c r="P1196" s="2">
        <v>0</v>
      </c>
      <c r="Q1196" s="2">
        <v>0</v>
      </c>
      <c r="R1196" s="2">
        <v>0</v>
      </c>
      <c r="S1196" s="2">
        <v>1</v>
      </c>
      <c r="T1196" s="2">
        <v>1</v>
      </c>
      <c r="U1196" s="2">
        <v>0</v>
      </c>
    </row>
    <row r="1197" spans="1:21" x14ac:dyDescent="0.3">
      <c r="A1197" t="s">
        <v>125</v>
      </c>
      <c r="B1197" s="2">
        <v>33</v>
      </c>
      <c r="C1197" s="3">
        <v>39623</v>
      </c>
      <c r="D1197" s="4">
        <v>0.66736111111111096</v>
      </c>
      <c r="E1197" t="str">
        <f t="shared" si="36"/>
        <v>Jun</v>
      </c>
      <c r="F1197" t="str">
        <f t="shared" si="37"/>
        <v>2008</v>
      </c>
      <c r="G1197" s="5" t="s">
        <v>79</v>
      </c>
      <c r="H1197" s="2" t="s">
        <v>107</v>
      </c>
      <c r="I1197" s="2">
        <v>47.545999999999999</v>
      </c>
      <c r="J1197" s="2">
        <v>-124.8048</v>
      </c>
      <c r="K1197" s="2">
        <v>3.8138809999999999</v>
      </c>
      <c r="L1197" s="2"/>
      <c r="M1197" s="2">
        <v>11.440544843673701</v>
      </c>
      <c r="N1197" s="2">
        <v>32.2844400405884</v>
      </c>
      <c r="O1197" s="2">
        <v>0</v>
      </c>
      <c r="P1197" s="2">
        <v>0</v>
      </c>
      <c r="Q1197" s="2">
        <v>1</v>
      </c>
      <c r="R1197" s="2">
        <v>0</v>
      </c>
      <c r="S1197" s="2">
        <v>0</v>
      </c>
      <c r="T1197" s="2">
        <v>0</v>
      </c>
      <c r="U1197" s="2">
        <v>0</v>
      </c>
    </row>
    <row r="1198" spans="1:21" x14ac:dyDescent="0.3">
      <c r="A1198" t="s">
        <v>125</v>
      </c>
      <c r="B1198" s="2">
        <v>33</v>
      </c>
      <c r="C1198" s="3">
        <v>39623</v>
      </c>
      <c r="D1198" s="4">
        <v>0.76527777777777795</v>
      </c>
      <c r="E1198" t="str">
        <f t="shared" si="36"/>
        <v>Jun</v>
      </c>
      <c r="F1198" t="str">
        <f t="shared" si="37"/>
        <v>2008</v>
      </c>
      <c r="G1198" s="5" t="s">
        <v>80</v>
      </c>
      <c r="H1198" s="2" t="s">
        <v>107</v>
      </c>
      <c r="I1198" s="2">
        <v>47.540500000000002</v>
      </c>
      <c r="J1198" s="2">
        <v>-124.9413</v>
      </c>
      <c r="K1198" s="2">
        <v>3.5034339999999999</v>
      </c>
      <c r="L1198" s="2"/>
      <c r="M1198" s="2">
        <v>11.1591050624847</v>
      </c>
      <c r="N1198" s="2">
        <v>32.2461849212647</v>
      </c>
      <c r="O1198" s="2">
        <v>1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</row>
    <row r="1199" spans="1:21" x14ac:dyDescent="0.3">
      <c r="A1199" t="s">
        <v>125</v>
      </c>
      <c r="B1199" s="2">
        <v>33</v>
      </c>
      <c r="C1199" s="3">
        <v>39624</v>
      </c>
      <c r="D1199" s="4">
        <v>0.34166666666666701</v>
      </c>
      <c r="E1199" t="str">
        <f t="shared" si="36"/>
        <v>Jun</v>
      </c>
      <c r="F1199" t="str">
        <f t="shared" si="37"/>
        <v>2008</v>
      </c>
      <c r="G1199" s="5" t="s">
        <v>70</v>
      </c>
      <c r="H1199" s="2" t="s">
        <v>107</v>
      </c>
      <c r="I1199" s="2">
        <v>47.013500000000001</v>
      </c>
      <c r="J1199" s="2">
        <v>-124.25700000000001</v>
      </c>
      <c r="K1199" s="2">
        <v>3.4694379999999998</v>
      </c>
      <c r="L1199" s="2"/>
      <c r="M1199" s="2">
        <v>8.6821699619293202</v>
      </c>
      <c r="N1199" s="2">
        <v>32.997399902343801</v>
      </c>
      <c r="O1199" s="2">
        <v>1</v>
      </c>
      <c r="P1199" s="2">
        <v>0</v>
      </c>
      <c r="Q1199" s="2">
        <v>0</v>
      </c>
      <c r="R1199" s="2">
        <v>0</v>
      </c>
      <c r="S1199" s="2">
        <v>1</v>
      </c>
      <c r="T1199" s="2">
        <v>0</v>
      </c>
      <c r="U1199" s="2">
        <v>0</v>
      </c>
    </row>
    <row r="1200" spans="1:21" x14ac:dyDescent="0.3">
      <c r="A1200" t="s">
        <v>125</v>
      </c>
      <c r="B1200" s="2">
        <v>33</v>
      </c>
      <c r="C1200" s="3">
        <v>39624</v>
      </c>
      <c r="D1200" s="4">
        <v>0.41666666666666702</v>
      </c>
      <c r="E1200" t="str">
        <f t="shared" si="36"/>
        <v>Jun</v>
      </c>
      <c r="F1200" t="str">
        <f t="shared" si="37"/>
        <v>2008</v>
      </c>
      <c r="G1200" s="5" t="s">
        <v>68</v>
      </c>
      <c r="H1200" s="2" t="s">
        <v>107</v>
      </c>
      <c r="I1200" s="2">
        <v>47.016669999999998</v>
      </c>
      <c r="J1200" s="2">
        <v>-124.3378</v>
      </c>
      <c r="K1200" s="2">
        <v>3.5016370000000001</v>
      </c>
      <c r="L1200" s="2"/>
      <c r="M1200" s="2">
        <v>10.6643950462341</v>
      </c>
      <c r="N1200" s="2">
        <v>32.3072347640991</v>
      </c>
      <c r="O1200" s="2">
        <v>1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</row>
    <row r="1201" spans="1:21" x14ac:dyDescent="0.3">
      <c r="A1201" t="s">
        <v>125</v>
      </c>
      <c r="B1201" s="2">
        <v>33</v>
      </c>
      <c r="C1201" s="3">
        <v>39624</v>
      </c>
      <c r="D1201" s="4">
        <v>0.50347222222222199</v>
      </c>
      <c r="E1201" t="str">
        <f t="shared" si="36"/>
        <v>Jun</v>
      </c>
      <c r="F1201" t="str">
        <f t="shared" si="37"/>
        <v>2008</v>
      </c>
      <c r="G1201" s="5" t="s">
        <v>9</v>
      </c>
      <c r="H1201" s="2" t="s">
        <v>107</v>
      </c>
      <c r="I1201" s="2">
        <v>47.01</v>
      </c>
      <c r="J1201" s="2">
        <v>-124.43129999999999</v>
      </c>
      <c r="K1201" s="2">
        <v>3.2079719999999998</v>
      </c>
      <c r="L1201" s="2"/>
      <c r="M1201" s="2">
        <v>10.884134960174601</v>
      </c>
      <c r="N1201" s="2">
        <v>32.369680023193403</v>
      </c>
      <c r="O1201" s="2">
        <v>1</v>
      </c>
      <c r="P1201" s="2">
        <v>0</v>
      </c>
      <c r="Q1201" s="2">
        <v>0</v>
      </c>
      <c r="R1201" s="2">
        <v>0</v>
      </c>
      <c r="S1201" s="2">
        <v>1</v>
      </c>
      <c r="T1201" s="2">
        <v>0</v>
      </c>
      <c r="U1201" s="2">
        <v>0</v>
      </c>
    </row>
    <row r="1202" spans="1:21" x14ac:dyDescent="0.3">
      <c r="A1202" t="s">
        <v>125</v>
      </c>
      <c r="B1202" s="2">
        <v>33</v>
      </c>
      <c r="C1202" s="3">
        <v>39624</v>
      </c>
      <c r="D1202" s="4">
        <v>0.59583333333333299</v>
      </c>
      <c r="E1202" t="str">
        <f t="shared" si="36"/>
        <v>Jun</v>
      </c>
      <c r="F1202" t="str">
        <f t="shared" si="37"/>
        <v>2008</v>
      </c>
      <c r="G1202" s="5" t="s">
        <v>10</v>
      </c>
      <c r="H1202" s="2" t="s">
        <v>107</v>
      </c>
      <c r="I1202" s="2">
        <v>47.012169999999998</v>
      </c>
      <c r="J1202" s="2">
        <v>-124.5753</v>
      </c>
      <c r="K1202" s="2">
        <v>3.1280860000000001</v>
      </c>
      <c r="L1202" s="2"/>
      <c r="M1202" s="2">
        <v>11.041729974746699</v>
      </c>
      <c r="N1202" s="2">
        <v>32.2769396781921</v>
      </c>
      <c r="O1202" s="2">
        <v>1</v>
      </c>
      <c r="P1202" s="2">
        <v>0</v>
      </c>
      <c r="Q1202" s="2">
        <v>0</v>
      </c>
      <c r="R1202" s="2">
        <v>0</v>
      </c>
      <c r="S1202" s="2">
        <v>1</v>
      </c>
      <c r="T1202" s="2">
        <v>1</v>
      </c>
      <c r="U1202" s="2">
        <v>0</v>
      </c>
    </row>
    <row r="1203" spans="1:21" x14ac:dyDescent="0.3">
      <c r="A1203" t="s">
        <v>125</v>
      </c>
      <c r="B1203" s="2">
        <v>33</v>
      </c>
      <c r="C1203" s="3">
        <v>39624</v>
      </c>
      <c r="D1203" s="4">
        <v>0.68958333333333299</v>
      </c>
      <c r="E1203" t="str">
        <f t="shared" si="36"/>
        <v>Jun</v>
      </c>
      <c r="F1203" t="str">
        <f t="shared" si="37"/>
        <v>2008</v>
      </c>
      <c r="G1203" s="5" t="s">
        <v>11</v>
      </c>
      <c r="H1203" s="2" t="s">
        <v>107</v>
      </c>
      <c r="I1203" s="2">
        <v>47.012500000000003</v>
      </c>
      <c r="J1203" s="2">
        <v>-124.7105</v>
      </c>
      <c r="K1203" s="2">
        <v>3.3359209999999999</v>
      </c>
      <c r="L1203" s="2"/>
      <c r="M1203" s="2">
        <v>11.430674982070901</v>
      </c>
      <c r="N1203" s="2">
        <v>32.2600399017334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</row>
    <row r="1204" spans="1:21" x14ac:dyDescent="0.3">
      <c r="A1204" t="s">
        <v>125</v>
      </c>
      <c r="B1204" s="2">
        <v>33</v>
      </c>
      <c r="C1204" s="3">
        <v>39624</v>
      </c>
      <c r="D1204" s="4">
        <v>0.78958333333333297</v>
      </c>
      <c r="E1204" t="str">
        <f t="shared" si="36"/>
        <v>Jun</v>
      </c>
      <c r="F1204" t="str">
        <f t="shared" si="37"/>
        <v>2008</v>
      </c>
      <c r="G1204" s="5" t="s">
        <v>12</v>
      </c>
      <c r="H1204" s="2" t="s">
        <v>107</v>
      </c>
      <c r="I1204" s="2">
        <v>47.003999999999998</v>
      </c>
      <c r="J1204" s="2">
        <v>-124.82680000000001</v>
      </c>
      <c r="K1204" s="2">
        <v>3.8333330000000001</v>
      </c>
      <c r="L1204" s="2"/>
      <c r="M1204" s="2">
        <v>11.647180080413801</v>
      </c>
      <c r="N1204" s="2">
        <v>32.210669708251999</v>
      </c>
      <c r="O1204" s="2">
        <v>0</v>
      </c>
      <c r="P1204" s="2">
        <v>1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</row>
    <row r="1205" spans="1:21" x14ac:dyDescent="0.3">
      <c r="A1205" t="s">
        <v>125</v>
      </c>
      <c r="B1205" s="2">
        <v>33</v>
      </c>
      <c r="C1205" s="3">
        <v>39624</v>
      </c>
      <c r="D1205" s="4">
        <v>0.85416666666666696</v>
      </c>
      <c r="E1205" t="str">
        <f t="shared" si="36"/>
        <v>Jun</v>
      </c>
      <c r="F1205" t="str">
        <f t="shared" si="37"/>
        <v>2008</v>
      </c>
      <c r="G1205" s="5" t="s">
        <v>66</v>
      </c>
      <c r="H1205" s="2" t="s">
        <v>107</v>
      </c>
      <c r="I1205" s="2">
        <v>46.996670000000002</v>
      </c>
      <c r="J1205" s="2">
        <v>-124.9263</v>
      </c>
      <c r="K1205" s="2">
        <v>3.4434239999999998</v>
      </c>
      <c r="L1205" s="2"/>
      <c r="M1205" s="2">
        <v>11.111014986038199</v>
      </c>
      <c r="N1205" s="2">
        <v>32.176794815063502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</row>
    <row r="1206" spans="1:21" x14ac:dyDescent="0.3">
      <c r="A1206" t="s">
        <v>125</v>
      </c>
      <c r="B1206" s="2">
        <v>33</v>
      </c>
      <c r="C1206" s="3">
        <v>39625</v>
      </c>
      <c r="D1206" s="4">
        <v>0.33263888888888898</v>
      </c>
      <c r="E1206" t="str">
        <f t="shared" si="36"/>
        <v>Jun</v>
      </c>
      <c r="F1206" t="str">
        <f t="shared" si="37"/>
        <v>2008</v>
      </c>
      <c r="G1206" s="5" t="s">
        <v>13</v>
      </c>
      <c r="H1206" s="2" t="s">
        <v>107</v>
      </c>
      <c r="I1206" s="2">
        <v>46.670499999999997</v>
      </c>
      <c r="J1206" s="2">
        <v>-124.187</v>
      </c>
      <c r="K1206" s="2">
        <v>1.1477999999999999</v>
      </c>
      <c r="L1206" s="2"/>
      <c r="M1206" s="2">
        <v>8.6323250293731704</v>
      </c>
      <c r="N1206" s="2">
        <v>32.8495097160339</v>
      </c>
      <c r="O1206" s="2">
        <v>0</v>
      </c>
      <c r="P1206" s="2">
        <v>0</v>
      </c>
      <c r="Q1206" s="2">
        <v>0</v>
      </c>
      <c r="R1206" s="2">
        <v>0</v>
      </c>
      <c r="S1206" s="2">
        <v>1</v>
      </c>
      <c r="T1206" s="2">
        <v>0</v>
      </c>
      <c r="U1206" s="2">
        <v>0</v>
      </c>
    </row>
    <row r="1207" spans="1:21" x14ac:dyDescent="0.3">
      <c r="A1207" t="s">
        <v>125</v>
      </c>
      <c r="B1207" s="2">
        <v>33</v>
      </c>
      <c r="C1207" s="3">
        <v>39625</v>
      </c>
      <c r="D1207" s="4">
        <v>0.40625</v>
      </c>
      <c r="E1207" t="str">
        <f t="shared" si="36"/>
        <v>Jun</v>
      </c>
      <c r="F1207" t="str">
        <f t="shared" si="37"/>
        <v>2008</v>
      </c>
      <c r="G1207" s="5" t="s">
        <v>14</v>
      </c>
      <c r="H1207" s="2" t="s">
        <v>107</v>
      </c>
      <c r="I1207" s="2">
        <v>46.680999999999997</v>
      </c>
      <c r="J1207" s="2">
        <v>-124.3065</v>
      </c>
      <c r="K1207" s="2">
        <v>3.5011320000000001</v>
      </c>
      <c r="L1207" s="2"/>
      <c r="M1207" s="2">
        <v>10.617205047607399</v>
      </c>
      <c r="N1207" s="2">
        <v>32.378130149841297</v>
      </c>
      <c r="O1207" s="2">
        <v>0</v>
      </c>
      <c r="P1207" s="2">
        <v>0</v>
      </c>
      <c r="Q1207" s="2">
        <v>0</v>
      </c>
      <c r="R1207" s="2">
        <v>0</v>
      </c>
      <c r="S1207" s="2">
        <v>1</v>
      </c>
      <c r="T1207" s="2">
        <v>0</v>
      </c>
      <c r="U1207" s="2">
        <v>0</v>
      </c>
    </row>
    <row r="1208" spans="1:21" x14ac:dyDescent="0.3">
      <c r="A1208" t="s">
        <v>125</v>
      </c>
      <c r="B1208" s="2">
        <v>33</v>
      </c>
      <c r="C1208" s="3">
        <v>39625</v>
      </c>
      <c r="D1208" s="4">
        <v>0.49861111111111101</v>
      </c>
      <c r="E1208" t="str">
        <f t="shared" si="36"/>
        <v>Jun</v>
      </c>
      <c r="F1208" t="str">
        <f t="shared" si="37"/>
        <v>2008</v>
      </c>
      <c r="G1208" s="5" t="s">
        <v>15</v>
      </c>
      <c r="H1208" s="2" t="s">
        <v>107</v>
      </c>
      <c r="I1208" s="2">
        <v>46.682670000000002</v>
      </c>
      <c r="J1208" s="2">
        <v>-124.40730000000001</v>
      </c>
      <c r="K1208" s="2">
        <v>3.3522880000000002</v>
      </c>
      <c r="L1208" s="2"/>
      <c r="M1208" s="2">
        <v>11.1224049091339</v>
      </c>
      <c r="N1208" s="2">
        <v>32.3194255828857</v>
      </c>
      <c r="O1208" s="2">
        <v>1</v>
      </c>
      <c r="P1208" s="2">
        <v>0</v>
      </c>
      <c r="Q1208" s="2">
        <v>0</v>
      </c>
      <c r="R1208" s="2">
        <v>0</v>
      </c>
      <c r="S1208" s="2">
        <v>1</v>
      </c>
      <c r="T1208" s="2">
        <v>0</v>
      </c>
      <c r="U1208" s="2">
        <v>0</v>
      </c>
    </row>
    <row r="1209" spans="1:21" x14ac:dyDescent="0.3">
      <c r="A1209" t="s">
        <v>125</v>
      </c>
      <c r="B1209" s="2">
        <v>33</v>
      </c>
      <c r="C1209" s="3">
        <v>39625</v>
      </c>
      <c r="D1209" s="4">
        <v>0.54027777777777797</v>
      </c>
      <c r="E1209" t="str">
        <f t="shared" si="36"/>
        <v>Jun</v>
      </c>
      <c r="F1209" t="str">
        <f t="shared" si="37"/>
        <v>2008</v>
      </c>
      <c r="G1209" s="5" t="s">
        <v>15</v>
      </c>
      <c r="H1209" s="2" t="s">
        <v>107</v>
      </c>
      <c r="I1209" s="2">
        <v>46.66283</v>
      </c>
      <c r="J1209" s="2">
        <v>-124.40779999999999</v>
      </c>
      <c r="K1209" s="2">
        <v>2.973109</v>
      </c>
      <c r="L1209" s="2"/>
      <c r="M1209" s="2">
        <v>11.1224049091339</v>
      </c>
      <c r="N1209" s="2">
        <v>32.3194255828857</v>
      </c>
      <c r="O1209" s="2">
        <v>1</v>
      </c>
      <c r="P1209" s="2">
        <v>0</v>
      </c>
      <c r="Q1209" s="2">
        <v>0</v>
      </c>
      <c r="R1209" s="2">
        <v>0</v>
      </c>
      <c r="S1209" s="2">
        <v>1</v>
      </c>
      <c r="T1209" s="2">
        <v>0</v>
      </c>
      <c r="U1209" s="2">
        <v>0</v>
      </c>
    </row>
    <row r="1210" spans="1:21" x14ac:dyDescent="0.3">
      <c r="A1210" t="s">
        <v>125</v>
      </c>
      <c r="B1210" s="2">
        <v>33</v>
      </c>
      <c r="C1210" s="3">
        <v>39625</v>
      </c>
      <c r="D1210" s="4">
        <v>0.625694444444444</v>
      </c>
      <c r="E1210" t="str">
        <f t="shared" si="36"/>
        <v>Jun</v>
      </c>
      <c r="F1210" t="str">
        <f t="shared" si="37"/>
        <v>2008</v>
      </c>
      <c r="G1210" s="5" t="s">
        <v>16</v>
      </c>
      <c r="H1210" s="2" t="s">
        <v>107</v>
      </c>
      <c r="I1210" s="2">
        <v>46.68233</v>
      </c>
      <c r="J1210" s="2">
        <v>-124.5163</v>
      </c>
      <c r="K1210" s="2">
        <v>3.5389020000000002</v>
      </c>
      <c r="L1210" s="2"/>
      <c r="M1210" s="2">
        <v>10.721625041961699</v>
      </c>
      <c r="N1210" s="2">
        <v>32.408455085754397</v>
      </c>
      <c r="O1210" s="2">
        <v>0</v>
      </c>
      <c r="P1210" s="2">
        <v>1</v>
      </c>
      <c r="Q1210" s="2">
        <v>1</v>
      </c>
      <c r="R1210" s="2">
        <v>0</v>
      </c>
      <c r="S1210" s="2">
        <v>1</v>
      </c>
      <c r="T1210" s="2">
        <v>0</v>
      </c>
      <c r="U1210" s="2">
        <v>0</v>
      </c>
    </row>
    <row r="1211" spans="1:21" x14ac:dyDescent="0.3">
      <c r="A1211" t="s">
        <v>125</v>
      </c>
      <c r="B1211" s="2">
        <v>33</v>
      </c>
      <c r="C1211" s="3">
        <v>39625</v>
      </c>
      <c r="D1211" s="4">
        <v>0.71875</v>
      </c>
      <c r="E1211" t="str">
        <f t="shared" si="36"/>
        <v>Jun</v>
      </c>
      <c r="F1211" t="str">
        <f t="shared" si="37"/>
        <v>2008</v>
      </c>
      <c r="G1211" s="5" t="s">
        <v>71</v>
      </c>
      <c r="H1211" s="2" t="s">
        <v>107</v>
      </c>
      <c r="I1211" s="2">
        <v>46.655670000000001</v>
      </c>
      <c r="J1211" s="2">
        <v>-124.5975</v>
      </c>
      <c r="K1211" s="2">
        <v>3.1717140000000001</v>
      </c>
      <c r="L1211" s="2"/>
      <c r="M1211" s="2">
        <v>9.9468899250030507</v>
      </c>
      <c r="N1211" s="2">
        <v>32.470190048217802</v>
      </c>
      <c r="O1211" s="2">
        <v>0</v>
      </c>
      <c r="P1211" s="2">
        <v>0</v>
      </c>
      <c r="Q1211" s="2">
        <v>1</v>
      </c>
      <c r="R1211" s="2">
        <v>0</v>
      </c>
      <c r="S1211" s="2">
        <v>0</v>
      </c>
      <c r="T1211" s="2">
        <v>0</v>
      </c>
      <c r="U1211" s="2">
        <v>0</v>
      </c>
    </row>
    <row r="1212" spans="1:21" x14ac:dyDescent="0.3">
      <c r="A1212" t="s">
        <v>125</v>
      </c>
      <c r="B1212" s="2">
        <v>33</v>
      </c>
      <c r="C1212" s="3">
        <v>39625</v>
      </c>
      <c r="D1212" s="4">
        <v>0.82430555555555596</v>
      </c>
      <c r="E1212" t="str">
        <f t="shared" si="36"/>
        <v>Jun</v>
      </c>
      <c r="F1212" t="str">
        <f t="shared" si="37"/>
        <v>2008</v>
      </c>
      <c r="G1212" s="5" t="s">
        <v>17</v>
      </c>
      <c r="H1212" s="2" t="s">
        <v>107</v>
      </c>
      <c r="I1212" s="2">
        <v>46.682000000000002</v>
      </c>
      <c r="J1212" s="2">
        <v>-124.7955</v>
      </c>
      <c r="K1212" s="2">
        <v>3.5073259999999999</v>
      </c>
      <c r="L1212" s="2"/>
      <c r="M1212" s="2">
        <v>10.4929749488831</v>
      </c>
      <c r="N1212" s="2">
        <v>32.2421249389648</v>
      </c>
      <c r="O1212" s="2">
        <v>0</v>
      </c>
      <c r="P1212" s="2">
        <v>0</v>
      </c>
      <c r="Q1212" s="2">
        <v>1</v>
      </c>
      <c r="R1212" s="2">
        <v>0</v>
      </c>
      <c r="S1212" s="2">
        <v>0</v>
      </c>
      <c r="T1212" s="2">
        <v>1</v>
      </c>
      <c r="U1212" s="2">
        <v>0</v>
      </c>
    </row>
    <row r="1213" spans="1:21" x14ac:dyDescent="0.3">
      <c r="A1213" t="s">
        <v>125</v>
      </c>
      <c r="B1213" s="2">
        <v>33</v>
      </c>
      <c r="C1213" s="3">
        <v>39626</v>
      </c>
      <c r="D1213" s="4">
        <v>0.33958333333333302</v>
      </c>
      <c r="E1213" t="str">
        <f t="shared" si="36"/>
        <v>Jun</v>
      </c>
      <c r="F1213" t="str">
        <f t="shared" si="37"/>
        <v>2008</v>
      </c>
      <c r="G1213" s="5" t="s">
        <v>50</v>
      </c>
      <c r="H1213" s="2" t="s">
        <v>107</v>
      </c>
      <c r="I1213" s="2">
        <v>46.174329999999998</v>
      </c>
      <c r="J1213" s="2">
        <v>-124.0827</v>
      </c>
      <c r="K1213" s="2">
        <v>3.3542320000000001</v>
      </c>
      <c r="L1213" s="2"/>
      <c r="M1213" s="2">
        <v>8.1727649450302096</v>
      </c>
      <c r="N1213" s="2">
        <v>32.875184822082502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1</v>
      </c>
      <c r="U1213" s="2">
        <v>0</v>
      </c>
    </row>
    <row r="1214" spans="1:21" x14ac:dyDescent="0.3">
      <c r="A1214" t="s">
        <v>125</v>
      </c>
      <c r="B1214" s="2">
        <v>33</v>
      </c>
      <c r="C1214" s="3">
        <v>39626</v>
      </c>
      <c r="D1214" s="4">
        <v>0.41805555555555601</v>
      </c>
      <c r="E1214" t="str">
        <f t="shared" si="36"/>
        <v>Jun</v>
      </c>
      <c r="F1214" t="str">
        <f t="shared" si="37"/>
        <v>2008</v>
      </c>
      <c r="G1214" s="5" t="s">
        <v>4</v>
      </c>
      <c r="H1214" s="2" t="s">
        <v>107</v>
      </c>
      <c r="I1214" s="2">
        <v>46.171669999999999</v>
      </c>
      <c r="J1214" s="2">
        <v>-124.1648</v>
      </c>
      <c r="K1214" s="2">
        <v>0.89277709999999999</v>
      </c>
      <c r="L1214" s="2"/>
      <c r="M1214" s="2">
        <v>8.6034149885177609</v>
      </c>
      <c r="N1214" s="2">
        <v>31.004014873504602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</row>
    <row r="1215" spans="1:21" x14ac:dyDescent="0.3">
      <c r="A1215" t="s">
        <v>125</v>
      </c>
      <c r="B1215" s="2">
        <v>33</v>
      </c>
      <c r="C1215" s="3">
        <v>39626</v>
      </c>
      <c r="D1215" s="4">
        <v>0.50763888888888897</v>
      </c>
      <c r="E1215" t="str">
        <f t="shared" si="36"/>
        <v>Jun</v>
      </c>
      <c r="F1215" t="str">
        <f t="shared" si="37"/>
        <v>2008</v>
      </c>
      <c r="G1215" s="5" t="s">
        <v>7</v>
      </c>
      <c r="H1215" s="2" t="s">
        <v>107</v>
      </c>
      <c r="I1215" s="2">
        <v>46.16583</v>
      </c>
      <c r="J1215" s="2">
        <v>-124.22199999999999</v>
      </c>
      <c r="K1215" s="2">
        <v>4.1193939999999998</v>
      </c>
      <c r="L1215" s="2"/>
      <c r="M1215" s="2">
        <v>10.4458949804306</v>
      </c>
      <c r="N1215" s="2">
        <v>29.293219947814901</v>
      </c>
      <c r="O1215" s="2">
        <v>0</v>
      </c>
      <c r="P1215" s="2">
        <v>0</v>
      </c>
      <c r="Q1215" s="2">
        <v>1</v>
      </c>
      <c r="R1215" s="2">
        <v>0</v>
      </c>
      <c r="S1215" s="2">
        <v>0</v>
      </c>
      <c r="T1215" s="2">
        <v>0</v>
      </c>
      <c r="U1215" s="2">
        <v>0</v>
      </c>
    </row>
    <row r="1216" spans="1:21" x14ac:dyDescent="0.3">
      <c r="A1216" t="s">
        <v>125</v>
      </c>
      <c r="B1216" s="2">
        <v>33</v>
      </c>
      <c r="C1216" s="3">
        <v>39626</v>
      </c>
      <c r="D1216" s="4">
        <v>0.59930555555555598</v>
      </c>
      <c r="E1216" t="str">
        <f t="shared" si="36"/>
        <v>Jun</v>
      </c>
      <c r="F1216" t="str">
        <f t="shared" si="37"/>
        <v>2008</v>
      </c>
      <c r="G1216" s="5" t="s">
        <v>8</v>
      </c>
      <c r="H1216" s="2" t="s">
        <v>107</v>
      </c>
      <c r="I1216" s="2">
        <v>46.17033</v>
      </c>
      <c r="J1216" s="2">
        <v>-124.3318</v>
      </c>
      <c r="K1216" s="2">
        <v>4.3409469999999999</v>
      </c>
      <c r="L1216" s="2"/>
      <c r="M1216" s="2">
        <v>11.8881999015808</v>
      </c>
      <c r="N1216" s="2">
        <v>28.831904888153101</v>
      </c>
      <c r="O1216" s="2">
        <v>0</v>
      </c>
      <c r="P1216" s="2">
        <v>0</v>
      </c>
      <c r="Q1216" s="2">
        <v>1</v>
      </c>
      <c r="R1216" s="2">
        <v>0</v>
      </c>
      <c r="S1216" s="2">
        <v>0</v>
      </c>
      <c r="T1216" s="2">
        <v>0</v>
      </c>
      <c r="U1216" s="2">
        <v>0</v>
      </c>
    </row>
    <row r="1217" spans="1:21" x14ac:dyDescent="0.3">
      <c r="A1217" t="s">
        <v>125</v>
      </c>
      <c r="B1217" s="2">
        <v>33</v>
      </c>
      <c r="C1217" s="3">
        <v>39626</v>
      </c>
      <c r="D1217" s="4">
        <v>0.70694444444444404</v>
      </c>
      <c r="E1217" t="str">
        <f t="shared" si="36"/>
        <v>Jun</v>
      </c>
      <c r="F1217" t="str">
        <f t="shared" si="37"/>
        <v>2008</v>
      </c>
      <c r="G1217" s="5" t="s">
        <v>18</v>
      </c>
      <c r="H1217" s="2" t="s">
        <v>107</v>
      </c>
      <c r="I1217" s="2">
        <v>46.178170000000001</v>
      </c>
      <c r="J1217" s="2">
        <v>-124.447</v>
      </c>
      <c r="K1217" s="2">
        <v>4.3023740000000004</v>
      </c>
      <c r="L1217" s="2"/>
      <c r="M1217" s="2">
        <v>13.258234930038499</v>
      </c>
      <c r="N1217" s="2">
        <v>24.676289939880402</v>
      </c>
      <c r="O1217" s="2">
        <v>0</v>
      </c>
      <c r="P1217" s="2">
        <v>0</v>
      </c>
      <c r="Q1217" s="2">
        <v>1</v>
      </c>
      <c r="R1217" s="2">
        <v>0</v>
      </c>
      <c r="S1217" s="2">
        <v>1</v>
      </c>
      <c r="T1217" s="2">
        <v>0</v>
      </c>
      <c r="U1217" s="2">
        <v>0</v>
      </c>
    </row>
    <row r="1218" spans="1:21" x14ac:dyDescent="0.3">
      <c r="A1218" t="s">
        <v>125</v>
      </c>
      <c r="B1218" s="2">
        <v>33</v>
      </c>
      <c r="C1218" s="3">
        <v>39626</v>
      </c>
      <c r="D1218" s="4">
        <v>0.80208333333333304</v>
      </c>
      <c r="E1218" t="str">
        <f t="shared" si="36"/>
        <v>Jun</v>
      </c>
      <c r="F1218" t="str">
        <f t="shared" si="37"/>
        <v>2008</v>
      </c>
      <c r="G1218" s="5" t="s">
        <v>19</v>
      </c>
      <c r="H1218" s="2" t="s">
        <v>107</v>
      </c>
      <c r="I1218" s="2">
        <v>46.173169999999999</v>
      </c>
      <c r="J1218" s="2">
        <v>-124.5583</v>
      </c>
      <c r="K1218" s="2">
        <v>3.8682609999999999</v>
      </c>
      <c r="L1218" s="2"/>
      <c r="M1218" s="2">
        <v>12.5285850048065</v>
      </c>
      <c r="N1218" s="2">
        <v>31.558564949035599</v>
      </c>
      <c r="O1218" s="2">
        <v>0</v>
      </c>
      <c r="P1218" s="2">
        <v>0</v>
      </c>
      <c r="Q1218" s="2">
        <v>1</v>
      </c>
      <c r="R1218" s="2">
        <v>0</v>
      </c>
      <c r="S1218" s="2">
        <v>1</v>
      </c>
      <c r="T1218" s="2">
        <v>1</v>
      </c>
      <c r="U1218" s="2">
        <v>0</v>
      </c>
    </row>
    <row r="1219" spans="1:21" x14ac:dyDescent="0.3">
      <c r="A1219" t="s">
        <v>125</v>
      </c>
      <c r="B1219" s="2">
        <v>33</v>
      </c>
      <c r="C1219" s="3">
        <v>39627</v>
      </c>
      <c r="D1219" s="4">
        <v>0.33750000000000002</v>
      </c>
      <c r="E1219" t="str">
        <f t="shared" ref="E1219:E1282" si="38">TEXT(C1219,"MMM")</f>
        <v>Jun</v>
      </c>
      <c r="F1219" t="str">
        <f t="shared" ref="F1219:F1282" si="39">TEXT(C1219,"yyyy")</f>
        <v>2008</v>
      </c>
      <c r="G1219" s="5" t="s">
        <v>45</v>
      </c>
      <c r="H1219" s="2" t="s">
        <v>107</v>
      </c>
      <c r="I1219" s="2">
        <v>45.491500000000002</v>
      </c>
      <c r="J1219" s="2">
        <v>-124.01479999999999</v>
      </c>
      <c r="K1219" s="2">
        <v>1.2984</v>
      </c>
      <c r="L1219" s="2"/>
      <c r="M1219" s="2">
        <v>7.6300150632858301</v>
      </c>
      <c r="N1219" s="2">
        <v>33.732280158996602</v>
      </c>
      <c r="O1219" s="2">
        <v>0</v>
      </c>
      <c r="P1219" s="2">
        <v>0</v>
      </c>
      <c r="Q1219" s="2">
        <v>0</v>
      </c>
      <c r="R1219" s="2">
        <v>0</v>
      </c>
      <c r="S1219" s="2">
        <v>1</v>
      </c>
      <c r="T1219" s="2">
        <v>1</v>
      </c>
      <c r="U1219" s="2">
        <v>0</v>
      </c>
    </row>
    <row r="1220" spans="1:21" x14ac:dyDescent="0.3">
      <c r="A1220" t="s">
        <v>125</v>
      </c>
      <c r="B1220" s="2">
        <v>33</v>
      </c>
      <c r="C1220" s="3">
        <v>39627</v>
      </c>
      <c r="D1220" s="4">
        <v>0.39236111111111099</v>
      </c>
      <c r="E1220" t="str">
        <f t="shared" si="38"/>
        <v>Jun</v>
      </c>
      <c r="F1220" t="str">
        <f t="shared" si="39"/>
        <v>2008</v>
      </c>
      <c r="G1220" s="5" t="s">
        <v>25</v>
      </c>
      <c r="H1220" s="2" t="s">
        <v>107</v>
      </c>
      <c r="I1220" s="2">
        <v>45.487670000000001</v>
      </c>
      <c r="J1220" s="2">
        <v>-124.0393</v>
      </c>
      <c r="K1220" s="2">
        <v>2.8934139999999999</v>
      </c>
      <c r="L1220" s="2"/>
      <c r="M1220" s="2">
        <v>8.3153350353241002</v>
      </c>
      <c r="N1220" s="2">
        <v>33.483190727233897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</row>
    <row r="1221" spans="1:21" x14ac:dyDescent="0.3">
      <c r="A1221" t="s">
        <v>125</v>
      </c>
      <c r="B1221" s="2">
        <v>33</v>
      </c>
      <c r="C1221" s="3">
        <v>39627</v>
      </c>
      <c r="D1221" s="4">
        <v>0.469444444444444</v>
      </c>
      <c r="E1221" t="str">
        <f t="shared" si="38"/>
        <v>Jun</v>
      </c>
      <c r="F1221" t="str">
        <f t="shared" si="39"/>
        <v>2008</v>
      </c>
      <c r="G1221" s="5" t="s">
        <v>41</v>
      </c>
      <c r="H1221" s="2" t="s">
        <v>107</v>
      </c>
      <c r="I1221" s="2">
        <v>45.494669999999999</v>
      </c>
      <c r="J1221" s="2">
        <v>-124.09820000000001</v>
      </c>
      <c r="K1221" s="2">
        <v>3.7777159999999999</v>
      </c>
      <c r="L1221" s="2"/>
      <c r="M1221" s="2">
        <v>8.2892001152038599</v>
      </c>
      <c r="N1221" s="2">
        <v>33.340959930419899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</row>
    <row r="1222" spans="1:21" x14ac:dyDescent="0.3">
      <c r="A1222" t="s">
        <v>125</v>
      </c>
      <c r="B1222" s="2">
        <v>33</v>
      </c>
      <c r="C1222" s="3">
        <v>39627</v>
      </c>
      <c r="D1222" s="4">
        <v>0.56874999999999998</v>
      </c>
      <c r="E1222" t="str">
        <f t="shared" si="38"/>
        <v>Jun</v>
      </c>
      <c r="F1222" t="str">
        <f t="shared" si="39"/>
        <v>2008</v>
      </c>
      <c r="G1222" s="5" t="s">
        <v>46</v>
      </c>
      <c r="H1222" s="2" t="s">
        <v>107</v>
      </c>
      <c r="I1222" s="2">
        <v>45.49</v>
      </c>
      <c r="J1222" s="2">
        <v>-124.2128</v>
      </c>
      <c r="K1222" s="2">
        <v>4.0977790000000001</v>
      </c>
      <c r="L1222" s="2"/>
      <c r="M1222" s="2">
        <v>9.0651799678802494</v>
      </c>
      <c r="N1222" s="2">
        <v>32.260184860229501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</row>
    <row r="1223" spans="1:21" x14ac:dyDescent="0.3">
      <c r="A1223" t="s">
        <v>125</v>
      </c>
      <c r="B1223" s="2">
        <v>33</v>
      </c>
      <c r="C1223" s="3">
        <v>39627</v>
      </c>
      <c r="D1223" s="4">
        <v>0.67083333333333295</v>
      </c>
      <c r="E1223" t="str">
        <f t="shared" si="38"/>
        <v>Jun</v>
      </c>
      <c r="F1223" t="str">
        <f t="shared" si="39"/>
        <v>2008</v>
      </c>
      <c r="G1223" s="5" t="s">
        <v>47</v>
      </c>
      <c r="H1223" s="2" t="s">
        <v>107</v>
      </c>
      <c r="I1223" s="2">
        <v>45.505659999999999</v>
      </c>
      <c r="J1223" s="2">
        <v>-124.3382</v>
      </c>
      <c r="K1223" s="2">
        <v>3.356744</v>
      </c>
      <c r="L1223" s="2"/>
      <c r="M1223" s="2">
        <v>10.884355020523101</v>
      </c>
      <c r="N1223" s="2">
        <v>31.798060226440398</v>
      </c>
      <c r="O1223" s="2">
        <v>0</v>
      </c>
      <c r="P1223" s="2">
        <v>1</v>
      </c>
      <c r="Q1223" s="2">
        <v>0</v>
      </c>
      <c r="R1223" s="2">
        <v>0</v>
      </c>
      <c r="S1223" s="2">
        <v>1</v>
      </c>
      <c r="T1223" s="2">
        <v>0</v>
      </c>
      <c r="U1223" s="2">
        <v>0</v>
      </c>
    </row>
    <row r="1224" spans="1:21" x14ac:dyDescent="0.3">
      <c r="A1224" t="s">
        <v>125</v>
      </c>
      <c r="B1224" s="2">
        <v>33</v>
      </c>
      <c r="C1224" s="3">
        <v>39627</v>
      </c>
      <c r="D1224" s="4">
        <v>0.76666666666666705</v>
      </c>
      <c r="E1224" t="str">
        <f t="shared" si="38"/>
        <v>Jun</v>
      </c>
      <c r="F1224" t="str">
        <f t="shared" si="39"/>
        <v>2008</v>
      </c>
      <c r="G1224" s="5" t="s">
        <v>48</v>
      </c>
      <c r="H1224" s="2" t="s">
        <v>107</v>
      </c>
      <c r="I1224" s="2">
        <v>45.465499999999999</v>
      </c>
      <c r="J1224" s="2">
        <v>-124.4397</v>
      </c>
      <c r="K1224" s="2">
        <v>3.275058</v>
      </c>
      <c r="L1224" s="2"/>
      <c r="M1224" s="2">
        <v>11.341969966888399</v>
      </c>
      <c r="N1224" s="2">
        <v>31.558569812774699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1</v>
      </c>
      <c r="U1224" s="2">
        <v>0</v>
      </c>
    </row>
    <row r="1225" spans="1:21" x14ac:dyDescent="0.3">
      <c r="A1225" t="s">
        <v>125</v>
      </c>
      <c r="B1225" s="2">
        <v>33</v>
      </c>
      <c r="C1225" s="3">
        <v>39627</v>
      </c>
      <c r="D1225" s="4">
        <v>0.82499999999999996</v>
      </c>
      <c r="E1225" t="str">
        <f t="shared" si="38"/>
        <v>Jun</v>
      </c>
      <c r="F1225" t="str">
        <f t="shared" si="39"/>
        <v>2008</v>
      </c>
      <c r="G1225" s="5" t="s">
        <v>73</v>
      </c>
      <c r="H1225" s="2" t="s">
        <v>107</v>
      </c>
      <c r="I1225" s="2">
        <v>45.470170000000003</v>
      </c>
      <c r="J1225" s="2">
        <v>-124.5513</v>
      </c>
      <c r="K1225" s="2">
        <v>3.2940390000000002</v>
      </c>
      <c r="L1225" s="2"/>
      <c r="M1225" s="2">
        <v>11.6317649364471</v>
      </c>
      <c r="N1225" s="2">
        <v>31.022190284729</v>
      </c>
      <c r="O1225" s="2">
        <v>0</v>
      </c>
      <c r="P1225" s="2">
        <v>0</v>
      </c>
      <c r="Q1225" s="2">
        <v>1</v>
      </c>
      <c r="R1225" s="2">
        <v>0</v>
      </c>
      <c r="S1225" s="2">
        <v>0</v>
      </c>
      <c r="T1225" s="2">
        <v>1</v>
      </c>
      <c r="U1225" s="2">
        <v>0</v>
      </c>
    </row>
    <row r="1226" spans="1:21" x14ac:dyDescent="0.3">
      <c r="A1226" t="s">
        <v>125</v>
      </c>
      <c r="B1226" s="2">
        <v>33</v>
      </c>
      <c r="C1226" s="3">
        <v>39628</v>
      </c>
      <c r="D1226" s="4">
        <v>0.33958333333333302</v>
      </c>
      <c r="E1226" t="str">
        <f t="shared" si="38"/>
        <v>Jun</v>
      </c>
      <c r="F1226" t="str">
        <f t="shared" si="39"/>
        <v>2008</v>
      </c>
      <c r="G1226" s="5" t="s">
        <v>74</v>
      </c>
      <c r="H1226" s="2" t="s">
        <v>107</v>
      </c>
      <c r="I1226" s="2">
        <v>44.659829999999999</v>
      </c>
      <c r="J1226" s="2">
        <v>-124.1407</v>
      </c>
      <c r="K1226" s="2">
        <v>1.669163</v>
      </c>
      <c r="L1226" s="2"/>
      <c r="M1226" s="2">
        <v>8.3163949489593492</v>
      </c>
      <c r="N1226" s="2">
        <v>33.821719932556199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</row>
    <row r="1227" spans="1:21" x14ac:dyDescent="0.3">
      <c r="A1227" t="s">
        <v>125</v>
      </c>
      <c r="B1227" s="2">
        <v>33</v>
      </c>
      <c r="C1227" s="3">
        <v>39628</v>
      </c>
      <c r="D1227" s="4">
        <v>0.39513888888888898</v>
      </c>
      <c r="E1227" t="str">
        <f t="shared" si="38"/>
        <v>Jun</v>
      </c>
      <c r="F1227" t="str">
        <f t="shared" si="39"/>
        <v>2008</v>
      </c>
      <c r="G1227" s="5" t="s">
        <v>32</v>
      </c>
      <c r="H1227" s="2" t="s">
        <v>107</v>
      </c>
      <c r="I1227" s="2">
        <v>44.662170000000003</v>
      </c>
      <c r="J1227" s="2">
        <v>-124.17319999999999</v>
      </c>
      <c r="K1227" s="2">
        <v>3.6671290000000001</v>
      </c>
      <c r="L1227" s="2"/>
      <c r="M1227" s="2">
        <v>7.67718503475189</v>
      </c>
      <c r="N1227" s="2">
        <v>33.867619705200198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</row>
    <row r="1228" spans="1:21" x14ac:dyDescent="0.3">
      <c r="A1228" t="s">
        <v>125</v>
      </c>
      <c r="B1228" s="2">
        <v>33</v>
      </c>
      <c r="C1228" s="3">
        <v>39628</v>
      </c>
      <c r="D1228" s="4">
        <v>0.48194444444444401</v>
      </c>
      <c r="E1228" t="str">
        <f t="shared" si="38"/>
        <v>Jun</v>
      </c>
      <c r="F1228" t="str">
        <f t="shared" si="39"/>
        <v>2008</v>
      </c>
      <c r="G1228" s="5" t="s">
        <v>33</v>
      </c>
      <c r="H1228" s="2" t="s">
        <v>107</v>
      </c>
      <c r="I1228" s="2">
        <v>44.68083</v>
      </c>
      <c r="J1228" s="2">
        <v>-124.29</v>
      </c>
      <c r="K1228" s="2">
        <v>2.5675880000000002</v>
      </c>
      <c r="L1228" s="2"/>
      <c r="M1228" s="2">
        <v>9.0628298759460506</v>
      </c>
      <c r="N1228" s="2">
        <v>33.266160011291497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</row>
    <row r="1229" spans="1:21" x14ac:dyDescent="0.3">
      <c r="A1229" t="s">
        <v>125</v>
      </c>
      <c r="B1229" s="2">
        <v>33</v>
      </c>
      <c r="C1229" s="3">
        <v>39628</v>
      </c>
      <c r="D1229" s="4">
        <v>0.56736111111111098</v>
      </c>
      <c r="E1229" t="str">
        <f t="shared" si="38"/>
        <v>Jun</v>
      </c>
      <c r="F1229" t="str">
        <f t="shared" si="39"/>
        <v>2008</v>
      </c>
      <c r="G1229" s="5" t="s">
        <v>34</v>
      </c>
      <c r="H1229" s="2" t="s">
        <v>107</v>
      </c>
      <c r="I1229" s="2">
        <v>44.65166</v>
      </c>
      <c r="J1229" s="2">
        <v>-124.4175</v>
      </c>
      <c r="K1229" s="2">
        <v>2.6905250000000001</v>
      </c>
      <c r="L1229" s="2"/>
      <c r="M1229" s="2">
        <v>9.8802599906921404</v>
      </c>
      <c r="N1229" s="2">
        <v>32.4779196739197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</row>
    <row r="1230" spans="1:21" x14ac:dyDescent="0.3">
      <c r="A1230" t="s">
        <v>125</v>
      </c>
      <c r="B1230" s="2">
        <v>33</v>
      </c>
      <c r="C1230" s="3">
        <v>39628</v>
      </c>
      <c r="D1230" s="4">
        <v>0.65763888888888899</v>
      </c>
      <c r="E1230" t="str">
        <f t="shared" si="38"/>
        <v>Jun</v>
      </c>
      <c r="F1230" t="str">
        <f t="shared" si="39"/>
        <v>2008</v>
      </c>
      <c r="G1230" s="5" t="s">
        <v>42</v>
      </c>
      <c r="H1230" s="2" t="s">
        <v>107</v>
      </c>
      <c r="I1230" s="2">
        <v>44.68233</v>
      </c>
      <c r="J1230" s="2">
        <v>-124.51819999999999</v>
      </c>
      <c r="K1230" s="2">
        <v>0.77460099999999998</v>
      </c>
      <c r="L1230" s="2"/>
      <c r="M1230" s="2">
        <v>11.1234350204468</v>
      </c>
      <c r="N1230" s="2">
        <v>31.894769763946499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</row>
    <row r="1231" spans="1:21" x14ac:dyDescent="0.3">
      <c r="A1231" t="s">
        <v>125</v>
      </c>
      <c r="B1231" s="2">
        <v>33</v>
      </c>
      <c r="C1231" s="3">
        <v>39628</v>
      </c>
      <c r="D1231" s="4">
        <v>0.74375000000000002</v>
      </c>
      <c r="E1231" t="str">
        <f t="shared" si="38"/>
        <v>Jun</v>
      </c>
      <c r="F1231" t="str">
        <f t="shared" si="39"/>
        <v>2008</v>
      </c>
      <c r="G1231" s="5" t="s">
        <v>43</v>
      </c>
      <c r="H1231" s="2" t="s">
        <v>107</v>
      </c>
      <c r="I1231" s="2">
        <v>44.659170000000003</v>
      </c>
      <c r="J1231" s="2">
        <v>-124.63849999999999</v>
      </c>
      <c r="K1231" s="2">
        <v>3.7158370000000001</v>
      </c>
      <c r="L1231" s="2"/>
      <c r="M1231" s="2">
        <v>11.904469966888399</v>
      </c>
      <c r="N1231" s="2">
        <v>31.558465003967299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1</v>
      </c>
      <c r="U1231" s="2">
        <v>0</v>
      </c>
    </row>
    <row r="1232" spans="1:21" x14ac:dyDescent="0.3">
      <c r="A1232" t="s">
        <v>125</v>
      </c>
      <c r="B1232" s="2">
        <v>34</v>
      </c>
      <c r="C1232" s="3">
        <v>39714</v>
      </c>
      <c r="D1232" s="4">
        <v>0.32291666666666702</v>
      </c>
      <c r="E1232" t="str">
        <f t="shared" si="38"/>
        <v>Sep</v>
      </c>
      <c r="F1232" t="str">
        <f t="shared" si="39"/>
        <v>2008</v>
      </c>
      <c r="G1232" s="5" t="s">
        <v>51</v>
      </c>
      <c r="H1232" s="2" t="s">
        <v>107</v>
      </c>
      <c r="I1232" s="2">
        <v>47.927329999999998</v>
      </c>
      <c r="J1232" s="2">
        <v>-124.74079999999999</v>
      </c>
      <c r="K1232" s="2">
        <v>2.7788590000000002</v>
      </c>
      <c r="L1232" s="2"/>
      <c r="M1232" s="2">
        <v>9.6648549795150807</v>
      </c>
      <c r="N1232" s="2">
        <v>33.1049900054932</v>
      </c>
      <c r="O1232" s="2">
        <v>0</v>
      </c>
      <c r="P1232" s="2">
        <v>0</v>
      </c>
      <c r="Q1232" s="2">
        <v>0</v>
      </c>
      <c r="R1232" s="2">
        <v>0</v>
      </c>
      <c r="S1232" s="2">
        <v>1</v>
      </c>
      <c r="T1232" s="2">
        <v>0</v>
      </c>
      <c r="U1232" s="2">
        <v>0</v>
      </c>
    </row>
    <row r="1233" spans="1:21" x14ac:dyDescent="0.3">
      <c r="A1233" t="s">
        <v>125</v>
      </c>
      <c r="B1233" s="2">
        <v>34</v>
      </c>
      <c r="C1233" s="3">
        <v>39714</v>
      </c>
      <c r="D1233" s="4">
        <v>0.44791666666666702</v>
      </c>
      <c r="E1233" t="str">
        <f t="shared" si="38"/>
        <v>Sep</v>
      </c>
      <c r="F1233" t="str">
        <f t="shared" si="39"/>
        <v>2008</v>
      </c>
      <c r="G1233" s="5" t="s">
        <v>52</v>
      </c>
      <c r="H1233" s="2" t="s">
        <v>107</v>
      </c>
      <c r="I1233" s="2">
        <v>47.9315</v>
      </c>
      <c r="J1233" s="2">
        <v>-124.7972</v>
      </c>
      <c r="K1233" s="2">
        <v>1.500856</v>
      </c>
      <c r="L1233" s="2"/>
      <c r="M1233" s="2">
        <v>10.955894994735701</v>
      </c>
      <c r="N1233" s="2">
        <v>32.835309791564903</v>
      </c>
      <c r="O1233" s="2">
        <v>0</v>
      </c>
      <c r="P1233" s="2">
        <v>0</v>
      </c>
      <c r="Q1233" s="2">
        <v>0</v>
      </c>
      <c r="R1233" s="2">
        <v>0</v>
      </c>
      <c r="S1233" s="2">
        <v>1</v>
      </c>
      <c r="T1233" s="2">
        <v>0</v>
      </c>
      <c r="U1233" s="2">
        <v>0</v>
      </c>
    </row>
    <row r="1234" spans="1:21" x14ac:dyDescent="0.3">
      <c r="A1234" t="s">
        <v>125</v>
      </c>
      <c r="B1234" s="2">
        <v>34</v>
      </c>
      <c r="C1234" s="3">
        <v>39714</v>
      </c>
      <c r="D1234" s="4">
        <v>0.52222222222222203</v>
      </c>
      <c r="E1234" t="str">
        <f t="shared" si="38"/>
        <v>Sep</v>
      </c>
      <c r="F1234" t="str">
        <f t="shared" si="39"/>
        <v>2008</v>
      </c>
      <c r="G1234" s="5" t="s">
        <v>53</v>
      </c>
      <c r="H1234" s="2" t="s">
        <v>107</v>
      </c>
      <c r="I1234" s="2">
        <v>47.927999999999997</v>
      </c>
      <c r="J1234" s="2">
        <v>-124.8712</v>
      </c>
      <c r="K1234" s="2">
        <v>3.572708</v>
      </c>
      <c r="L1234" s="2"/>
      <c r="M1234" s="2">
        <v>10.8398749351501</v>
      </c>
      <c r="N1234" s="2">
        <v>32.331390190124502</v>
      </c>
      <c r="O1234" s="2">
        <v>0</v>
      </c>
      <c r="P1234" s="2">
        <v>0</v>
      </c>
      <c r="Q1234" s="2">
        <v>0</v>
      </c>
      <c r="R1234" s="2">
        <v>0</v>
      </c>
      <c r="S1234" s="2">
        <v>1</v>
      </c>
      <c r="T1234" s="2">
        <v>0</v>
      </c>
      <c r="U1234" s="2">
        <v>0</v>
      </c>
    </row>
    <row r="1235" spans="1:21" x14ac:dyDescent="0.3">
      <c r="A1235" t="s">
        <v>125</v>
      </c>
      <c r="B1235" s="2">
        <v>34</v>
      </c>
      <c r="C1235" s="3">
        <v>39714</v>
      </c>
      <c r="D1235" s="4">
        <v>0.60624999999999996</v>
      </c>
      <c r="E1235" t="str">
        <f t="shared" si="38"/>
        <v>Sep</v>
      </c>
      <c r="F1235" t="str">
        <f t="shared" si="39"/>
        <v>2008</v>
      </c>
      <c r="G1235" s="5" t="s">
        <v>54</v>
      </c>
      <c r="H1235" s="2" t="s">
        <v>107</v>
      </c>
      <c r="I1235" s="2">
        <v>47.92183</v>
      </c>
      <c r="J1235" s="2">
        <v>-124.9603</v>
      </c>
      <c r="K1235" s="2">
        <v>2.4831150000000002</v>
      </c>
      <c r="L1235" s="2"/>
      <c r="M1235" s="2">
        <v>10.8845449924469</v>
      </c>
      <c r="N1235" s="2">
        <v>32.149269771575902</v>
      </c>
      <c r="O1235" s="2">
        <v>0</v>
      </c>
      <c r="P1235" s="2">
        <v>0</v>
      </c>
      <c r="Q1235" s="2">
        <v>1</v>
      </c>
      <c r="R1235" s="2">
        <v>0</v>
      </c>
      <c r="S1235" s="2">
        <v>1</v>
      </c>
      <c r="T1235" s="2">
        <v>0</v>
      </c>
      <c r="U1235" s="2">
        <v>0</v>
      </c>
    </row>
    <row r="1236" spans="1:21" x14ac:dyDescent="0.3">
      <c r="A1236" t="s">
        <v>125</v>
      </c>
      <c r="B1236" s="2">
        <v>34</v>
      </c>
      <c r="C1236" s="3">
        <v>39714</v>
      </c>
      <c r="D1236" s="4">
        <v>0.7</v>
      </c>
      <c r="E1236" t="str">
        <f t="shared" si="38"/>
        <v>Sep</v>
      </c>
      <c r="F1236" t="str">
        <f t="shared" si="39"/>
        <v>2008</v>
      </c>
      <c r="G1236" s="5" t="s">
        <v>55</v>
      </c>
      <c r="H1236" s="2" t="s">
        <v>107</v>
      </c>
      <c r="I1236" s="2">
        <v>47.920670000000001</v>
      </c>
      <c r="J1236" s="2">
        <v>-125.0835</v>
      </c>
      <c r="K1236" s="2">
        <v>3.9380060000000001</v>
      </c>
      <c r="L1236" s="2"/>
      <c r="M1236" s="2">
        <v>11.0342600345612</v>
      </c>
      <c r="N1236" s="2">
        <v>32.070539665222199</v>
      </c>
      <c r="O1236" s="2">
        <v>0</v>
      </c>
      <c r="P1236" s="2">
        <v>0</v>
      </c>
      <c r="Q1236" s="2">
        <v>1</v>
      </c>
      <c r="R1236" s="2">
        <v>0</v>
      </c>
      <c r="S1236" s="2">
        <v>0</v>
      </c>
      <c r="T1236" s="2">
        <v>0</v>
      </c>
      <c r="U1236" s="2">
        <v>0</v>
      </c>
    </row>
    <row r="1237" spans="1:21" x14ac:dyDescent="0.3">
      <c r="A1237" t="s">
        <v>125</v>
      </c>
      <c r="B1237" s="2">
        <v>34</v>
      </c>
      <c r="C1237" s="3">
        <v>39714</v>
      </c>
      <c r="D1237" s="4">
        <v>0.75694444444444398</v>
      </c>
      <c r="E1237" t="str">
        <f t="shared" si="38"/>
        <v>Sep</v>
      </c>
      <c r="F1237" t="str">
        <f t="shared" si="39"/>
        <v>2008</v>
      </c>
      <c r="G1237" s="5" t="s">
        <v>64</v>
      </c>
      <c r="H1237" s="2" t="s">
        <v>107</v>
      </c>
      <c r="I1237" s="2">
        <v>47.903170000000003</v>
      </c>
      <c r="J1237" s="2">
        <v>-125.1812</v>
      </c>
      <c r="K1237" s="2">
        <v>3.0621619999999998</v>
      </c>
      <c r="L1237" s="2"/>
      <c r="M1237" s="2">
        <v>12.261829996109</v>
      </c>
      <c r="N1237" s="2">
        <v>32.0264851570129</v>
      </c>
      <c r="O1237" s="2">
        <v>0</v>
      </c>
      <c r="P1237" s="2">
        <v>0</v>
      </c>
      <c r="Q1237" s="2">
        <v>1</v>
      </c>
      <c r="R1237" s="2">
        <v>0</v>
      </c>
      <c r="S1237" s="2">
        <v>0</v>
      </c>
      <c r="T1237" s="2">
        <v>0</v>
      </c>
      <c r="U1237" s="2">
        <v>1</v>
      </c>
    </row>
    <row r="1238" spans="1:21" x14ac:dyDescent="0.3">
      <c r="A1238" t="s">
        <v>125</v>
      </c>
      <c r="B1238" s="2">
        <v>34</v>
      </c>
      <c r="C1238" s="3">
        <v>39715</v>
      </c>
      <c r="D1238" s="4">
        <v>0.344444444444444</v>
      </c>
      <c r="E1238" t="str">
        <f t="shared" si="38"/>
        <v>Sep</v>
      </c>
      <c r="F1238" t="str">
        <f t="shared" si="39"/>
        <v>2008</v>
      </c>
      <c r="G1238" s="5" t="s">
        <v>76</v>
      </c>
      <c r="H1238" s="2" t="s">
        <v>107</v>
      </c>
      <c r="I1238" s="2">
        <v>47.515000000000001</v>
      </c>
      <c r="J1238" s="2">
        <v>-124.50620000000001</v>
      </c>
      <c r="K1238" s="2">
        <v>3.2412459999999998</v>
      </c>
      <c r="L1238" s="2"/>
      <c r="M1238" s="2">
        <v>10.966794967651399</v>
      </c>
      <c r="N1238" s="2">
        <v>32.889459991455098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</row>
    <row r="1239" spans="1:21" x14ac:dyDescent="0.3">
      <c r="A1239" t="s">
        <v>125</v>
      </c>
      <c r="B1239" s="2">
        <v>34</v>
      </c>
      <c r="C1239" s="3">
        <v>39715</v>
      </c>
      <c r="D1239" s="4">
        <v>0.43402777777777801</v>
      </c>
      <c r="E1239" t="str">
        <f t="shared" si="38"/>
        <v>Sep</v>
      </c>
      <c r="F1239" t="str">
        <f t="shared" si="39"/>
        <v>2008</v>
      </c>
      <c r="G1239" s="5" t="s">
        <v>77</v>
      </c>
      <c r="H1239" s="2" t="s">
        <v>107</v>
      </c>
      <c r="I1239" s="2">
        <v>47.52167</v>
      </c>
      <c r="J1239" s="2">
        <v>-124.5973</v>
      </c>
      <c r="K1239" s="2">
        <v>3.5779990000000002</v>
      </c>
      <c r="L1239" s="2"/>
      <c r="M1239" s="2">
        <v>11.459690046310399</v>
      </c>
      <c r="N1239" s="2">
        <v>32.472939491272001</v>
      </c>
      <c r="O1239" s="2">
        <v>0</v>
      </c>
      <c r="P1239" s="2">
        <v>0</v>
      </c>
      <c r="Q1239" s="2">
        <v>0</v>
      </c>
      <c r="R1239" s="2">
        <v>0</v>
      </c>
      <c r="S1239" s="2">
        <v>1</v>
      </c>
      <c r="T1239" s="2">
        <v>0</v>
      </c>
      <c r="U1239" s="2">
        <v>0</v>
      </c>
    </row>
    <row r="1240" spans="1:21" x14ac:dyDescent="0.3">
      <c r="A1240" t="s">
        <v>125</v>
      </c>
      <c r="B1240" s="2">
        <v>34</v>
      </c>
      <c r="C1240" s="3">
        <v>39715</v>
      </c>
      <c r="D1240" s="4">
        <v>0.51041666666666696</v>
      </c>
      <c r="E1240" t="str">
        <f t="shared" si="38"/>
        <v>Sep</v>
      </c>
      <c r="F1240" t="str">
        <f t="shared" si="39"/>
        <v>2008</v>
      </c>
      <c r="G1240" s="5" t="s">
        <v>78</v>
      </c>
      <c r="H1240" s="2" t="s">
        <v>107</v>
      </c>
      <c r="I1240" s="2">
        <v>47.52617</v>
      </c>
      <c r="J1240" s="2">
        <v>-124.6947</v>
      </c>
      <c r="K1240" s="2">
        <v>3.2462490000000002</v>
      </c>
      <c r="L1240" s="2"/>
      <c r="M1240" s="2">
        <v>11.171990013122601</v>
      </c>
      <c r="N1240" s="2">
        <v>32.542825126647898</v>
      </c>
      <c r="O1240" s="2">
        <v>0</v>
      </c>
      <c r="P1240" s="2">
        <v>0</v>
      </c>
      <c r="Q1240" s="2">
        <v>1</v>
      </c>
      <c r="R1240" s="2">
        <v>0</v>
      </c>
      <c r="S1240" s="2">
        <v>1</v>
      </c>
      <c r="T1240" s="2">
        <v>0</v>
      </c>
      <c r="U1240" s="2">
        <v>0</v>
      </c>
    </row>
    <row r="1241" spans="1:21" x14ac:dyDescent="0.3">
      <c r="A1241" t="s">
        <v>125</v>
      </c>
      <c r="B1241" s="2">
        <v>34</v>
      </c>
      <c r="C1241" s="3">
        <v>39716</v>
      </c>
      <c r="D1241" s="4">
        <v>0.54861111111111105</v>
      </c>
      <c r="E1241" t="str">
        <f t="shared" si="38"/>
        <v>Sep</v>
      </c>
      <c r="F1241" t="str">
        <f t="shared" si="39"/>
        <v>2008</v>
      </c>
      <c r="G1241" s="5" t="s">
        <v>50</v>
      </c>
      <c r="H1241" s="2" t="s">
        <v>107</v>
      </c>
      <c r="I1241" s="2">
        <v>46.164830000000002</v>
      </c>
      <c r="J1241" s="2">
        <v>-124.0793</v>
      </c>
      <c r="K1241" s="2">
        <v>2.8199589999999999</v>
      </c>
      <c r="L1241" s="2"/>
      <c r="M1241" s="2">
        <v>10.809954977035501</v>
      </c>
      <c r="N1241" s="2">
        <v>32.5376300811768</v>
      </c>
      <c r="O1241" s="2">
        <v>0</v>
      </c>
      <c r="P1241" s="2">
        <v>0</v>
      </c>
      <c r="Q1241" s="2">
        <v>0</v>
      </c>
      <c r="R1241" s="2">
        <v>0</v>
      </c>
      <c r="S1241" s="2">
        <v>1</v>
      </c>
      <c r="T1241" s="2">
        <v>0</v>
      </c>
      <c r="U1241" s="2">
        <v>0</v>
      </c>
    </row>
    <row r="1242" spans="1:21" x14ac:dyDescent="0.3">
      <c r="A1242" t="s">
        <v>125</v>
      </c>
      <c r="B1242" s="2">
        <v>34</v>
      </c>
      <c r="C1242" s="3">
        <v>39716</v>
      </c>
      <c r="D1242" s="4">
        <v>0.63194444444444398</v>
      </c>
      <c r="E1242" t="str">
        <f t="shared" si="38"/>
        <v>Sep</v>
      </c>
      <c r="F1242" t="str">
        <f t="shared" si="39"/>
        <v>2008</v>
      </c>
      <c r="G1242" s="5" t="s">
        <v>4</v>
      </c>
      <c r="H1242" s="2" t="s">
        <v>107</v>
      </c>
      <c r="I1242" s="2">
        <v>46.174329999999998</v>
      </c>
      <c r="J1242" s="2">
        <v>-124.1568</v>
      </c>
      <c r="K1242" s="2">
        <v>3.075539</v>
      </c>
      <c r="L1242" s="2"/>
      <c r="M1242" s="2">
        <v>10.861395072937</v>
      </c>
      <c r="N1242" s="2">
        <v>32.3376001358032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</row>
    <row r="1243" spans="1:21" x14ac:dyDescent="0.3">
      <c r="A1243" t="s">
        <v>125</v>
      </c>
      <c r="B1243" s="2">
        <v>34</v>
      </c>
      <c r="C1243" s="3">
        <v>39716</v>
      </c>
      <c r="D1243" s="4">
        <v>0.70486111111111105</v>
      </c>
      <c r="E1243" t="str">
        <f t="shared" si="38"/>
        <v>Sep</v>
      </c>
      <c r="F1243" t="str">
        <f t="shared" si="39"/>
        <v>2008</v>
      </c>
      <c r="G1243" s="5" t="s">
        <v>7</v>
      </c>
      <c r="H1243" s="2" t="s">
        <v>107</v>
      </c>
      <c r="I1243" s="2">
        <v>46.172669999999997</v>
      </c>
      <c r="J1243" s="2">
        <v>-124.21720000000001</v>
      </c>
      <c r="K1243" s="2">
        <v>0.98928309999999997</v>
      </c>
      <c r="L1243" s="2"/>
      <c r="M1243" s="2">
        <v>10.4928248882294</v>
      </c>
      <c r="N1243" s="2">
        <v>32.350875091552702</v>
      </c>
      <c r="O1243" s="2">
        <v>0</v>
      </c>
      <c r="P1243" s="2">
        <v>0</v>
      </c>
      <c r="Q1243" s="2">
        <v>1</v>
      </c>
      <c r="R1243" s="2">
        <v>0</v>
      </c>
      <c r="S1243" s="2">
        <v>0</v>
      </c>
      <c r="T1243" s="2">
        <v>0</v>
      </c>
      <c r="U1243" s="2">
        <v>0</v>
      </c>
    </row>
    <row r="1244" spans="1:21" x14ac:dyDescent="0.3">
      <c r="A1244" t="s">
        <v>125</v>
      </c>
      <c r="B1244" s="2">
        <v>34</v>
      </c>
      <c r="C1244" s="3">
        <v>39717</v>
      </c>
      <c r="D1244" s="4">
        <v>0.30972222222222201</v>
      </c>
      <c r="E1244" t="str">
        <f t="shared" si="38"/>
        <v>Sep</v>
      </c>
      <c r="F1244" t="str">
        <f t="shared" si="39"/>
        <v>2008</v>
      </c>
      <c r="G1244" s="5" t="s">
        <v>70</v>
      </c>
      <c r="H1244" s="2" t="s">
        <v>107</v>
      </c>
      <c r="I1244" s="2">
        <v>47.012830000000001</v>
      </c>
      <c r="J1244" s="2">
        <v>-124.2578</v>
      </c>
      <c r="K1244" s="2">
        <v>2.6827239999999999</v>
      </c>
      <c r="L1244" s="2"/>
      <c r="M1244" s="2">
        <v>12.5787267049154</v>
      </c>
      <c r="N1244" s="2">
        <v>30.5803733825684</v>
      </c>
      <c r="O1244" s="2">
        <v>0</v>
      </c>
      <c r="P1244" s="2">
        <v>0</v>
      </c>
      <c r="Q1244" s="2">
        <v>1</v>
      </c>
      <c r="R1244" s="2">
        <v>0</v>
      </c>
      <c r="S1244" s="2">
        <v>1</v>
      </c>
      <c r="T1244" s="2">
        <v>0</v>
      </c>
      <c r="U1244" s="2">
        <v>0</v>
      </c>
    </row>
    <row r="1245" spans="1:21" x14ac:dyDescent="0.3">
      <c r="A1245" t="s">
        <v>125</v>
      </c>
      <c r="B1245" s="2">
        <v>34</v>
      </c>
      <c r="C1245" s="3">
        <v>39717</v>
      </c>
      <c r="D1245" s="4">
        <v>0.41805555555555601</v>
      </c>
      <c r="E1245" t="str">
        <f t="shared" si="38"/>
        <v>Sep</v>
      </c>
      <c r="F1245" t="str">
        <f t="shared" si="39"/>
        <v>2008</v>
      </c>
      <c r="G1245" s="5" t="s">
        <v>68</v>
      </c>
      <c r="H1245" s="2" t="s">
        <v>107</v>
      </c>
      <c r="I1245" s="2">
        <v>46.997669999999999</v>
      </c>
      <c r="J1245" s="2">
        <v>-124.3182</v>
      </c>
      <c r="K1245" s="2">
        <v>1.013577</v>
      </c>
      <c r="L1245" s="2"/>
      <c r="M1245" s="2">
        <v>11.845750093460101</v>
      </c>
      <c r="N1245" s="2">
        <v>31.728770256042498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1</v>
      </c>
      <c r="U1245" s="2">
        <v>0</v>
      </c>
    </row>
    <row r="1246" spans="1:21" x14ac:dyDescent="0.3">
      <c r="A1246" t="s">
        <v>125</v>
      </c>
      <c r="B1246" s="2">
        <v>34</v>
      </c>
      <c r="C1246" s="3">
        <v>39717</v>
      </c>
      <c r="D1246" s="4">
        <v>0.44583333333333303</v>
      </c>
      <c r="E1246" t="str">
        <f t="shared" si="38"/>
        <v>Sep</v>
      </c>
      <c r="F1246" t="str">
        <f t="shared" si="39"/>
        <v>2008</v>
      </c>
      <c r="G1246" s="5" t="s">
        <v>68</v>
      </c>
      <c r="H1246" s="2" t="s">
        <v>107</v>
      </c>
      <c r="I1246" s="2">
        <v>47.016170000000002</v>
      </c>
      <c r="J1246" s="2">
        <v>-124.3203</v>
      </c>
      <c r="K1246" s="2">
        <v>1.0772459999999999</v>
      </c>
      <c r="L1246" s="2"/>
      <c r="M1246" s="2">
        <v>11.845750093460101</v>
      </c>
      <c r="N1246" s="2">
        <v>31.728770256042498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</row>
    <row r="1247" spans="1:21" x14ac:dyDescent="0.3">
      <c r="A1247" t="s">
        <v>125</v>
      </c>
      <c r="B1247" s="2">
        <v>34</v>
      </c>
      <c r="C1247" s="3">
        <v>39717</v>
      </c>
      <c r="D1247" s="4">
        <v>0.51249999999999996</v>
      </c>
      <c r="E1247" t="str">
        <f t="shared" si="38"/>
        <v>Sep</v>
      </c>
      <c r="F1247" t="str">
        <f t="shared" si="39"/>
        <v>2008</v>
      </c>
      <c r="G1247" s="5" t="s">
        <v>9</v>
      </c>
      <c r="H1247" s="2" t="s">
        <v>107</v>
      </c>
      <c r="I1247" s="2">
        <v>46.994340000000001</v>
      </c>
      <c r="J1247" s="2">
        <v>-124.41679999999999</v>
      </c>
      <c r="K1247" s="2">
        <v>3.3787020000000001</v>
      </c>
      <c r="L1247" s="2"/>
      <c r="M1247" s="2">
        <v>11.521110010147099</v>
      </c>
      <c r="N1247" s="2">
        <v>32.664905166625999</v>
      </c>
      <c r="O1247" s="2">
        <v>0</v>
      </c>
      <c r="P1247" s="2">
        <v>0</v>
      </c>
      <c r="Q1247" s="2">
        <v>0</v>
      </c>
      <c r="R1247" s="2">
        <v>0</v>
      </c>
      <c r="S1247" s="2">
        <v>1</v>
      </c>
      <c r="T1247" s="2">
        <v>0</v>
      </c>
      <c r="U1247" s="2">
        <v>0</v>
      </c>
    </row>
    <row r="1248" spans="1:21" x14ac:dyDescent="0.3">
      <c r="A1248" t="s">
        <v>125</v>
      </c>
      <c r="B1248" s="2">
        <v>34</v>
      </c>
      <c r="C1248" s="3">
        <v>39717</v>
      </c>
      <c r="D1248" s="4">
        <v>0.60347222222222197</v>
      </c>
      <c r="E1248" t="str">
        <f t="shared" si="38"/>
        <v>Sep</v>
      </c>
      <c r="F1248" t="str">
        <f t="shared" si="39"/>
        <v>2008</v>
      </c>
      <c r="G1248" s="5" t="s">
        <v>10</v>
      </c>
      <c r="H1248" s="2" t="s">
        <v>107</v>
      </c>
      <c r="I1248" s="2">
        <v>47.015830000000001</v>
      </c>
      <c r="J1248" s="2">
        <v>-124.5598</v>
      </c>
      <c r="K1248" s="2">
        <v>3.2437269999999998</v>
      </c>
      <c r="L1248" s="2"/>
      <c r="M1248" s="2">
        <v>12.3676399707794</v>
      </c>
      <c r="N1248" s="2">
        <v>32.373704528808602</v>
      </c>
      <c r="O1248" s="2">
        <v>0</v>
      </c>
      <c r="P1248" s="2">
        <v>0</v>
      </c>
      <c r="Q1248" s="2">
        <v>1</v>
      </c>
      <c r="R1248" s="2">
        <v>0</v>
      </c>
      <c r="S1248" s="2">
        <v>0</v>
      </c>
      <c r="T1248" s="2">
        <v>0</v>
      </c>
      <c r="U1248" s="2">
        <v>0</v>
      </c>
    </row>
    <row r="1249" spans="1:21" x14ac:dyDescent="0.3">
      <c r="A1249" t="s">
        <v>125</v>
      </c>
      <c r="B1249" s="2">
        <v>34</v>
      </c>
      <c r="C1249" s="3">
        <v>39717</v>
      </c>
      <c r="D1249" s="4">
        <v>0.71875</v>
      </c>
      <c r="E1249" t="str">
        <f t="shared" si="38"/>
        <v>Sep</v>
      </c>
      <c r="F1249" t="str">
        <f t="shared" si="39"/>
        <v>2008</v>
      </c>
      <c r="G1249" s="5" t="s">
        <v>11</v>
      </c>
      <c r="H1249" s="2" t="s">
        <v>107</v>
      </c>
      <c r="I1249" s="2">
        <v>46.99633</v>
      </c>
      <c r="J1249" s="2">
        <v>-124.6992</v>
      </c>
      <c r="K1249" s="2">
        <v>3.6169449999999999</v>
      </c>
      <c r="L1249" s="2"/>
      <c r="M1249" s="2">
        <v>9.6228549480438197</v>
      </c>
      <c r="N1249" s="2">
        <v>32.503090286254903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</row>
    <row r="1250" spans="1:21" x14ac:dyDescent="0.3">
      <c r="A1250" t="s">
        <v>125</v>
      </c>
      <c r="B1250" s="2">
        <v>34</v>
      </c>
      <c r="C1250" s="3">
        <v>39718</v>
      </c>
      <c r="D1250" s="4">
        <v>0.31458333333333299</v>
      </c>
      <c r="E1250" t="str">
        <f t="shared" si="38"/>
        <v>Sep</v>
      </c>
      <c r="F1250" t="str">
        <f t="shared" si="39"/>
        <v>2008</v>
      </c>
      <c r="G1250" s="5" t="s">
        <v>13</v>
      </c>
      <c r="H1250" s="2" t="s">
        <v>107</v>
      </c>
      <c r="I1250" s="2">
        <v>46.649000000000001</v>
      </c>
      <c r="J1250" s="2">
        <v>-124.1853</v>
      </c>
      <c r="K1250" s="2">
        <v>3.4894919999999998</v>
      </c>
      <c r="L1250" s="2"/>
      <c r="M1250" s="2">
        <v>11.181344938278199</v>
      </c>
      <c r="N1250" s="2">
        <v>30.722979927063001</v>
      </c>
      <c r="O1250" s="2">
        <v>0</v>
      </c>
      <c r="P1250" s="2">
        <v>0</v>
      </c>
      <c r="Q1250" s="2">
        <v>0</v>
      </c>
      <c r="R1250" s="2">
        <v>0</v>
      </c>
      <c r="S1250" s="2">
        <v>1</v>
      </c>
      <c r="T1250" s="2">
        <v>0</v>
      </c>
      <c r="U1250" s="2">
        <v>0</v>
      </c>
    </row>
    <row r="1251" spans="1:21" x14ac:dyDescent="0.3">
      <c r="A1251" t="s">
        <v>125</v>
      </c>
      <c r="B1251" s="2">
        <v>34</v>
      </c>
      <c r="C1251" s="3">
        <v>39718</v>
      </c>
      <c r="D1251" s="4">
        <v>0.41388888888888897</v>
      </c>
      <c r="E1251" t="str">
        <f t="shared" si="38"/>
        <v>Sep</v>
      </c>
      <c r="F1251" t="str">
        <f t="shared" si="39"/>
        <v>2008</v>
      </c>
      <c r="G1251" s="5" t="s">
        <v>14</v>
      </c>
      <c r="H1251" s="2" t="s">
        <v>107</v>
      </c>
      <c r="I1251" s="2">
        <v>46.650170000000003</v>
      </c>
      <c r="J1251" s="2">
        <v>-124.2958</v>
      </c>
      <c r="K1251" s="2">
        <v>2.78</v>
      </c>
      <c r="L1251" s="2"/>
      <c r="M1251" s="2">
        <v>12.044129991531401</v>
      </c>
      <c r="N1251" s="2">
        <v>30.877740192413299</v>
      </c>
      <c r="O1251" s="2">
        <v>0</v>
      </c>
      <c r="P1251" s="2">
        <v>0</v>
      </c>
      <c r="Q1251" s="2">
        <v>1</v>
      </c>
      <c r="R1251" s="2">
        <v>0</v>
      </c>
      <c r="S1251" s="2">
        <v>0</v>
      </c>
      <c r="T1251" s="2">
        <v>1</v>
      </c>
      <c r="U1251" s="2">
        <v>0</v>
      </c>
    </row>
    <row r="1252" spans="1:21" x14ac:dyDescent="0.3">
      <c r="A1252" t="s">
        <v>125</v>
      </c>
      <c r="B1252" s="2">
        <v>34</v>
      </c>
      <c r="C1252" s="3">
        <v>39718</v>
      </c>
      <c r="D1252" s="4">
        <v>0.49513888888888902</v>
      </c>
      <c r="E1252" t="str">
        <f t="shared" si="38"/>
        <v>Sep</v>
      </c>
      <c r="F1252" t="str">
        <f t="shared" si="39"/>
        <v>2008</v>
      </c>
      <c r="G1252" s="5" t="s">
        <v>15</v>
      </c>
      <c r="H1252" s="2" t="s">
        <v>107</v>
      </c>
      <c r="I1252" s="2">
        <v>46.655000000000001</v>
      </c>
      <c r="J1252" s="2">
        <v>-124.405</v>
      </c>
      <c r="K1252" s="2">
        <v>2.9388320000000001</v>
      </c>
      <c r="L1252" s="2"/>
      <c r="M1252" s="2">
        <v>11.679775047302201</v>
      </c>
      <c r="N1252" s="2">
        <v>32.408680152893098</v>
      </c>
      <c r="O1252" s="2">
        <v>0</v>
      </c>
      <c r="P1252" s="2">
        <v>0</v>
      </c>
      <c r="Q1252" s="2">
        <v>0</v>
      </c>
      <c r="R1252" s="2">
        <v>0</v>
      </c>
      <c r="S1252" s="2">
        <v>0</v>
      </c>
      <c r="T1252" s="2">
        <v>1</v>
      </c>
      <c r="U1252" s="2">
        <v>0</v>
      </c>
    </row>
    <row r="1253" spans="1:21" x14ac:dyDescent="0.3">
      <c r="A1253" t="s">
        <v>125</v>
      </c>
      <c r="B1253" s="2">
        <v>34</v>
      </c>
      <c r="C1253" s="3">
        <v>39718</v>
      </c>
      <c r="D1253" s="4">
        <v>0.58263888888888904</v>
      </c>
      <c r="E1253" t="str">
        <f t="shared" si="38"/>
        <v>Sep</v>
      </c>
      <c r="F1253" t="str">
        <f t="shared" si="39"/>
        <v>2008</v>
      </c>
      <c r="G1253" s="5" t="s">
        <v>16</v>
      </c>
      <c r="H1253" s="2" t="s">
        <v>107</v>
      </c>
      <c r="I1253" s="2">
        <v>46.674169999999997</v>
      </c>
      <c r="J1253" s="2">
        <v>-124.5063</v>
      </c>
      <c r="K1253" s="2">
        <v>3.7387830000000002</v>
      </c>
      <c r="L1253" s="2"/>
      <c r="M1253" s="2">
        <v>12.2878400802612</v>
      </c>
      <c r="N1253" s="2">
        <v>32.318869972229002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</row>
    <row r="1254" spans="1:21" x14ac:dyDescent="0.3">
      <c r="A1254" t="s">
        <v>125</v>
      </c>
      <c r="B1254" s="2">
        <v>34</v>
      </c>
      <c r="C1254" s="3">
        <v>39718</v>
      </c>
      <c r="D1254" s="4">
        <v>0.67430555555555605</v>
      </c>
      <c r="E1254" t="str">
        <f t="shared" si="38"/>
        <v>Sep</v>
      </c>
      <c r="F1254" t="str">
        <f t="shared" si="39"/>
        <v>2008</v>
      </c>
      <c r="G1254" s="5" t="s">
        <v>71</v>
      </c>
      <c r="H1254" s="2" t="s">
        <v>107</v>
      </c>
      <c r="I1254" s="2">
        <v>46.67783</v>
      </c>
      <c r="J1254" s="2">
        <v>-124.6147</v>
      </c>
      <c r="K1254" s="2">
        <v>2.8324739999999999</v>
      </c>
      <c r="L1254" s="2"/>
      <c r="M1254" s="2">
        <v>12.882650041580201</v>
      </c>
      <c r="N1254" s="2">
        <v>32.245599746704102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1</v>
      </c>
    </row>
    <row r="1255" spans="1:21" x14ac:dyDescent="0.3">
      <c r="A1255" t="s">
        <v>125</v>
      </c>
      <c r="B1255" s="2">
        <v>34</v>
      </c>
      <c r="C1255" s="3">
        <v>39718</v>
      </c>
      <c r="D1255" s="4">
        <v>0.74375000000000002</v>
      </c>
      <c r="E1255" t="str">
        <f t="shared" si="38"/>
        <v>Sep</v>
      </c>
      <c r="F1255" t="str">
        <f t="shared" si="39"/>
        <v>2008</v>
      </c>
      <c r="G1255" s="5" t="s">
        <v>17</v>
      </c>
      <c r="H1255" s="2" t="s">
        <v>107</v>
      </c>
      <c r="I1255" s="2">
        <v>46.684669999999997</v>
      </c>
      <c r="J1255" s="2">
        <v>-124.7792</v>
      </c>
      <c r="K1255" s="2">
        <v>3.9389639999999999</v>
      </c>
      <c r="L1255" s="2"/>
      <c r="M1255" s="2">
        <v>13.907919979095499</v>
      </c>
      <c r="N1255" s="2">
        <v>32.258900451660203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</row>
    <row r="1256" spans="1:21" x14ac:dyDescent="0.3">
      <c r="A1256" t="s">
        <v>125</v>
      </c>
      <c r="B1256" s="2">
        <v>34</v>
      </c>
      <c r="C1256" s="3">
        <v>39719</v>
      </c>
      <c r="D1256" s="4">
        <v>0.31388888888888899</v>
      </c>
      <c r="E1256" t="str">
        <f t="shared" si="38"/>
        <v>Sep</v>
      </c>
      <c r="F1256" t="str">
        <f t="shared" si="39"/>
        <v>2008</v>
      </c>
      <c r="G1256" s="5" t="s">
        <v>50</v>
      </c>
      <c r="H1256" s="2" t="s">
        <v>107</v>
      </c>
      <c r="I1256" s="2">
        <v>46.174169999999997</v>
      </c>
      <c r="J1256" s="2">
        <v>-124.0787</v>
      </c>
      <c r="K1256" s="2">
        <v>2.9687779999999999</v>
      </c>
      <c r="L1256" s="2"/>
      <c r="M1256" s="2">
        <v>10.6793050765991</v>
      </c>
      <c r="N1256" s="2">
        <v>32.7314247131348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</row>
    <row r="1257" spans="1:21" x14ac:dyDescent="0.3">
      <c r="A1257" t="s">
        <v>125</v>
      </c>
      <c r="B1257" s="2">
        <v>34</v>
      </c>
      <c r="C1257" s="3">
        <v>39719</v>
      </c>
      <c r="D1257" s="4">
        <v>0.390277777777778</v>
      </c>
      <c r="E1257" t="str">
        <f t="shared" si="38"/>
        <v>Sep</v>
      </c>
      <c r="F1257" t="str">
        <f t="shared" si="39"/>
        <v>2008</v>
      </c>
      <c r="G1257" s="5" t="s">
        <v>4</v>
      </c>
      <c r="H1257" s="2" t="s">
        <v>107</v>
      </c>
      <c r="I1257" s="2">
        <v>46.152500000000003</v>
      </c>
      <c r="J1257" s="2">
        <v>-124.1627</v>
      </c>
      <c r="K1257" s="2">
        <v>1.64127</v>
      </c>
      <c r="L1257" s="2"/>
      <c r="M1257" s="2">
        <v>10.965954971313501</v>
      </c>
      <c r="N1257" s="2">
        <v>32.443249893188501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</row>
    <row r="1258" spans="1:21" x14ac:dyDescent="0.3">
      <c r="A1258" t="s">
        <v>125</v>
      </c>
      <c r="B1258" s="2">
        <v>34</v>
      </c>
      <c r="C1258" s="3">
        <v>39719</v>
      </c>
      <c r="D1258" s="4">
        <v>0.45486111111111099</v>
      </c>
      <c r="E1258" t="str">
        <f t="shared" si="38"/>
        <v>Sep</v>
      </c>
      <c r="F1258" t="str">
        <f t="shared" si="39"/>
        <v>2008</v>
      </c>
      <c r="G1258" s="5" t="s">
        <v>7</v>
      </c>
      <c r="H1258" s="2" t="s">
        <v>107</v>
      </c>
      <c r="I1258" s="2">
        <v>46.154670000000003</v>
      </c>
      <c r="J1258" s="2">
        <v>-124.2362</v>
      </c>
      <c r="K1258" s="2">
        <v>3.103755</v>
      </c>
      <c r="L1258" s="2"/>
      <c r="M1258" s="2">
        <v>11.272579956054701</v>
      </c>
      <c r="N1258" s="2">
        <v>32.112224960327097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</row>
    <row r="1259" spans="1:21" x14ac:dyDescent="0.3">
      <c r="A1259" t="s">
        <v>125</v>
      </c>
      <c r="B1259" s="2">
        <v>34</v>
      </c>
      <c r="C1259" s="3">
        <v>39719</v>
      </c>
      <c r="D1259" s="4">
        <v>0.54166666666666696</v>
      </c>
      <c r="E1259" t="str">
        <f t="shared" si="38"/>
        <v>Sep</v>
      </c>
      <c r="F1259" t="str">
        <f t="shared" si="39"/>
        <v>2008</v>
      </c>
      <c r="G1259" s="5" t="s">
        <v>8</v>
      </c>
      <c r="H1259" s="2" t="s">
        <v>107</v>
      </c>
      <c r="I1259" s="2">
        <v>46.176000000000002</v>
      </c>
      <c r="J1259" s="2">
        <v>-124.3232</v>
      </c>
      <c r="K1259" s="2">
        <v>2.8606609999999999</v>
      </c>
      <c r="L1259" s="2"/>
      <c r="M1259" s="2">
        <v>11.509244966507</v>
      </c>
      <c r="N1259" s="2">
        <v>32.092510032653799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</row>
    <row r="1260" spans="1:21" x14ac:dyDescent="0.3">
      <c r="A1260" t="s">
        <v>125</v>
      </c>
      <c r="B1260" s="2">
        <v>34</v>
      </c>
      <c r="C1260" s="3">
        <v>39719</v>
      </c>
      <c r="D1260" s="4">
        <v>0.625</v>
      </c>
      <c r="E1260" t="str">
        <f t="shared" si="38"/>
        <v>Sep</v>
      </c>
      <c r="F1260" t="str">
        <f t="shared" si="39"/>
        <v>2008</v>
      </c>
      <c r="G1260" s="5" t="s">
        <v>18</v>
      </c>
      <c r="H1260" s="2" t="s">
        <v>107</v>
      </c>
      <c r="I1260" s="2">
        <v>46.180669999999999</v>
      </c>
      <c r="J1260" s="2">
        <v>-124.45180000000001</v>
      </c>
      <c r="K1260" s="2">
        <v>2.994434</v>
      </c>
      <c r="L1260" s="2"/>
      <c r="M1260" s="2">
        <v>10.708264923095699</v>
      </c>
      <c r="N1260" s="2">
        <v>32.110189628601098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</row>
    <row r="1261" spans="1:21" x14ac:dyDescent="0.3">
      <c r="A1261" t="s">
        <v>125</v>
      </c>
      <c r="B1261" s="2">
        <v>34</v>
      </c>
      <c r="C1261" s="3">
        <v>39719</v>
      </c>
      <c r="D1261" s="4">
        <v>0.71319444444444402</v>
      </c>
      <c r="E1261" t="str">
        <f t="shared" si="38"/>
        <v>Sep</v>
      </c>
      <c r="F1261" t="str">
        <f t="shared" si="39"/>
        <v>2008</v>
      </c>
      <c r="G1261" s="5" t="s">
        <v>19</v>
      </c>
      <c r="H1261" s="2" t="s">
        <v>107</v>
      </c>
      <c r="I1261" s="2">
        <v>46.160170000000001</v>
      </c>
      <c r="J1261" s="2">
        <v>-124.55629999999999</v>
      </c>
      <c r="K1261" s="2">
        <v>2.7644129999999998</v>
      </c>
      <c r="L1261" s="2"/>
      <c r="M1261" s="2">
        <v>11.096979999542199</v>
      </c>
      <c r="N1261" s="2">
        <v>31.996709823608398</v>
      </c>
      <c r="O1261" s="2">
        <v>0</v>
      </c>
      <c r="P1261" s="2">
        <v>0</v>
      </c>
      <c r="Q1261" s="2">
        <v>1</v>
      </c>
      <c r="R1261" s="2">
        <v>0</v>
      </c>
      <c r="S1261" s="2">
        <v>0</v>
      </c>
      <c r="T1261" s="2">
        <v>0</v>
      </c>
      <c r="U1261" s="2">
        <v>0</v>
      </c>
    </row>
    <row r="1262" spans="1:21" x14ac:dyDescent="0.3">
      <c r="A1262" t="s">
        <v>125</v>
      </c>
      <c r="B1262" s="2">
        <v>34</v>
      </c>
      <c r="C1262" s="3">
        <v>39720</v>
      </c>
      <c r="D1262" s="4">
        <v>0.30694444444444402</v>
      </c>
      <c r="E1262" t="str">
        <f t="shared" si="38"/>
        <v>Sep</v>
      </c>
      <c r="F1262" t="str">
        <f t="shared" si="39"/>
        <v>2008</v>
      </c>
      <c r="G1262" s="5" t="s">
        <v>45</v>
      </c>
      <c r="H1262" s="2" t="s">
        <v>107</v>
      </c>
      <c r="I1262" s="2">
        <v>45.496169999999999</v>
      </c>
      <c r="J1262" s="2">
        <v>-124.00879999999999</v>
      </c>
      <c r="K1262" s="2">
        <v>1.7177690000000001</v>
      </c>
      <c r="L1262" s="2"/>
      <c r="M1262" s="2">
        <v>10.0143050193787</v>
      </c>
      <c r="N1262" s="2">
        <v>33.0239198684692</v>
      </c>
      <c r="O1262" s="2">
        <v>0</v>
      </c>
      <c r="P1262" s="2">
        <v>0</v>
      </c>
      <c r="Q1262" s="2">
        <v>0</v>
      </c>
      <c r="R1262" s="2">
        <v>0</v>
      </c>
      <c r="S1262" s="2">
        <v>1</v>
      </c>
      <c r="T1262" s="2">
        <v>0</v>
      </c>
      <c r="U1262" s="2">
        <v>0</v>
      </c>
    </row>
    <row r="1263" spans="1:21" x14ac:dyDescent="0.3">
      <c r="A1263" t="s">
        <v>125</v>
      </c>
      <c r="B1263" s="2">
        <v>34</v>
      </c>
      <c r="C1263" s="3">
        <v>39720</v>
      </c>
      <c r="D1263" s="4">
        <v>0.38680555555555601</v>
      </c>
      <c r="E1263" t="str">
        <f t="shared" si="38"/>
        <v>Sep</v>
      </c>
      <c r="F1263" t="str">
        <f t="shared" si="39"/>
        <v>2008</v>
      </c>
      <c r="G1263" s="5" t="s">
        <v>25</v>
      </c>
      <c r="H1263" s="2" t="s">
        <v>107</v>
      </c>
      <c r="I1263" s="2">
        <v>45.47983</v>
      </c>
      <c r="J1263" s="2">
        <v>-124.0372</v>
      </c>
      <c r="K1263" s="2">
        <v>1.5048269999999999</v>
      </c>
      <c r="L1263" s="2"/>
      <c r="M1263" s="2">
        <v>10.3925900936127</v>
      </c>
      <c r="N1263" s="2">
        <v>32.869730186462398</v>
      </c>
      <c r="O1263" s="2">
        <v>0</v>
      </c>
      <c r="P1263" s="2">
        <v>0</v>
      </c>
      <c r="Q1263" s="2">
        <v>0</v>
      </c>
      <c r="R1263" s="2">
        <v>0</v>
      </c>
      <c r="S1263" s="2">
        <v>1</v>
      </c>
      <c r="T1263" s="2">
        <v>0</v>
      </c>
      <c r="U1263" s="2">
        <v>0</v>
      </c>
    </row>
    <row r="1264" spans="1:21" x14ac:dyDescent="0.3">
      <c r="A1264" t="s">
        <v>125</v>
      </c>
      <c r="B1264" s="2">
        <v>34</v>
      </c>
      <c r="C1264" s="3">
        <v>39720</v>
      </c>
      <c r="D1264" s="4">
        <v>0.453472222222222</v>
      </c>
      <c r="E1264" t="str">
        <f t="shared" si="38"/>
        <v>Sep</v>
      </c>
      <c r="F1264" t="str">
        <f t="shared" si="39"/>
        <v>2008</v>
      </c>
      <c r="G1264" s="5" t="s">
        <v>41</v>
      </c>
      <c r="H1264" s="2" t="s">
        <v>107</v>
      </c>
      <c r="I1264" s="2">
        <v>45.475670000000001</v>
      </c>
      <c r="J1264" s="2">
        <v>-124.092</v>
      </c>
      <c r="K1264" s="2">
        <v>3.398047</v>
      </c>
      <c r="L1264" s="2"/>
      <c r="M1264" s="2">
        <v>11.4393301010132</v>
      </c>
      <c r="N1264" s="2">
        <v>32.632980346679702</v>
      </c>
      <c r="O1264" s="2">
        <v>0</v>
      </c>
      <c r="P1264" s="2">
        <v>0</v>
      </c>
      <c r="Q1264" s="2">
        <v>0</v>
      </c>
      <c r="R1264" s="2">
        <v>1</v>
      </c>
      <c r="S1264" s="2">
        <v>0</v>
      </c>
      <c r="T1264" s="2">
        <v>1</v>
      </c>
      <c r="U1264" s="2">
        <v>0</v>
      </c>
    </row>
    <row r="1265" spans="1:21" x14ac:dyDescent="0.3">
      <c r="A1265" t="s">
        <v>125</v>
      </c>
      <c r="B1265" s="2">
        <v>34</v>
      </c>
      <c r="C1265" s="3">
        <v>39720</v>
      </c>
      <c r="D1265" s="4">
        <v>0.55763888888888902</v>
      </c>
      <c r="E1265" t="str">
        <f t="shared" si="38"/>
        <v>Sep</v>
      </c>
      <c r="F1265" t="str">
        <f t="shared" si="39"/>
        <v>2008</v>
      </c>
      <c r="G1265" s="5" t="s">
        <v>46</v>
      </c>
      <c r="H1265" s="2" t="s">
        <v>107</v>
      </c>
      <c r="I1265" s="2">
        <v>45.492669999999997</v>
      </c>
      <c r="J1265" s="2">
        <v>-124.20350000000001</v>
      </c>
      <c r="K1265" s="2">
        <v>2.9846810000000001</v>
      </c>
      <c r="L1265" s="2"/>
      <c r="M1265" s="2">
        <v>11.642569923400901</v>
      </c>
      <c r="N1265" s="2">
        <v>32.332834815978998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1</v>
      </c>
      <c r="U1265" s="2">
        <v>0</v>
      </c>
    </row>
    <row r="1266" spans="1:21" x14ac:dyDescent="0.3">
      <c r="A1266" t="s">
        <v>125</v>
      </c>
      <c r="B1266" s="2">
        <v>34</v>
      </c>
      <c r="C1266" s="3">
        <v>39720</v>
      </c>
      <c r="D1266" s="4">
        <v>0.64930555555555602</v>
      </c>
      <c r="E1266" t="str">
        <f t="shared" si="38"/>
        <v>Sep</v>
      </c>
      <c r="F1266" t="str">
        <f t="shared" si="39"/>
        <v>2008</v>
      </c>
      <c r="G1266" s="5" t="s">
        <v>47</v>
      </c>
      <c r="H1266" s="2" t="s">
        <v>107</v>
      </c>
      <c r="I1266" s="2">
        <v>45.474499999999999</v>
      </c>
      <c r="J1266" s="2">
        <v>-124.3253</v>
      </c>
      <c r="K1266" s="2">
        <v>3.026068</v>
      </c>
      <c r="L1266" s="2"/>
      <c r="M1266" s="2">
        <v>13.511760044097899</v>
      </c>
      <c r="N1266" s="2">
        <v>32.129529762268099</v>
      </c>
      <c r="O1266" s="2">
        <v>0</v>
      </c>
      <c r="P1266" s="2">
        <v>0</v>
      </c>
      <c r="Q1266" s="2">
        <v>1</v>
      </c>
      <c r="R1266" s="2">
        <v>0</v>
      </c>
      <c r="S1266" s="2">
        <v>0</v>
      </c>
      <c r="T1266" s="2">
        <v>0</v>
      </c>
      <c r="U1266" s="2">
        <v>0</v>
      </c>
    </row>
    <row r="1267" spans="1:21" x14ac:dyDescent="0.3">
      <c r="A1267" t="s">
        <v>125</v>
      </c>
      <c r="B1267" s="2">
        <v>34</v>
      </c>
      <c r="C1267" s="3">
        <v>39720</v>
      </c>
      <c r="D1267" s="4">
        <v>0.74375000000000002</v>
      </c>
      <c r="E1267" t="str">
        <f t="shared" si="38"/>
        <v>Sep</v>
      </c>
      <c r="F1267" t="str">
        <f t="shared" si="39"/>
        <v>2008</v>
      </c>
      <c r="G1267" s="5" t="s">
        <v>48</v>
      </c>
      <c r="H1267" s="2" t="s">
        <v>107</v>
      </c>
      <c r="I1267" s="2">
        <v>45.472000000000001</v>
      </c>
      <c r="J1267" s="2">
        <v>-124.44450000000001</v>
      </c>
      <c r="K1267" s="2">
        <v>2.8262179999999999</v>
      </c>
      <c r="L1267" s="2"/>
      <c r="M1267" s="2">
        <v>14.053140020370501</v>
      </c>
      <c r="N1267" s="2">
        <v>32.127209854126001</v>
      </c>
      <c r="O1267" s="2">
        <v>0</v>
      </c>
      <c r="P1267" s="2">
        <v>0</v>
      </c>
      <c r="Q1267" s="2">
        <v>1</v>
      </c>
      <c r="R1267" s="2">
        <v>0</v>
      </c>
      <c r="S1267" s="2">
        <v>0</v>
      </c>
      <c r="T1267" s="2">
        <v>0</v>
      </c>
      <c r="U1267" s="2">
        <v>0</v>
      </c>
    </row>
    <row r="1268" spans="1:21" x14ac:dyDescent="0.3">
      <c r="A1268" t="s">
        <v>125</v>
      </c>
      <c r="B1268" s="2">
        <v>34</v>
      </c>
      <c r="C1268" s="3">
        <v>39721</v>
      </c>
      <c r="D1268" s="4">
        <v>0.32083333333333303</v>
      </c>
      <c r="E1268" t="str">
        <f t="shared" si="38"/>
        <v>Sep</v>
      </c>
      <c r="F1268" t="str">
        <f t="shared" si="39"/>
        <v>2008</v>
      </c>
      <c r="G1268" s="5" t="s">
        <v>26</v>
      </c>
      <c r="H1268" s="2" t="s">
        <v>107</v>
      </c>
      <c r="I1268" s="2">
        <v>45.060670000000002</v>
      </c>
      <c r="J1268" s="2">
        <v>-124.0365</v>
      </c>
      <c r="K1268" s="2">
        <v>0.33376790000000001</v>
      </c>
      <c r="L1268" s="2"/>
      <c r="M1268" s="2">
        <v>11.441715002059899</v>
      </c>
      <c r="N1268" s="2">
        <v>32.706124687194801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</row>
    <row r="1269" spans="1:21" x14ac:dyDescent="0.3">
      <c r="A1269" t="s">
        <v>125</v>
      </c>
      <c r="B1269" s="2">
        <v>34</v>
      </c>
      <c r="C1269" s="3">
        <v>39721</v>
      </c>
      <c r="D1269" s="4">
        <v>0.37777777777777799</v>
      </c>
      <c r="E1269" t="str">
        <f t="shared" si="38"/>
        <v>Sep</v>
      </c>
      <c r="F1269" t="str">
        <f t="shared" si="39"/>
        <v>2008</v>
      </c>
      <c r="G1269" s="5" t="s">
        <v>27</v>
      </c>
      <c r="H1269" s="2" t="s">
        <v>107</v>
      </c>
      <c r="I1269" s="2">
        <v>45.042000000000002</v>
      </c>
      <c r="J1269" s="2">
        <v>-124.074</v>
      </c>
      <c r="K1269" s="2">
        <v>0.67256990000000005</v>
      </c>
      <c r="L1269" s="2"/>
      <c r="M1269" s="2">
        <v>10.4734851360321</v>
      </c>
      <c r="N1269" s="2">
        <v>32.7419801712036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</row>
    <row r="1270" spans="1:21" x14ac:dyDescent="0.3">
      <c r="A1270" t="s">
        <v>125</v>
      </c>
      <c r="B1270" s="2">
        <v>34</v>
      </c>
      <c r="C1270" s="3">
        <v>39721</v>
      </c>
      <c r="D1270" s="4">
        <v>0.406944444444444</v>
      </c>
      <c r="E1270" t="str">
        <f t="shared" si="38"/>
        <v>Sep</v>
      </c>
      <c r="F1270" t="str">
        <f t="shared" si="39"/>
        <v>2008</v>
      </c>
      <c r="G1270" s="5" t="s">
        <v>27</v>
      </c>
      <c r="H1270" s="2" t="s">
        <v>107</v>
      </c>
      <c r="I1270" s="2">
        <v>45.05583</v>
      </c>
      <c r="J1270" s="2">
        <v>-124.0757</v>
      </c>
      <c r="K1270" s="2">
        <v>3.5996440000000001</v>
      </c>
      <c r="L1270" s="2"/>
      <c r="M1270" s="2">
        <v>10.4734851360321</v>
      </c>
      <c r="N1270" s="2">
        <v>32.7419801712036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</row>
    <row r="1271" spans="1:21" x14ac:dyDescent="0.3">
      <c r="A1271" t="s">
        <v>125</v>
      </c>
      <c r="B1271" s="2">
        <v>34</v>
      </c>
      <c r="C1271" s="3">
        <v>39721</v>
      </c>
      <c r="D1271" s="4">
        <v>0.49305555555555602</v>
      </c>
      <c r="E1271" t="str">
        <f t="shared" si="38"/>
        <v>Sep</v>
      </c>
      <c r="F1271" t="str">
        <f t="shared" si="39"/>
        <v>2008</v>
      </c>
      <c r="G1271" s="5" t="s">
        <v>28</v>
      </c>
      <c r="H1271" s="2" t="s">
        <v>107</v>
      </c>
      <c r="I1271" s="2">
        <v>45.040999999999997</v>
      </c>
      <c r="J1271" s="2">
        <v>-124.1335</v>
      </c>
      <c r="K1271" s="2">
        <v>3.5853929999999998</v>
      </c>
      <c r="L1271" s="2"/>
      <c r="M1271" s="2">
        <v>10.6004750728607</v>
      </c>
      <c r="N1271" s="2">
        <v>32.505584716796903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</row>
    <row r="1272" spans="1:21" x14ac:dyDescent="0.3">
      <c r="A1272" t="s">
        <v>125</v>
      </c>
      <c r="B1272" s="2">
        <v>34</v>
      </c>
      <c r="C1272" s="3">
        <v>39721</v>
      </c>
      <c r="D1272" s="4">
        <v>0.58125000000000004</v>
      </c>
      <c r="E1272" t="str">
        <f t="shared" si="38"/>
        <v>Sep</v>
      </c>
      <c r="F1272" t="str">
        <f t="shared" si="39"/>
        <v>2008</v>
      </c>
      <c r="G1272" s="5" t="s">
        <v>29</v>
      </c>
      <c r="H1272" s="2" t="s">
        <v>107</v>
      </c>
      <c r="I1272" s="2">
        <v>45.041499999999999</v>
      </c>
      <c r="J1272" s="2">
        <v>-124.239</v>
      </c>
      <c r="K1272" s="2">
        <v>2.9213089999999999</v>
      </c>
      <c r="L1272" s="2"/>
      <c r="M1272" s="2">
        <v>12.2347099781036</v>
      </c>
      <c r="N1272" s="2">
        <v>32.394174957275403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1</v>
      </c>
    </row>
    <row r="1273" spans="1:21" x14ac:dyDescent="0.3">
      <c r="A1273" t="s">
        <v>125</v>
      </c>
      <c r="B1273" s="2">
        <v>34</v>
      </c>
      <c r="C1273" s="3">
        <v>39721</v>
      </c>
      <c r="D1273" s="4">
        <v>0.67638888888888904</v>
      </c>
      <c r="E1273" t="str">
        <f t="shared" si="38"/>
        <v>Sep</v>
      </c>
      <c r="F1273" t="str">
        <f t="shared" si="39"/>
        <v>2008</v>
      </c>
      <c r="G1273" s="5" t="s">
        <v>30</v>
      </c>
      <c r="H1273" s="2" t="s">
        <v>107</v>
      </c>
      <c r="I1273" s="2">
        <v>45.041670000000003</v>
      </c>
      <c r="J1273" s="2">
        <v>-124.34569999999999</v>
      </c>
      <c r="K1273" s="2">
        <v>2.6390769999999999</v>
      </c>
      <c r="L1273" s="2"/>
      <c r="M1273" s="2">
        <v>12.950949907302901</v>
      </c>
      <c r="N1273" s="2">
        <v>32.3163750648499</v>
      </c>
      <c r="O1273" s="2">
        <v>0</v>
      </c>
      <c r="P1273" s="2">
        <v>1</v>
      </c>
      <c r="Q1273" s="2">
        <v>0</v>
      </c>
      <c r="R1273" s="2">
        <v>0</v>
      </c>
      <c r="S1273" s="2">
        <v>0</v>
      </c>
      <c r="T1273" s="2">
        <v>0</v>
      </c>
      <c r="U1273" s="2">
        <v>1</v>
      </c>
    </row>
    <row r="1274" spans="1:21" x14ac:dyDescent="0.3">
      <c r="A1274" t="s">
        <v>125</v>
      </c>
      <c r="B1274" s="2">
        <v>34</v>
      </c>
      <c r="C1274" s="3">
        <v>39722</v>
      </c>
      <c r="D1274" s="4">
        <v>0.32083333333333303</v>
      </c>
      <c r="E1274" t="str">
        <f t="shared" si="38"/>
        <v>Oct</v>
      </c>
      <c r="F1274" t="str">
        <f t="shared" si="39"/>
        <v>2008</v>
      </c>
      <c r="G1274" s="5" t="s">
        <v>74</v>
      </c>
      <c r="H1274" s="2" t="s">
        <v>107</v>
      </c>
      <c r="I1274" s="2">
        <v>44.661670000000001</v>
      </c>
      <c r="J1274" s="2">
        <v>-124.134</v>
      </c>
      <c r="K1274" s="2">
        <v>3.6058189999999999</v>
      </c>
      <c r="L1274" s="2"/>
      <c r="M1274" s="2">
        <v>10.9946750640869</v>
      </c>
      <c r="N1274" s="2">
        <v>33.016230010986298</v>
      </c>
      <c r="O1274" s="2">
        <v>0</v>
      </c>
      <c r="P1274" s="2">
        <v>0</v>
      </c>
      <c r="Q1274" s="2">
        <v>1</v>
      </c>
      <c r="R1274" s="2">
        <v>0</v>
      </c>
      <c r="S1274" s="2">
        <v>0</v>
      </c>
      <c r="T1274" s="2">
        <v>0</v>
      </c>
      <c r="U1274" s="2">
        <v>0</v>
      </c>
    </row>
    <row r="1275" spans="1:21" x14ac:dyDescent="0.3">
      <c r="A1275" t="s">
        <v>125</v>
      </c>
      <c r="B1275" s="2">
        <v>34</v>
      </c>
      <c r="C1275" s="3">
        <v>39722</v>
      </c>
      <c r="D1275" s="4">
        <v>0.39791666666666697</v>
      </c>
      <c r="E1275" t="str">
        <f t="shared" si="38"/>
        <v>Oct</v>
      </c>
      <c r="F1275" t="str">
        <f t="shared" si="39"/>
        <v>2008</v>
      </c>
      <c r="G1275" s="5" t="s">
        <v>32</v>
      </c>
      <c r="H1275" s="2" t="s">
        <v>107</v>
      </c>
      <c r="I1275" s="2">
        <v>44.657829999999997</v>
      </c>
      <c r="J1275" s="2">
        <v>-124.1772</v>
      </c>
      <c r="K1275" s="2">
        <v>3.3972570000000002</v>
      </c>
      <c r="L1275" s="2"/>
      <c r="M1275" s="2">
        <v>11.198989963531499</v>
      </c>
      <c r="N1275" s="2">
        <v>33.173720169067401</v>
      </c>
      <c r="O1275" s="2">
        <v>0</v>
      </c>
      <c r="P1275" s="2">
        <v>0</v>
      </c>
      <c r="Q1275" s="2">
        <v>1</v>
      </c>
      <c r="R1275" s="2">
        <v>0</v>
      </c>
      <c r="S1275" s="2">
        <v>0</v>
      </c>
      <c r="T1275" s="2">
        <v>0</v>
      </c>
      <c r="U1275" s="2">
        <v>0</v>
      </c>
    </row>
    <row r="1276" spans="1:21" x14ac:dyDescent="0.3">
      <c r="A1276" t="s">
        <v>125</v>
      </c>
      <c r="B1276" s="2">
        <v>34</v>
      </c>
      <c r="C1276" s="3">
        <v>39722</v>
      </c>
      <c r="D1276" s="4">
        <v>0.484722222222222</v>
      </c>
      <c r="E1276" t="str">
        <f t="shared" si="38"/>
        <v>Oct</v>
      </c>
      <c r="F1276" t="str">
        <f t="shared" si="39"/>
        <v>2008</v>
      </c>
      <c r="G1276" s="5" t="s">
        <v>33</v>
      </c>
      <c r="H1276" s="2" t="s">
        <v>107</v>
      </c>
      <c r="I1276" s="2">
        <v>44.658670000000001</v>
      </c>
      <c r="J1276" s="2">
        <v>-124.28279999999999</v>
      </c>
      <c r="K1276" s="2">
        <v>3.3036050000000001</v>
      </c>
      <c r="L1276" s="2"/>
      <c r="M1276" s="2">
        <v>11.260895061492899</v>
      </c>
      <c r="N1276" s="2">
        <v>33.095279693603501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</row>
    <row r="1277" spans="1:21" x14ac:dyDescent="0.3">
      <c r="A1277" t="s">
        <v>125</v>
      </c>
      <c r="B1277" s="2">
        <v>34</v>
      </c>
      <c r="C1277" s="3">
        <v>39722</v>
      </c>
      <c r="D1277" s="4">
        <v>0.56597222222222199</v>
      </c>
      <c r="E1277" t="str">
        <f t="shared" si="38"/>
        <v>Oct</v>
      </c>
      <c r="F1277" t="str">
        <f t="shared" si="39"/>
        <v>2008</v>
      </c>
      <c r="G1277" s="5" t="s">
        <v>34</v>
      </c>
      <c r="H1277" s="2" t="s">
        <v>107</v>
      </c>
      <c r="I1277" s="2">
        <v>44.655169999999998</v>
      </c>
      <c r="J1277" s="2">
        <v>-124.413</v>
      </c>
      <c r="K1277" s="2">
        <v>3.5801479999999999</v>
      </c>
      <c r="L1277" s="2"/>
      <c r="M1277" s="2">
        <v>11.657329988479599</v>
      </c>
      <c r="N1277" s="2">
        <v>32.467030334472703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1</v>
      </c>
    </row>
    <row r="1278" spans="1:21" x14ac:dyDescent="0.3">
      <c r="A1278" t="s">
        <v>125</v>
      </c>
      <c r="B1278" s="2">
        <v>34</v>
      </c>
      <c r="C1278" s="3">
        <v>39722</v>
      </c>
      <c r="D1278" s="4">
        <v>0.65763888888888899</v>
      </c>
      <c r="E1278" t="str">
        <f t="shared" si="38"/>
        <v>Oct</v>
      </c>
      <c r="F1278" t="str">
        <f t="shared" si="39"/>
        <v>2008</v>
      </c>
      <c r="G1278" s="5" t="s">
        <v>42</v>
      </c>
      <c r="H1278" s="2" t="s">
        <v>107</v>
      </c>
      <c r="I1278" s="2">
        <v>44.663170000000001</v>
      </c>
      <c r="J1278" s="2">
        <v>-124.5202</v>
      </c>
      <c r="K1278" s="2">
        <v>2.907597</v>
      </c>
      <c r="L1278" s="2"/>
      <c r="M1278" s="2">
        <v>12.5066050052643</v>
      </c>
      <c r="N1278" s="2">
        <v>32.273595237731897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1</v>
      </c>
    </row>
    <row r="1279" spans="1:21" x14ac:dyDescent="0.3">
      <c r="A1279" t="s">
        <v>125</v>
      </c>
      <c r="B1279" s="2">
        <v>34</v>
      </c>
      <c r="C1279" s="3">
        <v>39722</v>
      </c>
      <c r="D1279" s="4">
        <v>0.74861111111111101</v>
      </c>
      <c r="E1279" t="str">
        <f t="shared" si="38"/>
        <v>Oct</v>
      </c>
      <c r="F1279" t="str">
        <f t="shared" si="39"/>
        <v>2008</v>
      </c>
      <c r="G1279" s="5" t="s">
        <v>43</v>
      </c>
      <c r="H1279" s="2" t="s">
        <v>107</v>
      </c>
      <c r="I1279" s="2">
        <v>44.656329999999997</v>
      </c>
      <c r="J1279" s="2">
        <v>-124.6382</v>
      </c>
      <c r="K1279" s="2">
        <v>3.212736</v>
      </c>
      <c r="L1279" s="2"/>
      <c r="M1279" s="2">
        <v>13.5465850830078</v>
      </c>
      <c r="N1279" s="2">
        <v>32.263679885864299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1</v>
      </c>
    </row>
    <row r="1280" spans="1:21" x14ac:dyDescent="0.3">
      <c r="A1280" t="s">
        <v>125</v>
      </c>
      <c r="B1280" s="2">
        <v>35</v>
      </c>
      <c r="C1280" s="3">
        <v>39956</v>
      </c>
      <c r="D1280" s="4">
        <v>0.35416666666666702</v>
      </c>
      <c r="E1280" t="str">
        <f t="shared" si="38"/>
        <v>May</v>
      </c>
      <c r="F1280" t="str">
        <f t="shared" si="39"/>
        <v>2009</v>
      </c>
      <c r="G1280" s="5" t="s">
        <v>45</v>
      </c>
      <c r="H1280" s="2" t="s">
        <v>107</v>
      </c>
      <c r="I1280" s="2">
        <v>45.495330000000003</v>
      </c>
      <c r="J1280" s="2">
        <v>-124.0132</v>
      </c>
      <c r="K1280" s="2">
        <v>3.9522430000000002</v>
      </c>
      <c r="L1280" s="2"/>
      <c r="M1280" s="2">
        <v>8.1124101400375395</v>
      </c>
      <c r="N1280" s="2">
        <v>33.319670295715298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</row>
    <row r="1281" spans="1:21" x14ac:dyDescent="0.3">
      <c r="A1281" t="s">
        <v>125</v>
      </c>
      <c r="B1281" s="2">
        <v>35</v>
      </c>
      <c r="C1281" s="3">
        <v>39956</v>
      </c>
      <c r="D1281" s="4">
        <v>0.42499999999999999</v>
      </c>
      <c r="E1281" t="str">
        <f t="shared" si="38"/>
        <v>May</v>
      </c>
      <c r="F1281" t="str">
        <f t="shared" si="39"/>
        <v>2009</v>
      </c>
      <c r="G1281" s="5" t="s">
        <v>25</v>
      </c>
      <c r="H1281" s="2" t="s">
        <v>107</v>
      </c>
      <c r="I1281" s="2">
        <v>45.497669999999999</v>
      </c>
      <c r="J1281" s="2">
        <v>-124.0475</v>
      </c>
      <c r="K1281" s="2">
        <v>3.8706710000000002</v>
      </c>
      <c r="L1281" s="2"/>
      <c r="M1281" s="2">
        <v>8.2285550117492701</v>
      </c>
      <c r="N1281" s="2">
        <v>32.967600059509302</v>
      </c>
      <c r="O1281" s="2">
        <v>0</v>
      </c>
      <c r="P1281" s="2">
        <v>0</v>
      </c>
      <c r="Q1281" s="2">
        <v>0</v>
      </c>
      <c r="R1281" s="2">
        <v>0</v>
      </c>
      <c r="S1281" s="2">
        <v>1</v>
      </c>
      <c r="T1281" s="2">
        <v>0</v>
      </c>
      <c r="U1281" s="2">
        <v>0</v>
      </c>
    </row>
    <row r="1282" spans="1:21" x14ac:dyDescent="0.3">
      <c r="A1282" t="s">
        <v>125</v>
      </c>
      <c r="B1282" s="2">
        <v>35</v>
      </c>
      <c r="C1282" s="3">
        <v>39956</v>
      </c>
      <c r="D1282" s="4">
        <v>0.5</v>
      </c>
      <c r="E1282" t="str">
        <f t="shared" si="38"/>
        <v>May</v>
      </c>
      <c r="F1282" t="str">
        <f t="shared" si="39"/>
        <v>2009</v>
      </c>
      <c r="G1282" s="5" t="s">
        <v>41</v>
      </c>
      <c r="H1282" s="2" t="s">
        <v>107</v>
      </c>
      <c r="I1282" s="2">
        <v>45.49483</v>
      </c>
      <c r="J1282" s="2">
        <v>-124.0928</v>
      </c>
      <c r="K1282" s="2">
        <v>4.0279889999999998</v>
      </c>
      <c r="L1282" s="2"/>
      <c r="M1282" s="2">
        <v>8.4817600727081306</v>
      </c>
      <c r="N1282" s="2">
        <v>32.283344841003398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</row>
    <row r="1283" spans="1:21" x14ac:dyDescent="0.3">
      <c r="A1283" t="s">
        <v>125</v>
      </c>
      <c r="B1283" s="2">
        <v>35</v>
      </c>
      <c r="C1283" s="3">
        <v>39956</v>
      </c>
      <c r="D1283" s="4">
        <v>0.59583333333333299</v>
      </c>
      <c r="E1283" t="str">
        <f t="shared" ref="E1283:E1346" si="40">TEXT(C1283,"MMM")</f>
        <v>May</v>
      </c>
      <c r="F1283" t="str">
        <f t="shared" ref="F1283:F1346" si="41">TEXT(C1283,"yyyy")</f>
        <v>2009</v>
      </c>
      <c r="G1283" s="5" t="s">
        <v>46</v>
      </c>
      <c r="H1283" s="2" t="s">
        <v>107</v>
      </c>
      <c r="I1283" s="2">
        <v>45.495669999999997</v>
      </c>
      <c r="J1283" s="2">
        <v>-124.21080000000001</v>
      </c>
      <c r="K1283" s="2">
        <v>4.0488520000000001</v>
      </c>
      <c r="L1283" s="2"/>
      <c r="M1283" s="2">
        <v>10.3328099727631</v>
      </c>
      <c r="N1283" s="2">
        <v>31.284460067748999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</row>
    <row r="1284" spans="1:21" x14ac:dyDescent="0.3">
      <c r="A1284" t="s">
        <v>125</v>
      </c>
      <c r="B1284" s="2">
        <v>35</v>
      </c>
      <c r="C1284" s="3">
        <v>39956</v>
      </c>
      <c r="D1284" s="4">
        <v>0.75138888888888899</v>
      </c>
      <c r="E1284" t="str">
        <f t="shared" si="40"/>
        <v>May</v>
      </c>
      <c r="F1284" t="str">
        <f t="shared" si="41"/>
        <v>2009</v>
      </c>
      <c r="G1284" s="5" t="s">
        <v>48</v>
      </c>
      <c r="H1284" s="2" t="s">
        <v>107</v>
      </c>
      <c r="I1284" s="2">
        <v>45.485999999999997</v>
      </c>
      <c r="J1284" s="2">
        <v>-124.4485</v>
      </c>
      <c r="K1284" s="2">
        <v>3.6751520000000002</v>
      </c>
      <c r="L1284" s="2"/>
      <c r="M1284" s="2">
        <v>10.8300200462341</v>
      </c>
      <c r="N1284" s="2">
        <v>30.664979934692401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</row>
    <row r="1285" spans="1:21" x14ac:dyDescent="0.3">
      <c r="A1285" t="s">
        <v>125</v>
      </c>
      <c r="B1285" s="2">
        <v>35</v>
      </c>
      <c r="C1285" s="3">
        <v>39957</v>
      </c>
      <c r="D1285" s="4">
        <v>0.34861111111111098</v>
      </c>
      <c r="E1285" t="str">
        <f t="shared" si="40"/>
        <v>May</v>
      </c>
      <c r="F1285" t="str">
        <f t="shared" si="41"/>
        <v>2009</v>
      </c>
      <c r="G1285" s="5" t="s">
        <v>50</v>
      </c>
      <c r="H1285" s="2" t="s">
        <v>107</v>
      </c>
      <c r="I1285" s="2">
        <v>46.16883</v>
      </c>
      <c r="J1285" s="2">
        <v>-124.08320000000001</v>
      </c>
      <c r="K1285" s="2">
        <v>3.637</v>
      </c>
      <c r="L1285" s="2"/>
      <c r="M1285" s="2">
        <v>8.3064899682998696</v>
      </c>
      <c r="N1285" s="2">
        <v>32.3921802520752</v>
      </c>
      <c r="O1285" s="2">
        <v>0</v>
      </c>
      <c r="P1285" s="2">
        <v>0</v>
      </c>
      <c r="Q1285" s="2">
        <v>1</v>
      </c>
      <c r="R1285" s="2">
        <v>0</v>
      </c>
      <c r="S1285" s="2">
        <v>0</v>
      </c>
      <c r="T1285" s="2">
        <v>0</v>
      </c>
      <c r="U1285" s="2">
        <v>0</v>
      </c>
    </row>
    <row r="1286" spans="1:21" x14ac:dyDescent="0.3">
      <c r="A1286" t="s">
        <v>125</v>
      </c>
      <c r="B1286" s="2">
        <v>35</v>
      </c>
      <c r="C1286" s="3">
        <v>39957</v>
      </c>
      <c r="D1286" s="4">
        <v>0.42986111111111103</v>
      </c>
      <c r="E1286" t="str">
        <f t="shared" si="40"/>
        <v>May</v>
      </c>
      <c r="F1286" t="str">
        <f t="shared" si="41"/>
        <v>2009</v>
      </c>
      <c r="G1286" s="5" t="s">
        <v>4</v>
      </c>
      <c r="H1286" s="2" t="s">
        <v>107</v>
      </c>
      <c r="I1286" s="2">
        <v>46.175170000000001</v>
      </c>
      <c r="J1286" s="2">
        <v>-124.1542</v>
      </c>
      <c r="K1286" s="2">
        <v>2.713123</v>
      </c>
      <c r="L1286" s="2"/>
      <c r="M1286" s="2">
        <v>8.5949949502945007</v>
      </c>
      <c r="N1286" s="2">
        <v>31.060490036010702</v>
      </c>
      <c r="O1286" s="2">
        <v>0</v>
      </c>
      <c r="P1286" s="2">
        <v>0</v>
      </c>
      <c r="Q1286" s="2">
        <v>1</v>
      </c>
      <c r="R1286" s="2">
        <v>0</v>
      </c>
      <c r="S1286" s="2">
        <v>1</v>
      </c>
      <c r="T1286" s="2">
        <v>0</v>
      </c>
      <c r="U1286" s="2">
        <v>0</v>
      </c>
    </row>
    <row r="1287" spans="1:21" x14ac:dyDescent="0.3">
      <c r="A1287" t="s">
        <v>125</v>
      </c>
      <c r="B1287" s="2">
        <v>35</v>
      </c>
      <c r="C1287" s="3">
        <v>39957</v>
      </c>
      <c r="D1287" s="4">
        <v>0.50138888888888899</v>
      </c>
      <c r="E1287" t="str">
        <f t="shared" si="40"/>
        <v>May</v>
      </c>
      <c r="F1287" t="str">
        <f t="shared" si="41"/>
        <v>2009</v>
      </c>
      <c r="G1287" s="5" t="s">
        <v>7</v>
      </c>
      <c r="H1287" s="2" t="s">
        <v>107</v>
      </c>
      <c r="I1287" s="2">
        <v>46.167830000000002</v>
      </c>
      <c r="J1287" s="2">
        <v>-124.20820000000001</v>
      </c>
      <c r="K1287" s="2">
        <v>3.691319</v>
      </c>
      <c r="L1287" s="2"/>
      <c r="M1287" s="2">
        <v>9.2380000591278097</v>
      </c>
      <c r="N1287" s="2">
        <v>29.462555027008101</v>
      </c>
      <c r="O1287" s="2">
        <v>0</v>
      </c>
      <c r="P1287" s="2">
        <v>0</v>
      </c>
      <c r="Q1287" s="2">
        <v>1</v>
      </c>
      <c r="R1287" s="2">
        <v>0</v>
      </c>
      <c r="S1287" s="2">
        <v>1</v>
      </c>
      <c r="T1287" s="2">
        <v>0</v>
      </c>
      <c r="U1287" s="2">
        <v>0</v>
      </c>
    </row>
    <row r="1288" spans="1:21" x14ac:dyDescent="0.3">
      <c r="A1288" t="s">
        <v>125</v>
      </c>
      <c r="B1288" s="2">
        <v>35</v>
      </c>
      <c r="C1288" s="3">
        <v>39957</v>
      </c>
      <c r="D1288" s="4">
        <v>0.59027777777777801</v>
      </c>
      <c r="E1288" t="str">
        <f t="shared" si="40"/>
        <v>May</v>
      </c>
      <c r="F1288" t="str">
        <f t="shared" si="41"/>
        <v>2009</v>
      </c>
      <c r="G1288" s="5" t="s">
        <v>8</v>
      </c>
      <c r="H1288" s="2" t="s">
        <v>107</v>
      </c>
      <c r="I1288" s="2">
        <v>46.170670000000001</v>
      </c>
      <c r="J1288" s="2">
        <v>-124.32599999999999</v>
      </c>
      <c r="K1288" s="2">
        <v>3.7404310000000001</v>
      </c>
      <c r="L1288" s="2"/>
      <c r="M1288" s="2">
        <v>10.0970549106598</v>
      </c>
      <c r="N1288" s="2">
        <v>30.142054843902599</v>
      </c>
      <c r="O1288" s="2">
        <v>0</v>
      </c>
      <c r="P1288" s="2">
        <v>0</v>
      </c>
      <c r="Q1288" s="2">
        <v>1</v>
      </c>
      <c r="R1288" s="2">
        <v>0</v>
      </c>
      <c r="S1288" s="2">
        <v>0</v>
      </c>
      <c r="T1288" s="2">
        <v>0</v>
      </c>
      <c r="U1288" s="2">
        <v>0</v>
      </c>
    </row>
    <row r="1289" spans="1:21" x14ac:dyDescent="0.3">
      <c r="A1289" t="s">
        <v>125</v>
      </c>
      <c r="B1289" s="2">
        <v>35</v>
      </c>
      <c r="C1289" s="3">
        <v>39957</v>
      </c>
      <c r="D1289" s="4">
        <v>0.66874999999999996</v>
      </c>
      <c r="E1289" t="str">
        <f t="shared" si="40"/>
        <v>May</v>
      </c>
      <c r="F1289" t="str">
        <f t="shared" si="41"/>
        <v>2009</v>
      </c>
      <c r="G1289" s="5" t="s">
        <v>18</v>
      </c>
      <c r="H1289" s="2" t="s">
        <v>107</v>
      </c>
      <c r="I1289" s="2">
        <v>46.18</v>
      </c>
      <c r="J1289" s="2">
        <v>-124.4508</v>
      </c>
      <c r="K1289" s="2">
        <v>3.965039</v>
      </c>
      <c r="L1289" s="2"/>
      <c r="M1289" s="2">
        <v>10.428355073928801</v>
      </c>
      <c r="N1289" s="2">
        <v>30.931339931488001</v>
      </c>
      <c r="O1289" s="2">
        <v>0</v>
      </c>
      <c r="P1289" s="2">
        <v>0</v>
      </c>
      <c r="Q1289" s="2">
        <v>1</v>
      </c>
      <c r="R1289" s="2">
        <v>0</v>
      </c>
      <c r="S1289" s="2">
        <v>0</v>
      </c>
      <c r="T1289" s="2">
        <v>0</v>
      </c>
      <c r="U1289" s="2">
        <v>0</v>
      </c>
    </row>
    <row r="1290" spans="1:21" x14ac:dyDescent="0.3">
      <c r="A1290" t="s">
        <v>125</v>
      </c>
      <c r="B1290" s="2">
        <v>35</v>
      </c>
      <c r="C1290" s="3">
        <v>39957</v>
      </c>
      <c r="D1290" s="4">
        <v>0.76041666666666696</v>
      </c>
      <c r="E1290" t="str">
        <f t="shared" si="40"/>
        <v>May</v>
      </c>
      <c r="F1290" t="str">
        <f t="shared" si="41"/>
        <v>2009</v>
      </c>
      <c r="G1290" s="5" t="s">
        <v>19</v>
      </c>
      <c r="H1290" s="2" t="s">
        <v>107</v>
      </c>
      <c r="I1290" s="2">
        <v>46.1815</v>
      </c>
      <c r="J1290" s="2">
        <v>-124.55500000000001</v>
      </c>
      <c r="K1290" s="2">
        <v>3.824376</v>
      </c>
      <c r="L1290" s="2"/>
      <c r="M1290" s="2">
        <v>10.7635249614716</v>
      </c>
      <c r="N1290" s="2">
        <v>30.9215349197388</v>
      </c>
      <c r="O1290" s="2">
        <v>0</v>
      </c>
      <c r="P1290" s="2">
        <v>0</v>
      </c>
      <c r="Q1290" s="2">
        <v>1</v>
      </c>
      <c r="R1290" s="2">
        <v>0</v>
      </c>
      <c r="S1290" s="2">
        <v>0</v>
      </c>
      <c r="T1290" s="2">
        <v>0</v>
      </c>
      <c r="U1290" s="2">
        <v>0</v>
      </c>
    </row>
    <row r="1291" spans="1:21" x14ac:dyDescent="0.3">
      <c r="A1291" t="s">
        <v>125</v>
      </c>
      <c r="B1291" s="2">
        <v>35</v>
      </c>
      <c r="C1291" s="3">
        <v>39958</v>
      </c>
      <c r="D1291" s="4">
        <v>0.33819444444444402</v>
      </c>
      <c r="E1291" t="str">
        <f t="shared" si="40"/>
        <v>May</v>
      </c>
      <c r="F1291" t="str">
        <f t="shared" si="41"/>
        <v>2009</v>
      </c>
      <c r="G1291" s="5" t="s">
        <v>13</v>
      </c>
      <c r="H1291" s="2" t="s">
        <v>107</v>
      </c>
      <c r="I1291" s="2">
        <v>46.640830000000001</v>
      </c>
      <c r="J1291" s="2">
        <v>-124.1825</v>
      </c>
      <c r="K1291" s="2">
        <v>3.2670629999999998</v>
      </c>
      <c r="L1291" s="2"/>
      <c r="M1291" s="2">
        <v>8.5990150451660199</v>
      </c>
      <c r="N1291" s="2">
        <v>32.4554347991943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</row>
    <row r="1292" spans="1:21" x14ac:dyDescent="0.3">
      <c r="A1292" t="s">
        <v>125</v>
      </c>
      <c r="B1292" s="2">
        <v>35</v>
      </c>
      <c r="C1292" s="3">
        <v>39958</v>
      </c>
      <c r="D1292" s="4">
        <v>0.41180555555555598</v>
      </c>
      <c r="E1292" t="str">
        <f t="shared" si="40"/>
        <v>May</v>
      </c>
      <c r="F1292" t="str">
        <f t="shared" si="41"/>
        <v>2009</v>
      </c>
      <c r="G1292" s="5" t="s">
        <v>14</v>
      </c>
      <c r="H1292" s="2" t="s">
        <v>107</v>
      </c>
      <c r="I1292" s="2">
        <v>46.678330000000003</v>
      </c>
      <c r="J1292" s="2">
        <v>-124.2773</v>
      </c>
      <c r="K1292" s="2">
        <v>3.5624039999999999</v>
      </c>
      <c r="L1292" s="2"/>
      <c r="M1292" s="2">
        <v>10.120530033111599</v>
      </c>
      <c r="N1292" s="2">
        <v>31.454355144500699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</row>
    <row r="1293" spans="1:21" x14ac:dyDescent="0.3">
      <c r="A1293" t="s">
        <v>125</v>
      </c>
      <c r="B1293" s="2">
        <v>35</v>
      </c>
      <c r="C1293" s="3">
        <v>39958</v>
      </c>
      <c r="D1293" s="4">
        <v>0.48611111111111099</v>
      </c>
      <c r="E1293" t="str">
        <f t="shared" si="40"/>
        <v>May</v>
      </c>
      <c r="F1293" t="str">
        <f t="shared" si="41"/>
        <v>2009</v>
      </c>
      <c r="G1293" s="5" t="s">
        <v>15</v>
      </c>
      <c r="H1293" s="2" t="s">
        <v>107</v>
      </c>
      <c r="I1293" s="2">
        <v>46.678170000000001</v>
      </c>
      <c r="J1293" s="2">
        <v>-124.39700000000001</v>
      </c>
      <c r="K1293" s="2">
        <v>3.7910050000000002</v>
      </c>
      <c r="L1293" s="2"/>
      <c r="M1293" s="2">
        <v>10.6644898891449</v>
      </c>
      <c r="N1293" s="2">
        <v>30.644289970397899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</row>
    <row r="1294" spans="1:21" x14ac:dyDescent="0.3">
      <c r="A1294" t="s">
        <v>125</v>
      </c>
      <c r="B1294" s="2">
        <v>35</v>
      </c>
      <c r="C1294" s="3">
        <v>39958</v>
      </c>
      <c r="D1294" s="4">
        <v>0.57499999999999996</v>
      </c>
      <c r="E1294" t="str">
        <f t="shared" si="40"/>
        <v>May</v>
      </c>
      <c r="F1294" t="str">
        <f t="shared" si="41"/>
        <v>2009</v>
      </c>
      <c r="G1294" s="5" t="s">
        <v>16</v>
      </c>
      <c r="H1294" s="2" t="s">
        <v>107</v>
      </c>
      <c r="I1294" s="2">
        <v>46.678829999999998</v>
      </c>
      <c r="J1294" s="2">
        <v>-124.5018</v>
      </c>
      <c r="K1294" s="2">
        <v>3.7496309999999999</v>
      </c>
      <c r="L1294" s="2"/>
      <c r="M1294" s="2">
        <v>10.672160053253201</v>
      </c>
      <c r="N1294" s="2">
        <v>30.823970127105699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</row>
    <row r="1295" spans="1:21" x14ac:dyDescent="0.3">
      <c r="A1295" t="s">
        <v>125</v>
      </c>
      <c r="B1295" s="2">
        <v>35</v>
      </c>
      <c r="C1295" s="3">
        <v>39958</v>
      </c>
      <c r="D1295" s="4">
        <v>0.67500000000000004</v>
      </c>
      <c r="E1295" t="str">
        <f t="shared" si="40"/>
        <v>May</v>
      </c>
      <c r="F1295" t="str">
        <f t="shared" si="41"/>
        <v>2009</v>
      </c>
      <c r="G1295" s="5" t="s">
        <v>71</v>
      </c>
      <c r="H1295" s="2" t="s">
        <v>107</v>
      </c>
      <c r="I1295" s="2">
        <v>46.675829999999998</v>
      </c>
      <c r="J1295" s="2">
        <v>-124.6075</v>
      </c>
      <c r="K1295" s="2">
        <v>2.3848929999999999</v>
      </c>
      <c r="L1295" s="2"/>
      <c r="M1295" s="2">
        <v>10.903704977035501</v>
      </c>
      <c r="N1295" s="2">
        <v>30.822664737701398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1</v>
      </c>
      <c r="U1295" s="2">
        <v>0</v>
      </c>
    </row>
    <row r="1296" spans="1:21" x14ac:dyDescent="0.3">
      <c r="A1296" t="s">
        <v>125</v>
      </c>
      <c r="B1296" s="2">
        <v>35</v>
      </c>
      <c r="C1296" s="3">
        <v>39958</v>
      </c>
      <c r="D1296" s="4">
        <v>0.76388888888888895</v>
      </c>
      <c r="E1296" t="str">
        <f t="shared" si="40"/>
        <v>May</v>
      </c>
      <c r="F1296" t="str">
        <f t="shared" si="41"/>
        <v>2009</v>
      </c>
      <c r="G1296" s="5" t="s">
        <v>17</v>
      </c>
      <c r="H1296" s="2" t="s">
        <v>107</v>
      </c>
      <c r="I1296" s="2">
        <v>46.668329999999997</v>
      </c>
      <c r="J1296" s="2">
        <v>-124.7818</v>
      </c>
      <c r="K1296" s="2">
        <v>3.9628800000000002</v>
      </c>
      <c r="L1296" s="2"/>
      <c r="M1296" s="2">
        <v>10.151229953765901</v>
      </c>
      <c r="N1296" s="2">
        <v>31.230110073089602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1</v>
      </c>
      <c r="U1296" s="2">
        <v>0</v>
      </c>
    </row>
    <row r="1297" spans="1:21" x14ac:dyDescent="0.3">
      <c r="A1297" t="s">
        <v>125</v>
      </c>
      <c r="B1297" s="2">
        <v>35</v>
      </c>
      <c r="C1297" s="3">
        <v>39959</v>
      </c>
      <c r="D1297" s="4">
        <v>0.33958333333333302</v>
      </c>
      <c r="E1297" t="str">
        <f t="shared" si="40"/>
        <v>May</v>
      </c>
      <c r="F1297" t="str">
        <f t="shared" si="41"/>
        <v>2009</v>
      </c>
      <c r="G1297" s="5" t="s">
        <v>70</v>
      </c>
      <c r="H1297" s="2" t="s">
        <v>107</v>
      </c>
      <c r="I1297" s="2">
        <v>46.987830000000002</v>
      </c>
      <c r="J1297" s="2">
        <v>-124.24930000000001</v>
      </c>
      <c r="K1297" s="2">
        <v>3.458132</v>
      </c>
      <c r="L1297" s="2"/>
      <c r="M1297" s="2">
        <v>9.9753213609967908</v>
      </c>
      <c r="N1297" s="2">
        <v>31.8279572895595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</row>
    <row r="1298" spans="1:21" x14ac:dyDescent="0.3">
      <c r="A1298" t="s">
        <v>125</v>
      </c>
      <c r="B1298" s="2">
        <v>35</v>
      </c>
      <c r="C1298" s="3">
        <v>39959</v>
      </c>
      <c r="D1298" s="4">
        <v>0.41249999999999998</v>
      </c>
      <c r="E1298" t="str">
        <f t="shared" si="40"/>
        <v>May</v>
      </c>
      <c r="F1298" t="str">
        <f t="shared" si="41"/>
        <v>2009</v>
      </c>
      <c r="G1298" s="5" t="s">
        <v>68</v>
      </c>
      <c r="H1298" s="2" t="s">
        <v>107</v>
      </c>
      <c r="I1298" s="2">
        <v>46.985329999999998</v>
      </c>
      <c r="J1298" s="2">
        <v>-124.3058</v>
      </c>
      <c r="K1298" s="2">
        <v>3.7641239999999998</v>
      </c>
      <c r="L1298" s="2"/>
      <c r="M1298" s="2">
        <v>9.6985549926757795</v>
      </c>
      <c r="N1298" s="2">
        <v>31.951325035095199</v>
      </c>
      <c r="O1298" s="2">
        <v>1</v>
      </c>
      <c r="P1298" s="2">
        <v>0</v>
      </c>
      <c r="Q1298" s="2">
        <v>0</v>
      </c>
      <c r="R1298" s="2">
        <v>0</v>
      </c>
      <c r="S1298" s="2">
        <v>1</v>
      </c>
      <c r="T1298" s="2">
        <v>0</v>
      </c>
      <c r="U1298" s="2">
        <v>0</v>
      </c>
    </row>
    <row r="1299" spans="1:21" x14ac:dyDescent="0.3">
      <c r="A1299" t="s">
        <v>125</v>
      </c>
      <c r="B1299" s="2">
        <v>35</v>
      </c>
      <c r="C1299" s="3">
        <v>39959</v>
      </c>
      <c r="D1299" s="4">
        <v>0.485416666666667</v>
      </c>
      <c r="E1299" t="str">
        <f t="shared" si="40"/>
        <v>May</v>
      </c>
      <c r="F1299" t="str">
        <f t="shared" si="41"/>
        <v>2009</v>
      </c>
      <c r="G1299" s="5" t="s">
        <v>9</v>
      </c>
      <c r="H1299" s="2" t="s">
        <v>107</v>
      </c>
      <c r="I1299" s="2">
        <v>46.986829999999998</v>
      </c>
      <c r="J1299" s="2">
        <v>-124.40479999999999</v>
      </c>
      <c r="K1299" s="2">
        <v>1.6653119999999999</v>
      </c>
      <c r="L1299" s="2"/>
      <c r="M1299" s="2">
        <v>9.5390749692916899</v>
      </c>
      <c r="N1299" s="2">
        <v>32.207944679260301</v>
      </c>
      <c r="O1299" s="2">
        <v>0</v>
      </c>
      <c r="P1299" s="2">
        <v>0</v>
      </c>
      <c r="Q1299" s="2">
        <v>0</v>
      </c>
      <c r="R1299" s="2">
        <v>0</v>
      </c>
      <c r="S1299" s="2">
        <v>1</v>
      </c>
      <c r="T1299" s="2">
        <v>0</v>
      </c>
      <c r="U1299" s="2">
        <v>0</v>
      </c>
    </row>
    <row r="1300" spans="1:21" x14ac:dyDescent="0.3">
      <c r="A1300" t="s">
        <v>125</v>
      </c>
      <c r="B1300" s="2">
        <v>35</v>
      </c>
      <c r="C1300" s="3">
        <v>39959</v>
      </c>
      <c r="D1300" s="4">
        <v>0.56111111111111101</v>
      </c>
      <c r="E1300" t="str">
        <f t="shared" si="40"/>
        <v>May</v>
      </c>
      <c r="F1300" t="str">
        <f t="shared" si="41"/>
        <v>2009</v>
      </c>
      <c r="G1300" s="5" t="s">
        <v>10</v>
      </c>
      <c r="H1300" s="2" t="s">
        <v>107</v>
      </c>
      <c r="I1300" s="2">
        <v>47.013829999999999</v>
      </c>
      <c r="J1300" s="2">
        <v>-124.55800000000001</v>
      </c>
      <c r="K1300" s="2">
        <v>3.7641870000000002</v>
      </c>
      <c r="L1300" s="2"/>
      <c r="M1300" s="2">
        <v>10.040170001983601</v>
      </c>
      <c r="N1300" s="2">
        <v>32.056879711151097</v>
      </c>
      <c r="O1300" s="2">
        <v>0</v>
      </c>
      <c r="P1300" s="2">
        <v>0</v>
      </c>
      <c r="Q1300" s="2">
        <v>0</v>
      </c>
      <c r="R1300" s="2">
        <v>0</v>
      </c>
      <c r="S1300" s="2">
        <v>1</v>
      </c>
      <c r="T1300" s="2">
        <v>0</v>
      </c>
      <c r="U1300" s="2">
        <v>0</v>
      </c>
    </row>
    <row r="1301" spans="1:21" x14ac:dyDescent="0.3">
      <c r="A1301" t="s">
        <v>125</v>
      </c>
      <c r="B1301" s="2">
        <v>35</v>
      </c>
      <c r="C1301" s="3">
        <v>39959</v>
      </c>
      <c r="D1301" s="4">
        <v>0.65</v>
      </c>
      <c r="E1301" t="str">
        <f t="shared" si="40"/>
        <v>May</v>
      </c>
      <c r="F1301" t="str">
        <f t="shared" si="41"/>
        <v>2009</v>
      </c>
      <c r="G1301" s="5" t="s">
        <v>11</v>
      </c>
      <c r="H1301" s="2" t="s">
        <v>107</v>
      </c>
      <c r="I1301" s="2">
        <v>47.01117</v>
      </c>
      <c r="J1301" s="2">
        <v>-124.69370000000001</v>
      </c>
      <c r="K1301" s="2">
        <v>3.8862589999999999</v>
      </c>
      <c r="L1301" s="2"/>
      <c r="M1301" s="2">
        <v>10.4088748931885</v>
      </c>
      <c r="N1301" s="2">
        <v>31.867339897155802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</row>
    <row r="1302" spans="1:21" x14ac:dyDescent="0.3">
      <c r="A1302" t="s">
        <v>125</v>
      </c>
      <c r="B1302" s="2">
        <v>35</v>
      </c>
      <c r="C1302" s="3">
        <v>39959</v>
      </c>
      <c r="D1302" s="4">
        <v>0.73611111111111105</v>
      </c>
      <c r="E1302" t="str">
        <f t="shared" si="40"/>
        <v>May</v>
      </c>
      <c r="F1302" t="str">
        <f t="shared" si="41"/>
        <v>2009</v>
      </c>
      <c r="G1302" s="5" t="s">
        <v>12</v>
      </c>
      <c r="H1302" s="2" t="s">
        <v>107</v>
      </c>
      <c r="I1302" s="2">
        <v>47.014330000000001</v>
      </c>
      <c r="J1302" s="2">
        <v>-124.815</v>
      </c>
      <c r="K1302" s="2">
        <v>3.7064599999999999</v>
      </c>
      <c r="L1302" s="2"/>
      <c r="M1302" s="2">
        <v>10.7600798606873</v>
      </c>
      <c r="N1302" s="2">
        <v>31.9127700805664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</row>
    <row r="1303" spans="1:21" x14ac:dyDescent="0.3">
      <c r="A1303" t="s">
        <v>125</v>
      </c>
      <c r="B1303" s="2">
        <v>35</v>
      </c>
      <c r="C1303" s="3">
        <v>39959</v>
      </c>
      <c r="D1303" s="4">
        <v>0.81597222222222199</v>
      </c>
      <c r="E1303" t="str">
        <f t="shared" si="40"/>
        <v>May</v>
      </c>
      <c r="F1303" t="str">
        <f t="shared" si="41"/>
        <v>2009</v>
      </c>
      <c r="G1303" s="5" t="s">
        <v>66</v>
      </c>
      <c r="H1303" s="2" t="s">
        <v>107</v>
      </c>
      <c r="I1303" s="2">
        <v>46.994</v>
      </c>
      <c r="J1303" s="2">
        <v>-124.9333</v>
      </c>
      <c r="K1303" s="2">
        <v>3.5834730000000001</v>
      </c>
      <c r="L1303" s="2"/>
      <c r="M1303" s="2">
        <v>10.5418650150299</v>
      </c>
      <c r="N1303" s="2">
        <v>31.668755054473898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</row>
    <row r="1304" spans="1:21" x14ac:dyDescent="0.3">
      <c r="A1304" t="s">
        <v>125</v>
      </c>
      <c r="B1304" s="2">
        <v>35</v>
      </c>
      <c r="C1304" s="3">
        <v>39960</v>
      </c>
      <c r="D1304" s="4">
        <v>0.35625000000000001</v>
      </c>
      <c r="E1304" t="str">
        <f t="shared" si="40"/>
        <v>May</v>
      </c>
      <c r="F1304" t="str">
        <f t="shared" si="41"/>
        <v>2009</v>
      </c>
      <c r="G1304" s="5" t="s">
        <v>76</v>
      </c>
      <c r="H1304" s="2" t="s">
        <v>107</v>
      </c>
      <c r="I1304" s="2">
        <v>47.548499999999997</v>
      </c>
      <c r="J1304" s="2">
        <v>-124.5068</v>
      </c>
      <c r="K1304" s="2">
        <v>3.4923829999999998</v>
      </c>
      <c r="L1304" s="2"/>
      <c r="M1304" s="2">
        <v>8.8165999889373801</v>
      </c>
      <c r="N1304" s="2">
        <v>32.9779148101807</v>
      </c>
      <c r="O1304" s="2">
        <v>1</v>
      </c>
      <c r="P1304" s="2">
        <v>0</v>
      </c>
      <c r="Q1304" s="2">
        <v>1</v>
      </c>
      <c r="R1304" s="2">
        <v>0</v>
      </c>
      <c r="S1304" s="2">
        <v>1</v>
      </c>
      <c r="T1304" s="2">
        <v>0</v>
      </c>
      <c r="U1304" s="2">
        <v>0</v>
      </c>
    </row>
    <row r="1305" spans="1:21" x14ac:dyDescent="0.3">
      <c r="A1305" t="s">
        <v>125</v>
      </c>
      <c r="B1305" s="2">
        <v>35</v>
      </c>
      <c r="C1305" s="3">
        <v>39960</v>
      </c>
      <c r="D1305" s="4">
        <v>0.44166666666666698</v>
      </c>
      <c r="E1305" t="str">
        <f t="shared" si="40"/>
        <v>May</v>
      </c>
      <c r="F1305" t="str">
        <f t="shared" si="41"/>
        <v>2009</v>
      </c>
      <c r="G1305" s="5" t="s">
        <v>77</v>
      </c>
      <c r="H1305" s="2" t="s">
        <v>107</v>
      </c>
      <c r="I1305" s="2">
        <v>47.546329999999998</v>
      </c>
      <c r="J1305" s="2">
        <v>-124.6123</v>
      </c>
      <c r="K1305" s="2">
        <v>3.6994910000000001</v>
      </c>
      <c r="L1305" s="2"/>
      <c r="M1305" s="2">
        <v>8.8793699741363508</v>
      </c>
      <c r="N1305" s="2">
        <v>32.592745018005402</v>
      </c>
      <c r="O1305" s="2">
        <v>0</v>
      </c>
      <c r="P1305" s="2">
        <v>0</v>
      </c>
      <c r="Q1305" s="2">
        <v>0</v>
      </c>
      <c r="R1305" s="2">
        <v>0</v>
      </c>
      <c r="S1305" s="2">
        <v>1</v>
      </c>
      <c r="T1305" s="2">
        <v>1</v>
      </c>
      <c r="U1305" s="2">
        <v>0</v>
      </c>
    </row>
    <row r="1306" spans="1:21" x14ac:dyDescent="0.3">
      <c r="A1306" t="s">
        <v>125</v>
      </c>
      <c r="B1306" s="2">
        <v>35</v>
      </c>
      <c r="C1306" s="3">
        <v>39960</v>
      </c>
      <c r="D1306" s="4">
        <v>0.51597222222222205</v>
      </c>
      <c r="E1306" t="str">
        <f t="shared" si="40"/>
        <v>May</v>
      </c>
      <c r="F1306" t="str">
        <f t="shared" si="41"/>
        <v>2009</v>
      </c>
      <c r="G1306" s="5" t="s">
        <v>78</v>
      </c>
      <c r="H1306" s="2" t="s">
        <v>107</v>
      </c>
      <c r="I1306" s="2">
        <v>47.545670000000001</v>
      </c>
      <c r="J1306" s="2">
        <v>-124.69880000000001</v>
      </c>
      <c r="K1306" s="2">
        <v>3.8047629999999999</v>
      </c>
      <c r="L1306" s="2"/>
      <c r="M1306" s="2">
        <v>10.5245749473572</v>
      </c>
      <c r="N1306" s="2">
        <v>31.734294891357401</v>
      </c>
      <c r="O1306" s="2">
        <v>0</v>
      </c>
      <c r="P1306" s="2">
        <v>0</v>
      </c>
      <c r="Q1306" s="2">
        <v>0</v>
      </c>
      <c r="R1306" s="2">
        <v>0</v>
      </c>
      <c r="S1306" s="2">
        <v>1</v>
      </c>
      <c r="T1306" s="2">
        <v>0</v>
      </c>
      <c r="U1306" s="2">
        <v>0</v>
      </c>
    </row>
    <row r="1307" spans="1:21" x14ac:dyDescent="0.3">
      <c r="A1307" t="s">
        <v>125</v>
      </c>
      <c r="B1307" s="2">
        <v>35</v>
      </c>
      <c r="C1307" s="3">
        <v>39960</v>
      </c>
      <c r="D1307" s="4">
        <v>0.59652777777777799</v>
      </c>
      <c r="E1307" t="str">
        <f t="shared" si="40"/>
        <v>May</v>
      </c>
      <c r="F1307" t="str">
        <f t="shared" si="41"/>
        <v>2009</v>
      </c>
      <c r="G1307" s="5" t="s">
        <v>79</v>
      </c>
      <c r="H1307" s="2" t="s">
        <v>107</v>
      </c>
      <c r="I1307" s="2">
        <v>47.546999999999997</v>
      </c>
      <c r="J1307" s="2">
        <v>-124.8087</v>
      </c>
      <c r="K1307" s="2">
        <v>3.6367129999999999</v>
      </c>
      <c r="L1307" s="2"/>
      <c r="M1307" s="2">
        <v>9.3450499534606895</v>
      </c>
      <c r="N1307" s="2">
        <v>31.865134906768802</v>
      </c>
      <c r="O1307" s="2">
        <v>1</v>
      </c>
      <c r="P1307" s="2">
        <v>0</v>
      </c>
      <c r="Q1307" s="2">
        <v>0</v>
      </c>
      <c r="R1307" s="2">
        <v>0</v>
      </c>
      <c r="S1307" s="2">
        <v>1</v>
      </c>
      <c r="T1307" s="2">
        <v>0</v>
      </c>
      <c r="U1307" s="2">
        <v>0</v>
      </c>
    </row>
    <row r="1308" spans="1:21" x14ac:dyDescent="0.3">
      <c r="A1308" t="s">
        <v>125</v>
      </c>
      <c r="B1308" s="2">
        <v>35</v>
      </c>
      <c r="C1308" s="3">
        <v>39960</v>
      </c>
      <c r="D1308" s="4">
        <v>0.68125000000000002</v>
      </c>
      <c r="E1308" t="str">
        <f t="shared" si="40"/>
        <v>May</v>
      </c>
      <c r="F1308" t="str">
        <f t="shared" si="41"/>
        <v>2009</v>
      </c>
      <c r="G1308" s="5" t="s">
        <v>80</v>
      </c>
      <c r="H1308" s="2" t="s">
        <v>107</v>
      </c>
      <c r="I1308" s="2">
        <v>47.547159999999998</v>
      </c>
      <c r="J1308" s="2">
        <v>-124.94029999999999</v>
      </c>
      <c r="K1308" s="2">
        <v>3.8270460000000002</v>
      </c>
      <c r="L1308" s="2"/>
      <c r="M1308" s="2">
        <v>10.932665014267</v>
      </c>
      <c r="N1308" s="2">
        <v>31.4857950210571</v>
      </c>
      <c r="O1308" s="2">
        <v>0</v>
      </c>
      <c r="P1308" s="2">
        <v>0</v>
      </c>
      <c r="Q1308" s="2">
        <v>0</v>
      </c>
      <c r="R1308" s="2">
        <v>0</v>
      </c>
      <c r="S1308" s="2">
        <v>1</v>
      </c>
      <c r="T1308" s="2">
        <v>1</v>
      </c>
      <c r="U1308" s="2">
        <v>0</v>
      </c>
    </row>
    <row r="1309" spans="1:21" x14ac:dyDescent="0.3">
      <c r="A1309" t="s">
        <v>125</v>
      </c>
      <c r="B1309" s="2">
        <v>35</v>
      </c>
      <c r="C1309" s="3">
        <v>39960</v>
      </c>
      <c r="D1309" s="4">
        <v>0.76805555555555605</v>
      </c>
      <c r="E1309" t="str">
        <f t="shared" si="40"/>
        <v>May</v>
      </c>
      <c r="F1309" t="str">
        <f t="shared" si="41"/>
        <v>2009</v>
      </c>
      <c r="G1309" s="5" t="s">
        <v>81</v>
      </c>
      <c r="H1309" s="2" t="s">
        <v>107</v>
      </c>
      <c r="I1309" s="2">
        <v>47.54533</v>
      </c>
      <c r="J1309" s="2">
        <v>-125.0685</v>
      </c>
      <c r="K1309" s="2">
        <v>3.6601129999999999</v>
      </c>
      <c r="L1309" s="2"/>
      <c r="M1309" s="2">
        <v>10.987249946594201</v>
      </c>
      <c r="N1309" s="2">
        <v>31.416265296936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1</v>
      </c>
      <c r="U1309" s="2">
        <v>0</v>
      </c>
    </row>
    <row r="1310" spans="1:21" x14ac:dyDescent="0.3">
      <c r="A1310" t="s">
        <v>125</v>
      </c>
      <c r="B1310" s="2">
        <v>35</v>
      </c>
      <c r="C1310" s="3">
        <v>39961</v>
      </c>
      <c r="D1310" s="4">
        <v>0.359027777777778</v>
      </c>
      <c r="E1310" t="str">
        <f t="shared" si="40"/>
        <v>May</v>
      </c>
      <c r="F1310" t="str">
        <f t="shared" si="41"/>
        <v>2009</v>
      </c>
      <c r="G1310" s="5" t="s">
        <v>51</v>
      </c>
      <c r="H1310" s="2" t="s">
        <v>107</v>
      </c>
      <c r="I1310" s="2">
        <v>47.929670000000002</v>
      </c>
      <c r="J1310" s="2">
        <v>-124.7675</v>
      </c>
      <c r="K1310" s="2">
        <v>3.5999430000000001</v>
      </c>
      <c r="L1310" s="2"/>
      <c r="M1310" s="2">
        <v>8.2443199872970592</v>
      </c>
      <c r="N1310" s="2">
        <v>33.050410079956102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</row>
    <row r="1311" spans="1:21" x14ac:dyDescent="0.3">
      <c r="A1311" t="s">
        <v>125</v>
      </c>
      <c r="B1311" s="2">
        <v>35</v>
      </c>
      <c r="C1311" s="3">
        <v>39961</v>
      </c>
      <c r="D1311" s="4">
        <v>0.43888888888888899</v>
      </c>
      <c r="E1311" t="str">
        <f t="shared" si="40"/>
        <v>May</v>
      </c>
      <c r="F1311" t="str">
        <f t="shared" si="41"/>
        <v>2009</v>
      </c>
      <c r="G1311" s="5" t="s">
        <v>52</v>
      </c>
      <c r="H1311" s="2" t="s">
        <v>107</v>
      </c>
      <c r="I1311" s="2">
        <v>47.93383</v>
      </c>
      <c r="J1311" s="2">
        <v>-124.80419999999999</v>
      </c>
      <c r="K1311" s="2">
        <v>3.595567</v>
      </c>
      <c r="L1311" s="2"/>
      <c r="M1311" s="2">
        <v>8.7642798900604308</v>
      </c>
      <c r="N1311" s="2">
        <v>32.866400146484402</v>
      </c>
      <c r="O1311" s="2">
        <v>0</v>
      </c>
      <c r="P1311" s="2">
        <v>0</v>
      </c>
      <c r="Q1311" s="2">
        <v>0</v>
      </c>
      <c r="R1311" s="2">
        <v>0</v>
      </c>
      <c r="S1311" s="2">
        <v>1</v>
      </c>
      <c r="T1311" s="2">
        <v>0</v>
      </c>
      <c r="U1311" s="2">
        <v>0</v>
      </c>
    </row>
    <row r="1312" spans="1:21" x14ac:dyDescent="0.3">
      <c r="A1312" t="s">
        <v>125</v>
      </c>
      <c r="B1312" s="2">
        <v>35</v>
      </c>
      <c r="C1312" s="3">
        <v>39961</v>
      </c>
      <c r="D1312" s="4">
        <v>0.51597222222222205</v>
      </c>
      <c r="E1312" t="str">
        <f t="shared" si="40"/>
        <v>May</v>
      </c>
      <c r="F1312" t="str">
        <f t="shared" si="41"/>
        <v>2009</v>
      </c>
      <c r="G1312" s="5" t="s">
        <v>53</v>
      </c>
      <c r="H1312" s="2" t="s">
        <v>107</v>
      </c>
      <c r="I1312" s="2">
        <v>47.934330000000003</v>
      </c>
      <c r="J1312" s="2">
        <v>-124.88549999999999</v>
      </c>
      <c r="K1312" s="2">
        <v>4.2285560000000002</v>
      </c>
      <c r="L1312" s="2"/>
      <c r="M1312" s="2">
        <v>10.5060851097107</v>
      </c>
      <c r="N1312" s="2">
        <v>31.570645046234102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</row>
    <row r="1313" spans="1:21" x14ac:dyDescent="0.3">
      <c r="A1313" t="s">
        <v>125</v>
      </c>
      <c r="B1313" s="2">
        <v>35</v>
      </c>
      <c r="C1313" s="3">
        <v>39961</v>
      </c>
      <c r="D1313" s="4">
        <v>0.59097222222222201</v>
      </c>
      <c r="E1313" t="str">
        <f t="shared" si="40"/>
        <v>May</v>
      </c>
      <c r="F1313" t="str">
        <f t="shared" si="41"/>
        <v>2009</v>
      </c>
      <c r="G1313" s="5" t="s">
        <v>54</v>
      </c>
      <c r="H1313" s="2" t="s">
        <v>107</v>
      </c>
      <c r="I1313" s="2">
        <v>47.932670000000002</v>
      </c>
      <c r="J1313" s="2">
        <v>-124.9528</v>
      </c>
      <c r="K1313" s="2">
        <v>3.5387179999999998</v>
      </c>
      <c r="L1313" s="2"/>
      <c r="M1313" s="2">
        <v>10.5929500579834</v>
      </c>
      <c r="N1313" s="2">
        <v>31.608805274963402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1</v>
      </c>
      <c r="U1313" s="2">
        <v>0</v>
      </c>
    </row>
    <row r="1314" spans="1:21" x14ac:dyDescent="0.3">
      <c r="A1314" t="s">
        <v>125</v>
      </c>
      <c r="B1314" s="2">
        <v>35</v>
      </c>
      <c r="C1314" s="3">
        <v>39961</v>
      </c>
      <c r="D1314" s="4">
        <v>0.67222222222222205</v>
      </c>
      <c r="E1314" t="str">
        <f t="shared" si="40"/>
        <v>May</v>
      </c>
      <c r="F1314" t="str">
        <f t="shared" si="41"/>
        <v>2009</v>
      </c>
      <c r="G1314" s="5" t="s">
        <v>55</v>
      </c>
      <c r="H1314" s="2" t="s">
        <v>107</v>
      </c>
      <c r="I1314" s="2">
        <v>47.93233</v>
      </c>
      <c r="J1314" s="2">
        <v>-125.07680000000001</v>
      </c>
      <c r="K1314" s="2">
        <v>3.6040740000000002</v>
      </c>
      <c r="L1314" s="2"/>
      <c r="M1314" s="2">
        <v>11.4255848884583</v>
      </c>
      <c r="N1314" s="2">
        <v>31.5721350669861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</row>
    <row r="1315" spans="1:21" x14ac:dyDescent="0.3">
      <c r="A1315" t="s">
        <v>125</v>
      </c>
      <c r="B1315" s="2">
        <v>35</v>
      </c>
      <c r="C1315" s="3">
        <v>39961</v>
      </c>
      <c r="D1315" s="4">
        <v>0.75416666666666698</v>
      </c>
      <c r="E1315" t="str">
        <f t="shared" si="40"/>
        <v>May</v>
      </c>
      <c r="F1315" t="str">
        <f t="shared" si="41"/>
        <v>2009</v>
      </c>
      <c r="G1315" s="5" t="s">
        <v>64</v>
      </c>
      <c r="H1315" s="2" t="s">
        <v>107</v>
      </c>
      <c r="I1315" s="2">
        <v>47.930169999999997</v>
      </c>
      <c r="J1315" s="2">
        <v>-125.1923</v>
      </c>
      <c r="K1315" s="2">
        <v>3.6221049999999999</v>
      </c>
      <c r="L1315" s="2"/>
      <c r="M1315" s="2">
        <v>10.8649749279022</v>
      </c>
      <c r="N1315" s="2">
        <v>31.9302298545837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</row>
    <row r="1316" spans="1:21" x14ac:dyDescent="0.3">
      <c r="A1316" t="s">
        <v>125</v>
      </c>
      <c r="B1316" s="2">
        <v>35</v>
      </c>
      <c r="C1316" s="3">
        <v>39961</v>
      </c>
      <c r="D1316" s="4">
        <v>0.811805555555556</v>
      </c>
      <c r="E1316" t="str">
        <f t="shared" si="40"/>
        <v>May</v>
      </c>
      <c r="F1316" t="str">
        <f t="shared" si="41"/>
        <v>2009</v>
      </c>
      <c r="G1316" s="5" t="s">
        <v>65</v>
      </c>
      <c r="H1316" s="2" t="s">
        <v>107</v>
      </c>
      <c r="I1316" s="2">
        <v>47.930669999999999</v>
      </c>
      <c r="J1316" s="2">
        <v>-125.31270000000001</v>
      </c>
      <c r="K1316" s="2">
        <v>3.5052110000000001</v>
      </c>
      <c r="L1316" s="2"/>
      <c r="M1316" s="2">
        <v>11.2786549091339</v>
      </c>
      <c r="N1316" s="2">
        <v>31.845514774322499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</row>
    <row r="1317" spans="1:21" x14ac:dyDescent="0.3">
      <c r="A1317" t="s">
        <v>125</v>
      </c>
      <c r="B1317" s="2">
        <v>35</v>
      </c>
      <c r="C1317" s="3">
        <v>39962</v>
      </c>
      <c r="D1317" s="4">
        <v>0.33819444444444402</v>
      </c>
      <c r="E1317" t="str">
        <f t="shared" si="40"/>
        <v>May</v>
      </c>
      <c r="F1317" t="str">
        <f t="shared" si="41"/>
        <v>2009</v>
      </c>
      <c r="G1317" s="5" t="s">
        <v>89</v>
      </c>
      <c r="H1317" s="2" t="s">
        <v>107</v>
      </c>
      <c r="I1317" s="2">
        <v>48.245170000000002</v>
      </c>
      <c r="J1317" s="2">
        <v>-124.7903</v>
      </c>
      <c r="K1317" s="2">
        <v>3.8035909999999999</v>
      </c>
      <c r="L1317" s="2"/>
      <c r="M1317" s="2">
        <v>8.9758649826049801</v>
      </c>
      <c r="N1317" s="2">
        <v>32.415339660644499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</row>
    <row r="1318" spans="1:21" x14ac:dyDescent="0.3">
      <c r="A1318" t="s">
        <v>125</v>
      </c>
      <c r="B1318" s="2">
        <v>35</v>
      </c>
      <c r="C1318" s="3">
        <v>39962</v>
      </c>
      <c r="D1318" s="4">
        <v>0.41041666666666698</v>
      </c>
      <c r="E1318" t="str">
        <f t="shared" si="40"/>
        <v>May</v>
      </c>
      <c r="F1318" t="str">
        <f t="shared" si="41"/>
        <v>2009</v>
      </c>
      <c r="G1318" s="5" t="s">
        <v>90</v>
      </c>
      <c r="H1318" s="2" t="s">
        <v>107</v>
      </c>
      <c r="I1318" s="2">
        <v>48.247</v>
      </c>
      <c r="J1318" s="2">
        <v>-124.8818</v>
      </c>
      <c r="K1318" s="2">
        <v>3.6658819999999999</v>
      </c>
      <c r="L1318" s="2"/>
      <c r="M1318" s="2">
        <v>8.7664199352264394</v>
      </c>
      <c r="N1318" s="2">
        <v>32.1868301391602</v>
      </c>
      <c r="O1318" s="2">
        <v>0</v>
      </c>
      <c r="P1318" s="2">
        <v>0</v>
      </c>
      <c r="Q1318" s="2">
        <v>0</v>
      </c>
      <c r="R1318" s="2">
        <v>0</v>
      </c>
      <c r="S1318" s="2">
        <v>1</v>
      </c>
      <c r="T1318" s="2">
        <v>1</v>
      </c>
      <c r="U1318" s="2">
        <v>0</v>
      </c>
    </row>
    <row r="1319" spans="1:21" x14ac:dyDescent="0.3">
      <c r="A1319" t="s">
        <v>125</v>
      </c>
      <c r="B1319" s="2">
        <v>35</v>
      </c>
      <c r="C1319" s="3">
        <v>39962</v>
      </c>
      <c r="D1319" s="4">
        <v>0.48263888888888901</v>
      </c>
      <c r="E1319" t="str">
        <f t="shared" si="40"/>
        <v>May</v>
      </c>
      <c r="F1319" t="str">
        <f t="shared" si="41"/>
        <v>2009</v>
      </c>
      <c r="G1319" s="5" t="s">
        <v>91</v>
      </c>
      <c r="H1319" s="2" t="s">
        <v>107</v>
      </c>
      <c r="I1319" s="2">
        <v>48.246000000000002</v>
      </c>
      <c r="J1319" s="2">
        <v>-124.9132</v>
      </c>
      <c r="K1319" s="2">
        <v>3.588444</v>
      </c>
      <c r="L1319" s="2"/>
      <c r="M1319" s="2">
        <v>9.1638249874115001</v>
      </c>
      <c r="N1319" s="2">
        <v>32.301464843749997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1</v>
      </c>
      <c r="U1319" s="2">
        <v>0</v>
      </c>
    </row>
    <row r="1320" spans="1:21" x14ac:dyDescent="0.3">
      <c r="A1320" t="s">
        <v>125</v>
      </c>
      <c r="B1320" s="2">
        <v>35</v>
      </c>
      <c r="C1320" s="3">
        <v>39962</v>
      </c>
      <c r="D1320" s="4">
        <v>0.55833333333333302</v>
      </c>
      <c r="E1320" t="str">
        <f t="shared" si="40"/>
        <v>May</v>
      </c>
      <c r="F1320" t="str">
        <f t="shared" si="41"/>
        <v>2009</v>
      </c>
      <c r="G1320" s="5" t="s">
        <v>92</v>
      </c>
      <c r="H1320" s="2" t="s">
        <v>107</v>
      </c>
      <c r="I1320" s="2">
        <v>48.243830000000003</v>
      </c>
      <c r="J1320" s="2">
        <v>-124.9992</v>
      </c>
      <c r="K1320" s="2">
        <v>3.4678119999999999</v>
      </c>
      <c r="L1320" s="2"/>
      <c r="M1320" s="2">
        <v>8.93146505355835</v>
      </c>
      <c r="N1320" s="2">
        <v>32.648845100402802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</row>
    <row r="1321" spans="1:21" x14ac:dyDescent="0.3">
      <c r="A1321" t="s">
        <v>125</v>
      </c>
      <c r="B1321" s="2">
        <v>35</v>
      </c>
      <c r="C1321" s="3">
        <v>39962</v>
      </c>
      <c r="D1321" s="4">
        <v>0.64375000000000004</v>
      </c>
      <c r="E1321" t="str">
        <f t="shared" si="40"/>
        <v>May</v>
      </c>
      <c r="F1321" t="str">
        <f t="shared" si="41"/>
        <v>2009</v>
      </c>
      <c r="G1321" s="5" t="s">
        <v>93</v>
      </c>
      <c r="H1321" s="2" t="s">
        <v>107</v>
      </c>
      <c r="I1321" s="2">
        <v>48.246830000000003</v>
      </c>
      <c r="J1321" s="2">
        <v>-125.1263</v>
      </c>
      <c r="K1321" s="2">
        <v>3.5607859999999998</v>
      </c>
      <c r="L1321" s="2"/>
      <c r="M1321" s="2">
        <v>8.8218649864196799</v>
      </c>
      <c r="N1321" s="2">
        <v>32.5495149612427</v>
      </c>
      <c r="O1321" s="2">
        <v>0</v>
      </c>
      <c r="P1321" s="2">
        <v>0</v>
      </c>
      <c r="Q1321" s="2">
        <v>0</v>
      </c>
      <c r="R1321" s="2">
        <v>0</v>
      </c>
      <c r="S1321" s="2">
        <v>1</v>
      </c>
      <c r="T1321" s="2">
        <v>0</v>
      </c>
      <c r="U1321" s="2">
        <v>0</v>
      </c>
    </row>
    <row r="1322" spans="1:21" x14ac:dyDescent="0.3">
      <c r="A1322" t="s">
        <v>125</v>
      </c>
      <c r="B1322" s="2">
        <v>35</v>
      </c>
      <c r="C1322" s="3">
        <v>39962</v>
      </c>
      <c r="D1322" s="4">
        <v>0.72847222222222197</v>
      </c>
      <c r="E1322" t="str">
        <f t="shared" si="40"/>
        <v>May</v>
      </c>
      <c r="F1322" t="str">
        <f t="shared" si="41"/>
        <v>2009</v>
      </c>
      <c r="G1322" s="5" t="s">
        <v>94</v>
      </c>
      <c r="H1322" s="2" t="s">
        <v>107</v>
      </c>
      <c r="I1322" s="2">
        <v>48.250830000000001</v>
      </c>
      <c r="J1322" s="2">
        <v>-125.2465</v>
      </c>
      <c r="K1322" s="2">
        <v>3.552861</v>
      </c>
      <c r="L1322" s="2"/>
      <c r="M1322" s="2">
        <v>9.4859950065612804</v>
      </c>
      <c r="N1322" s="2">
        <v>31.916790008544901</v>
      </c>
      <c r="O1322" s="2">
        <v>0</v>
      </c>
      <c r="P1322" s="2">
        <v>0</v>
      </c>
      <c r="Q1322" s="2">
        <v>0</v>
      </c>
      <c r="R1322" s="2">
        <v>0</v>
      </c>
      <c r="S1322" s="2">
        <v>1</v>
      </c>
      <c r="T1322" s="2">
        <v>1</v>
      </c>
      <c r="U1322" s="2">
        <v>0</v>
      </c>
    </row>
    <row r="1323" spans="1:21" x14ac:dyDescent="0.3">
      <c r="A1323" t="s">
        <v>125</v>
      </c>
      <c r="B1323" s="2">
        <v>35</v>
      </c>
      <c r="C1323" s="3">
        <v>39962</v>
      </c>
      <c r="D1323" s="4">
        <v>0.79722222222222205</v>
      </c>
      <c r="E1323" t="str">
        <f t="shared" si="40"/>
        <v>May</v>
      </c>
      <c r="F1323" t="str">
        <f t="shared" si="41"/>
        <v>2009</v>
      </c>
      <c r="G1323" s="5" t="s">
        <v>95</v>
      </c>
      <c r="H1323" s="2" t="s">
        <v>107</v>
      </c>
      <c r="I1323" s="2">
        <v>48.241329999999998</v>
      </c>
      <c r="J1323" s="2">
        <v>-125.41249999999999</v>
      </c>
      <c r="K1323" s="2">
        <v>1.8093760000000001</v>
      </c>
      <c r="L1323" s="2"/>
      <c r="M1323" s="2">
        <v>11.1583400726318</v>
      </c>
      <c r="N1323" s="2">
        <v>31.402789974212599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1</v>
      </c>
      <c r="U1323" s="2">
        <v>0</v>
      </c>
    </row>
    <row r="1324" spans="1:21" x14ac:dyDescent="0.3">
      <c r="A1324" t="s">
        <v>125</v>
      </c>
      <c r="B1324" s="2">
        <v>36</v>
      </c>
      <c r="C1324" s="3">
        <v>39987</v>
      </c>
      <c r="D1324" s="4">
        <v>0.32569444444444401</v>
      </c>
      <c r="E1324" t="str">
        <f t="shared" si="40"/>
        <v>Jun</v>
      </c>
      <c r="F1324" t="str">
        <f t="shared" si="41"/>
        <v>2009</v>
      </c>
      <c r="G1324" s="5" t="s">
        <v>89</v>
      </c>
      <c r="H1324" s="2" t="s">
        <v>107</v>
      </c>
      <c r="I1324" s="2">
        <v>48.2425</v>
      </c>
      <c r="J1324" s="2">
        <v>-124.7897</v>
      </c>
      <c r="K1324" s="2">
        <v>4.4924489999999997</v>
      </c>
      <c r="L1324" s="2"/>
      <c r="M1324" s="2">
        <v>9.1317150354385408</v>
      </c>
      <c r="N1324" s="2">
        <v>32.773720169067403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</row>
    <row r="1325" spans="1:21" x14ac:dyDescent="0.3">
      <c r="A1325" t="s">
        <v>125</v>
      </c>
      <c r="B1325" s="2">
        <v>36</v>
      </c>
      <c r="C1325" s="3">
        <v>39987</v>
      </c>
      <c r="D1325" s="4">
        <v>0.39722222222222198</v>
      </c>
      <c r="E1325" t="str">
        <f t="shared" si="40"/>
        <v>Jun</v>
      </c>
      <c r="F1325" t="str">
        <f t="shared" si="41"/>
        <v>2009</v>
      </c>
      <c r="G1325" s="5" t="s">
        <v>90</v>
      </c>
      <c r="H1325" s="2" t="s">
        <v>107</v>
      </c>
      <c r="I1325" s="2">
        <v>48.246169999999999</v>
      </c>
      <c r="J1325" s="2">
        <v>-124.8672</v>
      </c>
      <c r="K1325" s="2">
        <v>3.8111130000000002</v>
      </c>
      <c r="L1325" s="2"/>
      <c r="M1325" s="2">
        <v>9.8139450073242198</v>
      </c>
      <c r="N1325" s="2">
        <v>32.5238297462463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1</v>
      </c>
      <c r="U1325" s="2">
        <v>0</v>
      </c>
    </row>
    <row r="1326" spans="1:21" x14ac:dyDescent="0.3">
      <c r="A1326" t="s">
        <v>125</v>
      </c>
      <c r="B1326" s="2">
        <v>36</v>
      </c>
      <c r="C1326" s="3">
        <v>39987</v>
      </c>
      <c r="D1326" s="4">
        <v>0.468055555555556</v>
      </c>
      <c r="E1326" t="str">
        <f t="shared" si="40"/>
        <v>Jun</v>
      </c>
      <c r="F1326" t="str">
        <f t="shared" si="41"/>
        <v>2009</v>
      </c>
      <c r="G1326" s="5" t="s">
        <v>91</v>
      </c>
      <c r="H1326" s="2" t="s">
        <v>107</v>
      </c>
      <c r="I1326" s="2">
        <v>48.207169999999998</v>
      </c>
      <c r="J1326" s="2">
        <v>-124.9263</v>
      </c>
      <c r="K1326" s="2">
        <v>3.4388960000000002</v>
      </c>
      <c r="L1326" s="2"/>
      <c r="M1326" s="2">
        <v>9.8859199523925803</v>
      </c>
      <c r="N1326" s="2">
        <v>32.417710018157997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</row>
    <row r="1327" spans="1:21" x14ac:dyDescent="0.3">
      <c r="A1327" t="s">
        <v>125</v>
      </c>
      <c r="B1327" s="2">
        <v>36</v>
      </c>
      <c r="C1327" s="3">
        <v>39987</v>
      </c>
      <c r="D1327" s="4">
        <v>0.54305555555555596</v>
      </c>
      <c r="E1327" t="str">
        <f t="shared" si="40"/>
        <v>Jun</v>
      </c>
      <c r="F1327" t="str">
        <f t="shared" si="41"/>
        <v>2009</v>
      </c>
      <c r="G1327" s="5" t="s">
        <v>92</v>
      </c>
      <c r="H1327" s="2" t="s">
        <v>107</v>
      </c>
      <c r="I1327" s="2">
        <v>48.216500000000003</v>
      </c>
      <c r="J1327" s="2">
        <v>-124.98650000000001</v>
      </c>
      <c r="K1327" s="2">
        <v>3.7912840000000001</v>
      </c>
      <c r="L1327" s="2"/>
      <c r="M1327" s="2">
        <v>10.4241300106049</v>
      </c>
      <c r="N1327" s="2">
        <v>32.454024696350103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</row>
    <row r="1328" spans="1:21" x14ac:dyDescent="0.3">
      <c r="A1328" t="s">
        <v>125</v>
      </c>
      <c r="B1328" s="2">
        <v>36</v>
      </c>
      <c r="C1328" s="3">
        <v>39987</v>
      </c>
      <c r="D1328" s="4">
        <v>0.62847222222222199</v>
      </c>
      <c r="E1328" t="str">
        <f t="shared" si="40"/>
        <v>Jun</v>
      </c>
      <c r="F1328" t="str">
        <f t="shared" si="41"/>
        <v>2009</v>
      </c>
      <c r="G1328" s="5" t="s">
        <v>93</v>
      </c>
      <c r="H1328" s="2" t="s">
        <v>107</v>
      </c>
      <c r="I1328" s="2">
        <v>48.214170000000003</v>
      </c>
      <c r="J1328" s="2">
        <v>-125.1133</v>
      </c>
      <c r="K1328" s="2">
        <v>3.2616079999999998</v>
      </c>
      <c r="L1328" s="2"/>
      <c r="M1328" s="2">
        <v>11.5176750183105</v>
      </c>
      <c r="N1328" s="2">
        <v>32.490500164031999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1</v>
      </c>
      <c r="U1328" s="2">
        <v>0</v>
      </c>
    </row>
    <row r="1329" spans="1:21" x14ac:dyDescent="0.3">
      <c r="A1329" t="s">
        <v>125</v>
      </c>
      <c r="B1329" s="2">
        <v>36</v>
      </c>
      <c r="C1329" s="3">
        <v>39987</v>
      </c>
      <c r="D1329" s="4">
        <v>0.72499999999999998</v>
      </c>
      <c r="E1329" t="str">
        <f t="shared" si="40"/>
        <v>Jun</v>
      </c>
      <c r="F1329" t="str">
        <f t="shared" si="41"/>
        <v>2009</v>
      </c>
      <c r="G1329" s="5" t="s">
        <v>94</v>
      </c>
      <c r="H1329" s="2" t="s">
        <v>107</v>
      </c>
      <c r="I1329" s="2">
        <v>48.252670000000002</v>
      </c>
      <c r="J1329" s="2">
        <v>-125.2653</v>
      </c>
      <c r="K1329" s="2">
        <v>1.255182</v>
      </c>
      <c r="L1329" s="2"/>
      <c r="M1329" s="2">
        <v>11.7172850131989</v>
      </c>
      <c r="N1329" s="2">
        <v>32.349834823608397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1</v>
      </c>
      <c r="U1329" s="2">
        <v>0</v>
      </c>
    </row>
    <row r="1330" spans="1:21" x14ac:dyDescent="0.3">
      <c r="A1330" t="s">
        <v>125</v>
      </c>
      <c r="B1330" s="2">
        <v>36</v>
      </c>
      <c r="C1330" s="3">
        <v>39987</v>
      </c>
      <c r="D1330" s="4">
        <v>0.78541666666666698</v>
      </c>
      <c r="E1330" t="str">
        <f t="shared" si="40"/>
        <v>Jun</v>
      </c>
      <c r="F1330" t="str">
        <f t="shared" si="41"/>
        <v>2009</v>
      </c>
      <c r="G1330" s="5" t="s">
        <v>95</v>
      </c>
      <c r="H1330" s="2" t="s">
        <v>107</v>
      </c>
      <c r="I1330" s="2">
        <v>48.24</v>
      </c>
      <c r="J1330" s="2">
        <v>-125.4228</v>
      </c>
      <c r="K1330" s="2">
        <v>3.8938419999999998</v>
      </c>
      <c r="L1330" s="2"/>
      <c r="M1330" s="2">
        <v>11.6448851108551</v>
      </c>
      <c r="N1330" s="2">
        <v>31.9408252716064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</row>
    <row r="1331" spans="1:21" x14ac:dyDescent="0.3">
      <c r="A1331" t="s">
        <v>125</v>
      </c>
      <c r="B1331" s="2">
        <v>36</v>
      </c>
      <c r="C1331" s="3">
        <v>39988</v>
      </c>
      <c r="D1331" s="4">
        <v>0.327083333333333</v>
      </c>
      <c r="E1331" t="str">
        <f t="shared" si="40"/>
        <v>Jun</v>
      </c>
      <c r="F1331" t="str">
        <f t="shared" si="41"/>
        <v>2009</v>
      </c>
      <c r="G1331" s="5" t="s">
        <v>51</v>
      </c>
      <c r="H1331" s="2" t="s">
        <v>107</v>
      </c>
      <c r="I1331" s="2">
        <v>47.902000000000001</v>
      </c>
      <c r="J1331" s="2">
        <v>-124.7255</v>
      </c>
      <c r="K1331" s="2">
        <v>3.5095170000000002</v>
      </c>
      <c r="L1331" s="2"/>
      <c r="M1331" s="2">
        <v>8.8171399831771904</v>
      </c>
      <c r="N1331" s="2">
        <v>33.031629943847697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</row>
    <row r="1332" spans="1:21" x14ac:dyDescent="0.3">
      <c r="A1332" t="s">
        <v>125</v>
      </c>
      <c r="B1332" s="2">
        <v>36</v>
      </c>
      <c r="C1332" s="3">
        <v>39988</v>
      </c>
      <c r="D1332" s="4">
        <v>0.39583333333333298</v>
      </c>
      <c r="E1332" t="str">
        <f t="shared" si="40"/>
        <v>Jun</v>
      </c>
      <c r="F1332" t="str">
        <f t="shared" si="41"/>
        <v>2009</v>
      </c>
      <c r="G1332" s="5" t="s">
        <v>52</v>
      </c>
      <c r="H1332" s="2" t="s">
        <v>107</v>
      </c>
      <c r="I1332" s="2">
        <v>47.899000000000001</v>
      </c>
      <c r="J1332" s="2">
        <v>-124.776</v>
      </c>
      <c r="K1332" s="2">
        <v>3.448248</v>
      </c>
      <c r="L1332" s="2"/>
      <c r="M1332" s="2">
        <v>11.063350009918199</v>
      </c>
      <c r="N1332" s="2">
        <v>32.246505928039603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</row>
    <row r="1333" spans="1:21" x14ac:dyDescent="0.3">
      <c r="A1333" t="s">
        <v>125</v>
      </c>
      <c r="B1333" s="2">
        <v>36</v>
      </c>
      <c r="C1333" s="3">
        <v>39988</v>
      </c>
      <c r="D1333" s="4">
        <v>0.46875</v>
      </c>
      <c r="E1333" t="str">
        <f t="shared" si="40"/>
        <v>Jun</v>
      </c>
      <c r="F1333" t="str">
        <f t="shared" si="41"/>
        <v>2009</v>
      </c>
      <c r="G1333" s="5" t="s">
        <v>53</v>
      </c>
      <c r="H1333" s="2" t="s">
        <v>107</v>
      </c>
      <c r="I1333" s="2">
        <v>47.904339999999998</v>
      </c>
      <c r="J1333" s="2">
        <v>-124.86369999999999</v>
      </c>
      <c r="K1333" s="2">
        <v>3.6752289999999999</v>
      </c>
      <c r="L1333" s="2"/>
      <c r="M1333" s="2">
        <v>11.125694990158101</v>
      </c>
      <c r="N1333" s="2">
        <v>32.312630271911601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</row>
    <row r="1334" spans="1:21" x14ac:dyDescent="0.3">
      <c r="A1334" t="s">
        <v>125</v>
      </c>
      <c r="B1334" s="2">
        <v>36</v>
      </c>
      <c r="C1334" s="3">
        <v>39988</v>
      </c>
      <c r="D1334" s="4">
        <v>0.54374999999999996</v>
      </c>
      <c r="E1334" t="str">
        <f t="shared" si="40"/>
        <v>Jun</v>
      </c>
      <c r="F1334" t="str">
        <f t="shared" si="41"/>
        <v>2009</v>
      </c>
      <c r="G1334" s="5" t="s">
        <v>54</v>
      </c>
      <c r="H1334" s="2" t="s">
        <v>107</v>
      </c>
      <c r="I1334" s="2">
        <v>47.90166</v>
      </c>
      <c r="J1334" s="2">
        <v>-124.946</v>
      </c>
      <c r="K1334" s="2">
        <v>3.5257849999999999</v>
      </c>
      <c r="L1334" s="2"/>
      <c r="M1334" s="2">
        <v>12.2926801204681</v>
      </c>
      <c r="N1334" s="2">
        <v>31.9827403068542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</row>
    <row r="1335" spans="1:21" x14ac:dyDescent="0.3">
      <c r="A1335" t="s">
        <v>125</v>
      </c>
      <c r="B1335" s="2">
        <v>36</v>
      </c>
      <c r="C1335" s="3">
        <v>39988</v>
      </c>
      <c r="D1335" s="4">
        <v>0.63194444444444398</v>
      </c>
      <c r="E1335" t="str">
        <f t="shared" si="40"/>
        <v>Jun</v>
      </c>
      <c r="F1335" t="str">
        <f t="shared" si="41"/>
        <v>2009</v>
      </c>
      <c r="G1335" s="5" t="s">
        <v>55</v>
      </c>
      <c r="H1335" s="2" t="s">
        <v>107</v>
      </c>
      <c r="I1335" s="2">
        <v>47.935830000000003</v>
      </c>
      <c r="J1335" s="2">
        <v>-125.0915</v>
      </c>
      <c r="K1335" s="2">
        <v>3.7547839999999999</v>
      </c>
      <c r="L1335" s="2"/>
      <c r="M1335" s="2">
        <v>11.9342399597168</v>
      </c>
      <c r="N1335" s="2">
        <v>32.017215156555203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1</v>
      </c>
      <c r="U1335" s="2">
        <v>0</v>
      </c>
    </row>
    <row r="1336" spans="1:21" x14ac:dyDescent="0.3">
      <c r="A1336" t="s">
        <v>125</v>
      </c>
      <c r="B1336" s="2">
        <v>36</v>
      </c>
      <c r="C1336" s="3">
        <v>39988</v>
      </c>
      <c r="D1336" s="4">
        <v>0.72222222222222199</v>
      </c>
      <c r="E1336" t="str">
        <f t="shared" si="40"/>
        <v>Jun</v>
      </c>
      <c r="F1336" t="str">
        <f t="shared" si="41"/>
        <v>2009</v>
      </c>
      <c r="G1336" s="5" t="s">
        <v>64</v>
      </c>
      <c r="H1336" s="2" t="s">
        <v>107</v>
      </c>
      <c r="I1336" s="2">
        <v>47.942500000000003</v>
      </c>
      <c r="J1336" s="2">
        <v>-125.2047</v>
      </c>
      <c r="K1336" s="2">
        <v>3.598214</v>
      </c>
      <c r="L1336" s="2"/>
      <c r="M1336" s="2">
        <v>12.057640075683601</v>
      </c>
      <c r="N1336" s="2">
        <v>32.037899971008301</v>
      </c>
      <c r="O1336" s="2">
        <v>1</v>
      </c>
      <c r="P1336" s="2">
        <v>0</v>
      </c>
      <c r="Q1336" s="2">
        <v>0</v>
      </c>
      <c r="R1336" s="2">
        <v>0</v>
      </c>
      <c r="S1336" s="2">
        <v>0</v>
      </c>
      <c r="T1336" s="2">
        <v>1</v>
      </c>
      <c r="U1336" s="2">
        <v>0</v>
      </c>
    </row>
    <row r="1337" spans="1:21" x14ac:dyDescent="0.3">
      <c r="A1337" t="s">
        <v>125</v>
      </c>
      <c r="B1337" s="2">
        <v>36</v>
      </c>
      <c r="C1337" s="3">
        <v>39988</v>
      </c>
      <c r="D1337" s="4">
        <v>0.78125</v>
      </c>
      <c r="E1337" t="str">
        <f t="shared" si="40"/>
        <v>Jun</v>
      </c>
      <c r="F1337" t="str">
        <f t="shared" si="41"/>
        <v>2009</v>
      </c>
      <c r="G1337" s="5" t="s">
        <v>65</v>
      </c>
      <c r="H1337" s="2" t="s">
        <v>107</v>
      </c>
      <c r="I1337" s="2">
        <v>47.9345</v>
      </c>
      <c r="J1337" s="2">
        <v>-125.3135</v>
      </c>
      <c r="K1337" s="2">
        <v>3.7123919999999999</v>
      </c>
      <c r="L1337" s="2"/>
      <c r="M1337" s="2">
        <v>12.5319949626923</v>
      </c>
      <c r="N1337" s="2">
        <v>31.967854976654099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</row>
    <row r="1338" spans="1:21" x14ac:dyDescent="0.3">
      <c r="A1338" t="s">
        <v>125</v>
      </c>
      <c r="B1338" s="2">
        <v>36</v>
      </c>
      <c r="C1338" s="3">
        <v>39989</v>
      </c>
      <c r="D1338" s="4">
        <v>0.35694444444444401</v>
      </c>
      <c r="E1338" t="str">
        <f t="shared" si="40"/>
        <v>Jun</v>
      </c>
      <c r="F1338" t="str">
        <f t="shared" si="41"/>
        <v>2009</v>
      </c>
      <c r="G1338" s="5" t="s">
        <v>76</v>
      </c>
      <c r="H1338" s="2" t="s">
        <v>107</v>
      </c>
      <c r="I1338" s="2">
        <v>47.545670000000001</v>
      </c>
      <c r="J1338" s="2">
        <v>-124.5095</v>
      </c>
      <c r="K1338" s="2">
        <v>3.4195509999999998</v>
      </c>
      <c r="L1338" s="2"/>
      <c r="M1338" s="2">
        <v>9.8529549837112391</v>
      </c>
      <c r="N1338" s="2">
        <v>32.8449096679688</v>
      </c>
      <c r="O1338" s="2">
        <v>1</v>
      </c>
      <c r="P1338" s="2">
        <v>0</v>
      </c>
      <c r="Q1338" s="2">
        <v>0</v>
      </c>
      <c r="R1338" s="2">
        <v>0</v>
      </c>
      <c r="S1338" s="2">
        <v>1</v>
      </c>
      <c r="T1338" s="2">
        <v>0</v>
      </c>
      <c r="U1338" s="2">
        <v>0</v>
      </c>
    </row>
    <row r="1339" spans="1:21" x14ac:dyDescent="0.3">
      <c r="A1339" t="s">
        <v>125</v>
      </c>
      <c r="B1339" s="2">
        <v>36</v>
      </c>
      <c r="C1339" s="3">
        <v>39989</v>
      </c>
      <c r="D1339" s="4">
        <v>0.454166666666667</v>
      </c>
      <c r="E1339" t="str">
        <f t="shared" si="40"/>
        <v>Jun</v>
      </c>
      <c r="F1339" t="str">
        <f t="shared" si="41"/>
        <v>2009</v>
      </c>
      <c r="G1339" s="5" t="s">
        <v>77</v>
      </c>
      <c r="H1339" s="2" t="s">
        <v>107</v>
      </c>
      <c r="I1339" s="2">
        <v>47.547499999999999</v>
      </c>
      <c r="J1339" s="2">
        <v>-124.6088</v>
      </c>
      <c r="K1339" s="2">
        <v>3.7297210000000001</v>
      </c>
      <c r="L1339" s="2"/>
      <c r="M1339" s="2">
        <v>11.2834849834442</v>
      </c>
      <c r="N1339" s="2">
        <v>32.3419498443604</v>
      </c>
      <c r="O1339" s="2">
        <v>0</v>
      </c>
      <c r="P1339" s="2">
        <v>1</v>
      </c>
      <c r="Q1339" s="2">
        <v>0</v>
      </c>
      <c r="R1339" s="2">
        <v>0</v>
      </c>
      <c r="S1339" s="2">
        <v>0</v>
      </c>
      <c r="T1339" s="2">
        <v>1</v>
      </c>
      <c r="U1339" s="2">
        <v>0</v>
      </c>
    </row>
    <row r="1340" spans="1:21" x14ac:dyDescent="0.3">
      <c r="A1340" t="s">
        <v>125</v>
      </c>
      <c r="B1340" s="2">
        <v>36</v>
      </c>
      <c r="C1340" s="3">
        <v>39989</v>
      </c>
      <c r="D1340" s="4">
        <v>0.53680555555555598</v>
      </c>
      <c r="E1340" t="str">
        <f t="shared" si="40"/>
        <v>Jun</v>
      </c>
      <c r="F1340" t="str">
        <f t="shared" si="41"/>
        <v>2009</v>
      </c>
      <c r="G1340" s="5" t="s">
        <v>78</v>
      </c>
      <c r="H1340" s="2" t="s">
        <v>107</v>
      </c>
      <c r="I1340" s="2">
        <v>47.547330000000002</v>
      </c>
      <c r="J1340" s="2">
        <v>-124.6992</v>
      </c>
      <c r="K1340" s="2">
        <v>3.6048490000000002</v>
      </c>
      <c r="L1340" s="2"/>
      <c r="M1340" s="2">
        <v>11.4547749519348</v>
      </c>
      <c r="N1340" s="2">
        <v>32.173315238952597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1</v>
      </c>
      <c r="U1340" s="2">
        <v>0</v>
      </c>
    </row>
    <row r="1341" spans="1:21" x14ac:dyDescent="0.3">
      <c r="A1341" t="s">
        <v>125</v>
      </c>
      <c r="B1341" s="2">
        <v>36</v>
      </c>
      <c r="C1341" s="3">
        <v>39989</v>
      </c>
      <c r="D1341" s="4">
        <v>0.62083333333333302</v>
      </c>
      <c r="E1341" t="str">
        <f t="shared" si="40"/>
        <v>Jun</v>
      </c>
      <c r="F1341" t="str">
        <f t="shared" si="41"/>
        <v>2009</v>
      </c>
      <c r="G1341" s="5" t="s">
        <v>79</v>
      </c>
      <c r="H1341" s="2" t="s">
        <v>107</v>
      </c>
      <c r="I1341" s="2">
        <v>47.548499999999997</v>
      </c>
      <c r="J1341" s="2">
        <v>-124.80970000000001</v>
      </c>
      <c r="K1341" s="2">
        <v>3.654973</v>
      </c>
      <c r="L1341" s="2"/>
      <c r="M1341" s="2">
        <v>11.595004987716701</v>
      </c>
      <c r="N1341" s="2">
        <v>32.118794918060303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</row>
    <row r="1342" spans="1:21" x14ac:dyDescent="0.3">
      <c r="A1342" t="s">
        <v>125</v>
      </c>
      <c r="B1342" s="2">
        <v>36</v>
      </c>
      <c r="C1342" s="3">
        <v>39989</v>
      </c>
      <c r="D1342" s="4">
        <v>0.70972222222222203</v>
      </c>
      <c r="E1342" t="str">
        <f t="shared" si="40"/>
        <v>Jun</v>
      </c>
      <c r="F1342" t="str">
        <f t="shared" si="41"/>
        <v>2009</v>
      </c>
      <c r="G1342" s="5" t="s">
        <v>80</v>
      </c>
      <c r="H1342" s="2" t="s">
        <v>107</v>
      </c>
      <c r="I1342" s="2">
        <v>47.545999999999999</v>
      </c>
      <c r="J1342" s="2">
        <v>-124.9265</v>
      </c>
      <c r="K1342" s="2">
        <v>3.7012450000000001</v>
      </c>
      <c r="L1342" s="2"/>
      <c r="M1342" s="2">
        <v>12.3429749011993</v>
      </c>
      <c r="N1342" s="2">
        <v>32.0047100067139</v>
      </c>
      <c r="O1342" s="2">
        <v>0</v>
      </c>
      <c r="P1342" s="2">
        <v>0</v>
      </c>
      <c r="Q1342" s="2">
        <v>0</v>
      </c>
      <c r="R1342" s="2">
        <v>0</v>
      </c>
      <c r="S1342" s="2">
        <v>1</v>
      </c>
      <c r="T1342" s="2">
        <v>1</v>
      </c>
      <c r="U1342" s="2">
        <v>0</v>
      </c>
    </row>
    <row r="1343" spans="1:21" x14ac:dyDescent="0.3">
      <c r="A1343" t="s">
        <v>125</v>
      </c>
      <c r="B1343" s="2">
        <v>36</v>
      </c>
      <c r="C1343" s="3">
        <v>39989</v>
      </c>
      <c r="D1343" s="4">
        <v>0.79930555555555605</v>
      </c>
      <c r="E1343" t="str">
        <f t="shared" si="40"/>
        <v>Jun</v>
      </c>
      <c r="F1343" t="str">
        <f t="shared" si="41"/>
        <v>2009</v>
      </c>
      <c r="G1343" s="5" t="s">
        <v>81</v>
      </c>
      <c r="H1343" s="2" t="s">
        <v>107</v>
      </c>
      <c r="I1343" s="2">
        <v>47.536169999999998</v>
      </c>
      <c r="J1343" s="2">
        <v>-125.06399999999999</v>
      </c>
      <c r="K1343" s="2">
        <v>3.6938309999999999</v>
      </c>
      <c r="L1343" s="2"/>
      <c r="M1343" s="2">
        <v>12.9001150608063</v>
      </c>
      <c r="N1343" s="2">
        <v>31.904094696044901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1</v>
      </c>
    </row>
    <row r="1344" spans="1:21" x14ac:dyDescent="0.3">
      <c r="A1344" t="s">
        <v>125</v>
      </c>
      <c r="B1344" s="2">
        <v>36</v>
      </c>
      <c r="C1344" s="3">
        <v>39990</v>
      </c>
      <c r="D1344" s="4">
        <v>0.32638888888888901</v>
      </c>
      <c r="E1344" t="str">
        <f t="shared" si="40"/>
        <v>Jun</v>
      </c>
      <c r="F1344" t="str">
        <f t="shared" si="41"/>
        <v>2009</v>
      </c>
      <c r="G1344" s="5" t="s">
        <v>70</v>
      </c>
      <c r="H1344" s="2" t="s">
        <v>107</v>
      </c>
      <c r="I1344" s="2">
        <v>47.02317</v>
      </c>
      <c r="J1344" s="2">
        <v>-124.25320000000001</v>
      </c>
      <c r="K1344" s="2">
        <v>3.2204259999999998</v>
      </c>
      <c r="L1344" s="2"/>
      <c r="M1344" s="2">
        <v>12.3854266484578</v>
      </c>
      <c r="N1344" s="2">
        <v>32.069040425618503</v>
      </c>
      <c r="O1344" s="2">
        <v>0</v>
      </c>
      <c r="P1344" s="2">
        <v>0</v>
      </c>
      <c r="Q1344" s="2">
        <v>1</v>
      </c>
      <c r="R1344" s="2">
        <v>0</v>
      </c>
      <c r="S1344" s="2">
        <v>1</v>
      </c>
      <c r="T1344" s="2">
        <v>1</v>
      </c>
      <c r="U1344" s="2">
        <v>0</v>
      </c>
    </row>
    <row r="1345" spans="1:21" x14ac:dyDescent="0.3">
      <c r="A1345" t="s">
        <v>125</v>
      </c>
      <c r="B1345" s="2">
        <v>36</v>
      </c>
      <c r="C1345" s="3">
        <v>39990</v>
      </c>
      <c r="D1345" s="4">
        <v>0.41388888888888897</v>
      </c>
      <c r="E1345" t="str">
        <f t="shared" si="40"/>
        <v>Jun</v>
      </c>
      <c r="F1345" t="str">
        <f t="shared" si="41"/>
        <v>2009</v>
      </c>
      <c r="G1345" s="5" t="s">
        <v>68</v>
      </c>
      <c r="H1345" s="2" t="s">
        <v>107</v>
      </c>
      <c r="I1345" s="2">
        <v>47.012830000000001</v>
      </c>
      <c r="J1345" s="2">
        <v>-124.3188</v>
      </c>
      <c r="K1345" s="2">
        <v>3.4971739999999998</v>
      </c>
      <c r="L1345" s="2"/>
      <c r="M1345" s="2">
        <v>11.790075016021699</v>
      </c>
      <c r="N1345" s="2">
        <v>32.124210071563702</v>
      </c>
      <c r="O1345" s="2">
        <v>0</v>
      </c>
      <c r="P1345" s="2">
        <v>0</v>
      </c>
      <c r="Q1345" s="2">
        <v>0</v>
      </c>
      <c r="R1345" s="2">
        <v>0</v>
      </c>
      <c r="S1345" s="2">
        <v>1</v>
      </c>
      <c r="T1345" s="2">
        <v>0</v>
      </c>
      <c r="U1345" s="2">
        <v>0</v>
      </c>
    </row>
    <row r="1346" spans="1:21" x14ac:dyDescent="0.3">
      <c r="A1346" t="s">
        <v>125</v>
      </c>
      <c r="B1346" s="2">
        <v>36</v>
      </c>
      <c r="C1346" s="3">
        <v>39990</v>
      </c>
      <c r="D1346" s="4">
        <v>0.49166666666666697</v>
      </c>
      <c r="E1346" t="str">
        <f t="shared" si="40"/>
        <v>Jun</v>
      </c>
      <c r="F1346" t="str">
        <f t="shared" si="41"/>
        <v>2009</v>
      </c>
      <c r="G1346" s="5" t="s">
        <v>9</v>
      </c>
      <c r="H1346" s="2" t="s">
        <v>107</v>
      </c>
      <c r="I1346" s="2">
        <v>46.985169999999997</v>
      </c>
      <c r="J1346" s="2">
        <v>-124.4057</v>
      </c>
      <c r="K1346" s="2">
        <v>1.674328</v>
      </c>
      <c r="L1346" s="2"/>
      <c r="M1346" s="2">
        <v>11.378945016861</v>
      </c>
      <c r="N1346" s="2">
        <v>32.382640075683597</v>
      </c>
      <c r="O1346" s="2">
        <v>0</v>
      </c>
      <c r="P1346" s="2">
        <v>0</v>
      </c>
      <c r="Q1346" s="2">
        <v>0</v>
      </c>
      <c r="R1346" s="2">
        <v>0</v>
      </c>
      <c r="S1346" s="2">
        <v>1</v>
      </c>
      <c r="T1346" s="2">
        <v>0</v>
      </c>
      <c r="U1346" s="2">
        <v>0</v>
      </c>
    </row>
    <row r="1347" spans="1:21" x14ac:dyDescent="0.3">
      <c r="A1347" t="s">
        <v>125</v>
      </c>
      <c r="B1347" s="2">
        <v>36</v>
      </c>
      <c r="C1347" s="3">
        <v>39990</v>
      </c>
      <c r="D1347" s="4">
        <v>0.56874999999999998</v>
      </c>
      <c r="E1347" t="str">
        <f t="shared" ref="E1347:E1410" si="42">TEXT(C1347,"MMM")</f>
        <v>Jun</v>
      </c>
      <c r="F1347" t="str">
        <f t="shared" ref="F1347:F1410" si="43">TEXT(C1347,"yyyy")</f>
        <v>2009</v>
      </c>
      <c r="G1347" s="5" t="s">
        <v>10</v>
      </c>
      <c r="H1347" s="2" t="s">
        <v>107</v>
      </c>
      <c r="I1347" s="2">
        <v>47.017000000000003</v>
      </c>
      <c r="J1347" s="2">
        <v>-124.5568</v>
      </c>
      <c r="K1347" s="2">
        <v>3.4320430000000002</v>
      </c>
      <c r="L1347" s="2"/>
      <c r="M1347" s="2">
        <v>12.437869930267301</v>
      </c>
      <c r="N1347" s="2">
        <v>32.209219932556202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</row>
    <row r="1348" spans="1:21" x14ac:dyDescent="0.3">
      <c r="A1348" t="s">
        <v>125</v>
      </c>
      <c r="B1348" s="2">
        <v>36</v>
      </c>
      <c r="C1348" s="3">
        <v>39990</v>
      </c>
      <c r="D1348" s="4">
        <v>0.65486111111111101</v>
      </c>
      <c r="E1348" t="str">
        <f t="shared" si="42"/>
        <v>Jun</v>
      </c>
      <c r="F1348" t="str">
        <f t="shared" si="43"/>
        <v>2009</v>
      </c>
      <c r="G1348" s="5" t="s">
        <v>11</v>
      </c>
      <c r="H1348" s="2" t="s">
        <v>107</v>
      </c>
      <c r="I1348" s="2">
        <v>47.008339999999997</v>
      </c>
      <c r="J1348" s="2">
        <v>-124.68470000000001</v>
      </c>
      <c r="K1348" s="2">
        <v>3.2912219999999999</v>
      </c>
      <c r="L1348" s="2"/>
      <c r="M1348" s="2">
        <v>12.045644998550401</v>
      </c>
      <c r="N1348" s="2">
        <v>32.158119964599599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1</v>
      </c>
    </row>
    <row r="1349" spans="1:21" x14ac:dyDescent="0.3">
      <c r="A1349" t="s">
        <v>125</v>
      </c>
      <c r="B1349" s="2">
        <v>36</v>
      </c>
      <c r="C1349" s="3">
        <v>39990</v>
      </c>
      <c r="D1349" s="4">
        <v>0.73124999999999996</v>
      </c>
      <c r="E1349" t="str">
        <f t="shared" si="42"/>
        <v>Jun</v>
      </c>
      <c r="F1349" t="str">
        <f t="shared" si="43"/>
        <v>2009</v>
      </c>
      <c r="G1349" s="5" t="s">
        <v>12</v>
      </c>
      <c r="H1349" s="2" t="s">
        <v>107</v>
      </c>
      <c r="I1349" s="2">
        <v>47.007330000000003</v>
      </c>
      <c r="J1349" s="2">
        <v>-124.8038</v>
      </c>
      <c r="K1349" s="2">
        <v>3.947222</v>
      </c>
      <c r="L1349" s="2"/>
      <c r="M1349" s="2">
        <v>12.451644992828401</v>
      </c>
      <c r="N1349" s="2">
        <v>31.900019836425798</v>
      </c>
      <c r="O1349" s="2">
        <v>0</v>
      </c>
      <c r="P1349" s="2">
        <v>0</v>
      </c>
      <c r="Q1349" s="2">
        <v>1</v>
      </c>
      <c r="R1349" s="2">
        <v>0</v>
      </c>
      <c r="S1349" s="2">
        <v>0</v>
      </c>
      <c r="T1349" s="2">
        <v>0</v>
      </c>
      <c r="U1349" s="2">
        <v>1</v>
      </c>
    </row>
    <row r="1350" spans="1:21" x14ac:dyDescent="0.3">
      <c r="A1350" t="s">
        <v>125</v>
      </c>
      <c r="B1350" s="2">
        <v>36</v>
      </c>
      <c r="C1350" s="3">
        <v>39990</v>
      </c>
      <c r="D1350" s="4">
        <v>0.77986111111111101</v>
      </c>
      <c r="E1350" t="str">
        <f t="shared" si="42"/>
        <v>Jun</v>
      </c>
      <c r="F1350" t="str">
        <f t="shared" si="43"/>
        <v>2009</v>
      </c>
      <c r="G1350" s="5" t="s">
        <v>66</v>
      </c>
      <c r="H1350" s="2" t="s">
        <v>107</v>
      </c>
      <c r="I1350" s="2">
        <v>46.984000000000002</v>
      </c>
      <c r="J1350" s="2">
        <v>-124.9148</v>
      </c>
      <c r="K1350" s="2">
        <v>3.3703650000000001</v>
      </c>
      <c r="L1350" s="2"/>
      <c r="M1350" s="2">
        <v>12.832499980926499</v>
      </c>
      <c r="N1350" s="2">
        <v>31.980075168609599</v>
      </c>
      <c r="O1350" s="2">
        <v>0</v>
      </c>
      <c r="P1350" s="2">
        <v>0</v>
      </c>
      <c r="Q1350" s="2">
        <v>1</v>
      </c>
      <c r="R1350" s="2">
        <v>0</v>
      </c>
      <c r="S1350" s="2">
        <v>0</v>
      </c>
      <c r="T1350" s="2">
        <v>0</v>
      </c>
      <c r="U1350" s="2">
        <v>1</v>
      </c>
    </row>
    <row r="1351" spans="1:21" x14ac:dyDescent="0.3">
      <c r="A1351" t="s">
        <v>125</v>
      </c>
      <c r="B1351" s="2">
        <v>36</v>
      </c>
      <c r="C1351" s="3">
        <v>39991</v>
      </c>
      <c r="D1351" s="4">
        <v>0.32013888888888897</v>
      </c>
      <c r="E1351" t="str">
        <f t="shared" si="42"/>
        <v>Jun</v>
      </c>
      <c r="F1351" t="str">
        <f t="shared" si="43"/>
        <v>2009</v>
      </c>
      <c r="G1351" s="5" t="s">
        <v>13</v>
      </c>
      <c r="H1351" s="2" t="s">
        <v>107</v>
      </c>
      <c r="I1351" s="2">
        <v>46.673670000000001</v>
      </c>
      <c r="J1351" s="2">
        <v>-124.18770000000001</v>
      </c>
      <c r="K1351" s="2">
        <v>4.2049690000000002</v>
      </c>
      <c r="L1351" s="2"/>
      <c r="M1351" s="2">
        <v>9.1329650163650502</v>
      </c>
      <c r="N1351" s="2">
        <v>32.563115406036403</v>
      </c>
      <c r="O1351" s="2">
        <v>0</v>
      </c>
      <c r="P1351" s="2">
        <v>0</v>
      </c>
      <c r="Q1351" s="2">
        <v>0</v>
      </c>
      <c r="R1351" s="2">
        <v>0</v>
      </c>
      <c r="S1351" s="2">
        <v>1</v>
      </c>
      <c r="T1351" s="2">
        <v>0</v>
      </c>
      <c r="U1351" s="2">
        <v>0</v>
      </c>
    </row>
    <row r="1352" spans="1:21" x14ac:dyDescent="0.3">
      <c r="A1352" t="s">
        <v>125</v>
      </c>
      <c r="B1352" s="2">
        <v>36</v>
      </c>
      <c r="C1352" s="3">
        <v>39991</v>
      </c>
      <c r="D1352" s="4">
        <v>0.39791666666666697</v>
      </c>
      <c r="E1352" t="str">
        <f t="shared" si="42"/>
        <v>Jun</v>
      </c>
      <c r="F1352" t="str">
        <f t="shared" si="43"/>
        <v>2009</v>
      </c>
      <c r="G1352" s="5" t="s">
        <v>14</v>
      </c>
      <c r="H1352" s="2" t="s">
        <v>107</v>
      </c>
      <c r="I1352" s="2">
        <v>46.685830000000003</v>
      </c>
      <c r="J1352" s="2">
        <v>-124.29430000000001</v>
      </c>
      <c r="K1352" s="2">
        <v>4.0867430000000002</v>
      </c>
      <c r="L1352" s="2"/>
      <c r="M1352" s="2">
        <v>10.3483948469162</v>
      </c>
      <c r="N1352" s="2">
        <v>32.261174964904797</v>
      </c>
      <c r="O1352" s="2">
        <v>1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</row>
    <row r="1353" spans="1:21" x14ac:dyDescent="0.3">
      <c r="A1353" t="s">
        <v>125</v>
      </c>
      <c r="B1353" s="2">
        <v>36</v>
      </c>
      <c r="C1353" s="3">
        <v>39991</v>
      </c>
      <c r="D1353" s="4">
        <v>0.47430555555555598</v>
      </c>
      <c r="E1353" t="str">
        <f t="shared" si="42"/>
        <v>Jun</v>
      </c>
      <c r="F1353" t="str">
        <f t="shared" si="43"/>
        <v>2009</v>
      </c>
      <c r="G1353" s="5" t="s">
        <v>15</v>
      </c>
      <c r="H1353" s="2" t="s">
        <v>107</v>
      </c>
      <c r="I1353" s="2">
        <v>46.684170000000002</v>
      </c>
      <c r="J1353" s="2">
        <v>-124.3998</v>
      </c>
      <c r="K1353" s="2">
        <v>3.9337659999999999</v>
      </c>
      <c r="L1353" s="2"/>
      <c r="M1353" s="2">
        <v>11.217909955978399</v>
      </c>
      <c r="N1353" s="2">
        <v>32.255824756622303</v>
      </c>
      <c r="O1353" s="2">
        <v>0</v>
      </c>
      <c r="P1353" s="2">
        <v>0</v>
      </c>
      <c r="Q1353" s="2">
        <v>0</v>
      </c>
      <c r="R1353" s="2">
        <v>1</v>
      </c>
      <c r="S1353" s="2">
        <v>0</v>
      </c>
      <c r="T1353" s="2">
        <v>1</v>
      </c>
      <c r="U1353" s="2">
        <v>0</v>
      </c>
    </row>
    <row r="1354" spans="1:21" x14ac:dyDescent="0.3">
      <c r="A1354" t="s">
        <v>125</v>
      </c>
      <c r="B1354" s="2">
        <v>36</v>
      </c>
      <c r="C1354" s="3">
        <v>39991</v>
      </c>
      <c r="D1354" s="4">
        <v>0.55694444444444402</v>
      </c>
      <c r="E1354" t="str">
        <f t="shared" si="42"/>
        <v>Jun</v>
      </c>
      <c r="F1354" t="str">
        <f t="shared" si="43"/>
        <v>2009</v>
      </c>
      <c r="G1354" s="5" t="s">
        <v>16</v>
      </c>
      <c r="H1354" s="2" t="s">
        <v>107</v>
      </c>
      <c r="I1354" s="2">
        <v>46.683999999999997</v>
      </c>
      <c r="J1354" s="2">
        <v>-124.5057</v>
      </c>
      <c r="K1354" s="2">
        <v>2.838301</v>
      </c>
      <c r="L1354" s="2"/>
      <c r="M1354" s="2">
        <v>12.902134990692099</v>
      </c>
      <c r="N1354" s="2">
        <v>32.294085121154801</v>
      </c>
      <c r="O1354" s="2">
        <v>0</v>
      </c>
      <c r="P1354" s="2">
        <v>0</v>
      </c>
      <c r="Q1354" s="2">
        <v>0</v>
      </c>
      <c r="R1354" s="2">
        <v>1</v>
      </c>
      <c r="S1354" s="2">
        <v>0</v>
      </c>
      <c r="T1354" s="2">
        <v>1</v>
      </c>
      <c r="U1354" s="2">
        <v>0</v>
      </c>
    </row>
    <row r="1355" spans="1:21" x14ac:dyDescent="0.3">
      <c r="A1355" t="s">
        <v>125</v>
      </c>
      <c r="B1355" s="2">
        <v>36</v>
      </c>
      <c r="C1355" s="3">
        <v>39991</v>
      </c>
      <c r="D1355" s="4">
        <v>0.63680555555555596</v>
      </c>
      <c r="E1355" t="str">
        <f t="shared" si="42"/>
        <v>Jun</v>
      </c>
      <c r="F1355" t="str">
        <f t="shared" si="43"/>
        <v>2009</v>
      </c>
      <c r="G1355" s="5" t="s">
        <v>71</v>
      </c>
      <c r="H1355" s="2" t="s">
        <v>107</v>
      </c>
      <c r="I1355" s="2">
        <v>46.686160000000001</v>
      </c>
      <c r="J1355" s="2">
        <v>-124.6195</v>
      </c>
      <c r="K1355" s="2">
        <v>3.795982</v>
      </c>
      <c r="L1355" s="2"/>
      <c r="M1355" s="2">
        <v>10.7708449363708</v>
      </c>
      <c r="N1355" s="2">
        <v>32.321805095672602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1</v>
      </c>
      <c r="U1355" s="2">
        <v>1</v>
      </c>
    </row>
    <row r="1356" spans="1:21" x14ac:dyDescent="0.3">
      <c r="A1356" t="s">
        <v>125</v>
      </c>
      <c r="B1356" s="2">
        <v>36</v>
      </c>
      <c r="C1356" s="3">
        <v>39991</v>
      </c>
      <c r="D1356" s="4">
        <v>0.73541666666666705</v>
      </c>
      <c r="E1356" t="str">
        <f t="shared" si="42"/>
        <v>Jun</v>
      </c>
      <c r="F1356" t="str">
        <f t="shared" si="43"/>
        <v>2009</v>
      </c>
      <c r="G1356" s="5" t="s">
        <v>17</v>
      </c>
      <c r="H1356" s="2" t="s">
        <v>107</v>
      </c>
      <c r="I1356" s="2">
        <v>46.671169999999996</v>
      </c>
      <c r="J1356" s="2">
        <v>-124.7898</v>
      </c>
      <c r="K1356" s="2">
        <v>3.7888060000000001</v>
      </c>
      <c r="L1356" s="2"/>
      <c r="M1356" s="2">
        <v>13.184329986572299</v>
      </c>
      <c r="N1356" s="2">
        <v>32.033290100097702</v>
      </c>
      <c r="O1356" s="2">
        <v>1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</row>
    <row r="1357" spans="1:21" x14ac:dyDescent="0.3">
      <c r="A1357" t="s">
        <v>125</v>
      </c>
      <c r="B1357" s="2">
        <v>36</v>
      </c>
      <c r="C1357" s="3">
        <v>39992</v>
      </c>
      <c r="D1357" s="4">
        <v>0.32430555555555601</v>
      </c>
      <c r="E1357" t="str">
        <f t="shared" si="42"/>
        <v>Jun</v>
      </c>
      <c r="F1357" t="str">
        <f t="shared" si="43"/>
        <v>2009</v>
      </c>
      <c r="G1357" s="5" t="s">
        <v>50</v>
      </c>
      <c r="H1357" s="2" t="s">
        <v>107</v>
      </c>
      <c r="I1357" s="2">
        <v>46.174999999999997</v>
      </c>
      <c r="J1357" s="2">
        <v>-124.0823</v>
      </c>
      <c r="K1357" s="2">
        <v>2.0898970000000001</v>
      </c>
      <c r="L1357" s="2"/>
      <c r="M1357" s="2">
        <v>9.0010800361633301</v>
      </c>
      <c r="N1357" s="2">
        <v>32.4854151725769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</row>
    <row r="1358" spans="1:21" x14ac:dyDescent="0.3">
      <c r="A1358" t="s">
        <v>125</v>
      </c>
      <c r="B1358" s="2">
        <v>36</v>
      </c>
      <c r="C1358" s="3">
        <v>39992</v>
      </c>
      <c r="D1358" s="4">
        <v>0.390972222222222</v>
      </c>
      <c r="E1358" t="str">
        <f t="shared" si="42"/>
        <v>Jun</v>
      </c>
      <c r="F1358" t="str">
        <f t="shared" si="43"/>
        <v>2009</v>
      </c>
      <c r="G1358" s="5" t="s">
        <v>4</v>
      </c>
      <c r="H1358" s="2" t="s">
        <v>107</v>
      </c>
      <c r="I1358" s="2">
        <v>46.179830000000003</v>
      </c>
      <c r="J1358" s="2">
        <v>-124.157</v>
      </c>
      <c r="K1358" s="2">
        <v>4.3386649999999998</v>
      </c>
      <c r="L1358" s="2"/>
      <c r="M1358" s="2">
        <v>11.3823650836945</v>
      </c>
      <c r="N1358" s="2">
        <v>30.751334762573201</v>
      </c>
      <c r="O1358" s="2">
        <v>0</v>
      </c>
      <c r="P1358" s="2">
        <v>0</v>
      </c>
      <c r="Q1358" s="2">
        <v>1</v>
      </c>
      <c r="R1358" s="2">
        <v>0</v>
      </c>
      <c r="S1358" s="2">
        <v>1</v>
      </c>
      <c r="T1358" s="2">
        <v>0</v>
      </c>
      <c r="U1358" s="2">
        <v>0</v>
      </c>
    </row>
    <row r="1359" spans="1:21" x14ac:dyDescent="0.3">
      <c r="A1359" t="s">
        <v>125</v>
      </c>
      <c r="B1359" s="2">
        <v>36</v>
      </c>
      <c r="C1359" s="3">
        <v>39992</v>
      </c>
      <c r="D1359" s="4">
        <v>0.46388888888888902</v>
      </c>
      <c r="E1359" t="str">
        <f t="shared" si="42"/>
        <v>Jun</v>
      </c>
      <c r="F1359" t="str">
        <f t="shared" si="43"/>
        <v>2009</v>
      </c>
      <c r="G1359" s="5" t="s">
        <v>7</v>
      </c>
      <c r="H1359" s="2" t="s">
        <v>107</v>
      </c>
      <c r="I1359" s="2">
        <v>46.174999999999997</v>
      </c>
      <c r="J1359" s="2">
        <v>-124.2092</v>
      </c>
      <c r="K1359" s="2">
        <v>4.0252999999999997</v>
      </c>
      <c r="L1359" s="2"/>
      <c r="M1359" s="2">
        <v>12.7235449790955</v>
      </c>
      <c r="N1359" s="2">
        <v>29.448684787750199</v>
      </c>
      <c r="O1359" s="2">
        <v>0</v>
      </c>
      <c r="P1359" s="2">
        <v>0</v>
      </c>
      <c r="Q1359" s="2">
        <v>1</v>
      </c>
      <c r="R1359" s="2">
        <v>0</v>
      </c>
      <c r="S1359" s="2">
        <v>1</v>
      </c>
      <c r="T1359" s="2">
        <v>0</v>
      </c>
      <c r="U1359" s="2">
        <v>0</v>
      </c>
    </row>
    <row r="1360" spans="1:21" x14ac:dyDescent="0.3">
      <c r="A1360" t="s">
        <v>125</v>
      </c>
      <c r="B1360" s="2">
        <v>36</v>
      </c>
      <c r="C1360" s="3">
        <v>39992</v>
      </c>
      <c r="D1360" s="4">
        <v>0.54444444444444395</v>
      </c>
      <c r="E1360" t="str">
        <f t="shared" si="42"/>
        <v>Jun</v>
      </c>
      <c r="F1360" t="str">
        <f t="shared" si="43"/>
        <v>2009</v>
      </c>
      <c r="G1360" s="5" t="s">
        <v>8</v>
      </c>
      <c r="H1360" s="2" t="s">
        <v>107</v>
      </c>
      <c r="I1360" s="2">
        <v>46.182169999999999</v>
      </c>
      <c r="J1360" s="2">
        <v>-124.3293</v>
      </c>
      <c r="K1360" s="2">
        <v>3.85412</v>
      </c>
      <c r="L1360" s="2"/>
      <c r="M1360" s="2">
        <v>13.6113250255585</v>
      </c>
      <c r="N1360" s="2">
        <v>30.014989757537801</v>
      </c>
      <c r="O1360" s="2">
        <v>1</v>
      </c>
      <c r="P1360" s="2">
        <v>0</v>
      </c>
      <c r="Q1360" s="2">
        <v>1</v>
      </c>
      <c r="R1360" s="2">
        <v>0</v>
      </c>
      <c r="S1360" s="2">
        <v>0</v>
      </c>
      <c r="T1360" s="2">
        <v>1</v>
      </c>
      <c r="U1360" s="2">
        <v>0</v>
      </c>
    </row>
    <row r="1361" spans="1:21" x14ac:dyDescent="0.3">
      <c r="A1361" t="s">
        <v>125</v>
      </c>
      <c r="B1361" s="2">
        <v>36</v>
      </c>
      <c r="C1361" s="3">
        <v>39992</v>
      </c>
      <c r="D1361" s="4">
        <v>0.63194444444444398</v>
      </c>
      <c r="E1361" t="str">
        <f t="shared" si="42"/>
        <v>Jun</v>
      </c>
      <c r="F1361" t="str">
        <f t="shared" si="43"/>
        <v>2009</v>
      </c>
      <c r="G1361" s="5" t="s">
        <v>18</v>
      </c>
      <c r="H1361" s="2" t="s">
        <v>107</v>
      </c>
      <c r="I1361" s="2">
        <v>46.182169999999999</v>
      </c>
      <c r="J1361" s="2">
        <v>-124.4515</v>
      </c>
      <c r="K1361" s="2">
        <v>3.9894059999999998</v>
      </c>
      <c r="L1361" s="2"/>
      <c r="M1361" s="2">
        <v>13.922864913940399</v>
      </c>
      <c r="N1361" s="2">
        <v>31.173569965362599</v>
      </c>
      <c r="O1361" s="2">
        <v>0</v>
      </c>
      <c r="P1361" s="2">
        <v>0</v>
      </c>
      <c r="Q1361" s="2">
        <v>1</v>
      </c>
      <c r="R1361" s="2">
        <v>0</v>
      </c>
      <c r="S1361" s="2">
        <v>0</v>
      </c>
      <c r="T1361" s="2">
        <v>1</v>
      </c>
      <c r="U1361" s="2">
        <v>0</v>
      </c>
    </row>
    <row r="1362" spans="1:21" x14ac:dyDescent="0.3">
      <c r="A1362" t="s">
        <v>125</v>
      </c>
      <c r="B1362" s="2">
        <v>36</v>
      </c>
      <c r="C1362" s="3">
        <v>39992</v>
      </c>
      <c r="D1362" s="4">
        <v>0.72499999999999998</v>
      </c>
      <c r="E1362" t="str">
        <f t="shared" si="42"/>
        <v>Jun</v>
      </c>
      <c r="F1362" t="str">
        <f t="shared" si="43"/>
        <v>2009</v>
      </c>
      <c r="G1362" s="5" t="s">
        <v>19</v>
      </c>
      <c r="H1362" s="2" t="s">
        <v>107</v>
      </c>
      <c r="I1362" s="2">
        <v>46.182499999999997</v>
      </c>
      <c r="J1362" s="2">
        <v>-124.55670000000001</v>
      </c>
      <c r="K1362" s="2">
        <v>4.2834830000000004</v>
      </c>
      <c r="L1362" s="2"/>
      <c r="M1362" s="2">
        <v>13.0436698913574</v>
      </c>
      <c r="N1362" s="2">
        <v>32.061600112915002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1</v>
      </c>
    </row>
    <row r="1363" spans="1:21" x14ac:dyDescent="0.3">
      <c r="A1363" t="s">
        <v>125</v>
      </c>
      <c r="B1363" s="2">
        <v>36</v>
      </c>
      <c r="C1363" s="3">
        <v>39993</v>
      </c>
      <c r="D1363" s="4">
        <v>0.33263888888888898</v>
      </c>
      <c r="E1363" t="str">
        <f t="shared" si="42"/>
        <v>Jun</v>
      </c>
      <c r="F1363" t="str">
        <f t="shared" si="43"/>
        <v>2009</v>
      </c>
      <c r="G1363" s="5" t="s">
        <v>45</v>
      </c>
      <c r="H1363" s="2" t="s">
        <v>107</v>
      </c>
      <c r="I1363" s="2">
        <v>45.503</v>
      </c>
      <c r="J1363" s="2">
        <v>-124.014</v>
      </c>
      <c r="K1363" s="2">
        <v>4.235614</v>
      </c>
      <c r="L1363" s="2"/>
      <c r="M1363" s="2">
        <v>8.4399649858474692</v>
      </c>
      <c r="N1363" s="2">
        <v>33.491190147399898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</row>
    <row r="1364" spans="1:21" x14ac:dyDescent="0.3">
      <c r="A1364" t="s">
        <v>125</v>
      </c>
      <c r="B1364" s="2">
        <v>36</v>
      </c>
      <c r="C1364" s="3">
        <v>39993</v>
      </c>
      <c r="D1364" s="4">
        <v>0.4</v>
      </c>
      <c r="E1364" t="str">
        <f t="shared" si="42"/>
        <v>Jun</v>
      </c>
      <c r="F1364" t="str">
        <f t="shared" si="43"/>
        <v>2009</v>
      </c>
      <c r="G1364" s="5" t="s">
        <v>25</v>
      </c>
      <c r="H1364" s="2" t="s">
        <v>107</v>
      </c>
      <c r="I1364" s="2">
        <v>45.494999999999997</v>
      </c>
      <c r="J1364" s="2">
        <v>-124.03749999999999</v>
      </c>
      <c r="K1364" s="2">
        <v>4.1848299999999998</v>
      </c>
      <c r="L1364" s="2"/>
      <c r="M1364" s="2">
        <v>7.8623349905013997</v>
      </c>
      <c r="N1364" s="2">
        <v>32.891349983215299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</row>
    <row r="1365" spans="1:21" x14ac:dyDescent="0.3">
      <c r="A1365" t="s">
        <v>125</v>
      </c>
      <c r="B1365" s="2">
        <v>36</v>
      </c>
      <c r="C1365" s="3">
        <v>39993</v>
      </c>
      <c r="D1365" s="4">
        <v>0.47916666666666702</v>
      </c>
      <c r="E1365" t="str">
        <f t="shared" si="42"/>
        <v>Jun</v>
      </c>
      <c r="F1365" t="str">
        <f t="shared" si="43"/>
        <v>2009</v>
      </c>
      <c r="G1365" s="5" t="s">
        <v>41</v>
      </c>
      <c r="H1365" s="2" t="s">
        <v>107</v>
      </c>
      <c r="I1365" s="2">
        <v>45.499169999999999</v>
      </c>
      <c r="J1365" s="2">
        <v>-124.099</v>
      </c>
      <c r="K1365" s="2">
        <v>4.0705400000000003</v>
      </c>
      <c r="L1365" s="2"/>
      <c r="M1365" s="2">
        <v>9.1589399337768604</v>
      </c>
      <c r="N1365" s="2">
        <v>32.299440193176302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</row>
    <row r="1366" spans="1:21" x14ac:dyDescent="0.3">
      <c r="A1366" t="s">
        <v>125</v>
      </c>
      <c r="B1366" s="2">
        <v>36</v>
      </c>
      <c r="C1366" s="3">
        <v>39993</v>
      </c>
      <c r="D1366" s="4">
        <v>0.57499999999999996</v>
      </c>
      <c r="E1366" t="str">
        <f t="shared" si="42"/>
        <v>Jun</v>
      </c>
      <c r="F1366" t="str">
        <f t="shared" si="43"/>
        <v>2009</v>
      </c>
      <c r="G1366" s="5" t="s">
        <v>46</v>
      </c>
      <c r="H1366" s="2" t="s">
        <v>107</v>
      </c>
      <c r="I1366" s="2">
        <v>45.503830000000001</v>
      </c>
      <c r="J1366" s="2">
        <v>-124.21</v>
      </c>
      <c r="K1366" s="2">
        <v>4.360487</v>
      </c>
      <c r="L1366" s="2"/>
      <c r="M1366" s="2">
        <v>13.2731949806213</v>
      </c>
      <c r="N1366" s="2">
        <v>31.280920124053999</v>
      </c>
      <c r="O1366" s="2">
        <v>0</v>
      </c>
      <c r="P1366" s="2">
        <v>0</v>
      </c>
      <c r="Q1366" s="2">
        <v>1</v>
      </c>
      <c r="R1366" s="2">
        <v>0</v>
      </c>
      <c r="S1366" s="2">
        <v>0</v>
      </c>
      <c r="T1366" s="2">
        <v>0</v>
      </c>
      <c r="U1366" s="2">
        <v>0</v>
      </c>
    </row>
    <row r="1367" spans="1:21" x14ac:dyDescent="0.3">
      <c r="A1367" t="s">
        <v>125</v>
      </c>
      <c r="B1367" s="2">
        <v>36</v>
      </c>
      <c r="C1367" s="3">
        <v>39993</v>
      </c>
      <c r="D1367" s="4">
        <v>0.67777777777777803</v>
      </c>
      <c r="E1367" t="str">
        <f t="shared" si="42"/>
        <v>Jun</v>
      </c>
      <c r="F1367" t="str">
        <f t="shared" si="43"/>
        <v>2009</v>
      </c>
      <c r="G1367" s="5" t="s">
        <v>47</v>
      </c>
      <c r="H1367" s="2" t="s">
        <v>107</v>
      </c>
      <c r="I1367" s="2">
        <v>45.502499999999998</v>
      </c>
      <c r="J1367" s="2">
        <v>-124.32899999999999</v>
      </c>
      <c r="K1367" s="2">
        <v>3.7137910000000001</v>
      </c>
      <c r="L1367" s="2"/>
      <c r="M1367" s="2">
        <v>14.334894990921001</v>
      </c>
      <c r="N1367" s="2">
        <v>30.868414974212602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</row>
    <row r="1368" spans="1:21" x14ac:dyDescent="0.3">
      <c r="A1368" t="s">
        <v>125</v>
      </c>
      <c r="B1368" s="2">
        <v>36</v>
      </c>
      <c r="C1368" s="3">
        <v>39994</v>
      </c>
      <c r="D1368" s="4">
        <v>0.33124999999999999</v>
      </c>
      <c r="E1368" t="str">
        <f t="shared" si="42"/>
        <v>Jun</v>
      </c>
      <c r="F1368" t="str">
        <f t="shared" si="43"/>
        <v>2009</v>
      </c>
      <c r="G1368" s="5" t="s">
        <v>74</v>
      </c>
      <c r="H1368" s="2" t="s">
        <v>107</v>
      </c>
      <c r="I1368" s="2">
        <v>44.681840000000001</v>
      </c>
      <c r="J1368" s="2">
        <v>-124.133</v>
      </c>
      <c r="K1368" s="2">
        <v>3.8422969999999999</v>
      </c>
      <c r="L1368" s="2"/>
      <c r="M1368" s="2">
        <v>7.3330599784851103</v>
      </c>
      <c r="N1368" s="2">
        <v>33.8510698318481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</row>
    <row r="1369" spans="1:21" x14ac:dyDescent="0.3">
      <c r="A1369" t="s">
        <v>125</v>
      </c>
      <c r="B1369" s="2">
        <v>36</v>
      </c>
      <c r="C1369" s="3">
        <v>39994</v>
      </c>
      <c r="D1369" s="4">
        <v>0.40138888888888902</v>
      </c>
      <c r="E1369" t="str">
        <f t="shared" si="42"/>
        <v>Jun</v>
      </c>
      <c r="F1369" t="str">
        <f t="shared" si="43"/>
        <v>2009</v>
      </c>
      <c r="G1369" s="5" t="s">
        <v>32</v>
      </c>
      <c r="H1369" s="2" t="s">
        <v>107</v>
      </c>
      <c r="I1369" s="2">
        <v>44.682670000000002</v>
      </c>
      <c r="J1369" s="2">
        <v>-124.17870000000001</v>
      </c>
      <c r="K1369" s="2">
        <v>4.2812099999999997</v>
      </c>
      <c r="L1369" s="2"/>
      <c r="M1369" s="2">
        <v>7.90189504623413</v>
      </c>
      <c r="N1369" s="2">
        <v>33.603335189819298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</row>
    <row r="1370" spans="1:21" x14ac:dyDescent="0.3">
      <c r="A1370" t="s">
        <v>125</v>
      </c>
      <c r="B1370" s="2">
        <v>36</v>
      </c>
      <c r="C1370" s="3">
        <v>39994</v>
      </c>
      <c r="D1370" s="4">
        <v>0.43958333333333299</v>
      </c>
      <c r="E1370" t="str">
        <f t="shared" si="42"/>
        <v>Jun</v>
      </c>
      <c r="F1370" t="str">
        <f t="shared" si="43"/>
        <v>2009</v>
      </c>
      <c r="G1370" s="5" t="s">
        <v>32</v>
      </c>
      <c r="H1370" s="2" t="s">
        <v>107</v>
      </c>
      <c r="I1370" s="2">
        <v>44.650669999999998</v>
      </c>
      <c r="J1370" s="2">
        <v>-124.17529999999999</v>
      </c>
      <c r="K1370" s="2">
        <v>2.8043070000000001</v>
      </c>
      <c r="L1370" s="2"/>
      <c r="M1370" s="2">
        <v>7.90189504623413</v>
      </c>
      <c r="N1370" s="2">
        <v>33.603335189819298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</row>
    <row r="1371" spans="1:21" x14ac:dyDescent="0.3">
      <c r="A1371" t="s">
        <v>125</v>
      </c>
      <c r="B1371" s="2">
        <v>36</v>
      </c>
      <c r="C1371" s="3">
        <v>39994</v>
      </c>
      <c r="D1371" s="4">
        <v>0.52013888888888904</v>
      </c>
      <c r="E1371" t="str">
        <f t="shared" si="42"/>
        <v>Jun</v>
      </c>
      <c r="F1371" t="str">
        <f t="shared" si="43"/>
        <v>2009</v>
      </c>
      <c r="G1371" s="5" t="s">
        <v>33</v>
      </c>
      <c r="H1371" s="2" t="s">
        <v>107</v>
      </c>
      <c r="I1371" s="2">
        <v>44.683669999999999</v>
      </c>
      <c r="J1371" s="2">
        <v>-124.28579999999999</v>
      </c>
      <c r="K1371" s="2">
        <v>4.1206750000000003</v>
      </c>
      <c r="L1371" s="2"/>
      <c r="M1371" s="2">
        <v>8.46725995540619</v>
      </c>
      <c r="N1371" s="2">
        <v>33.198530006408703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</row>
    <row r="1372" spans="1:21" x14ac:dyDescent="0.3">
      <c r="A1372" t="s">
        <v>125</v>
      </c>
      <c r="B1372" s="2">
        <v>36</v>
      </c>
      <c r="C1372" s="3">
        <v>39994</v>
      </c>
      <c r="D1372" s="4">
        <v>0.60486111111111096</v>
      </c>
      <c r="E1372" t="str">
        <f t="shared" si="42"/>
        <v>Jun</v>
      </c>
      <c r="F1372" t="str">
        <f t="shared" si="43"/>
        <v>2009</v>
      </c>
      <c r="G1372" s="5" t="s">
        <v>34</v>
      </c>
      <c r="H1372" s="2" t="s">
        <v>107</v>
      </c>
      <c r="I1372" s="2">
        <v>44.684829999999998</v>
      </c>
      <c r="J1372" s="2">
        <v>-124.41</v>
      </c>
      <c r="K1372" s="2">
        <v>4.2526320000000002</v>
      </c>
      <c r="L1372" s="2"/>
      <c r="M1372" s="2">
        <v>8.9332100391387907</v>
      </c>
      <c r="N1372" s="2">
        <v>32.430070304870597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</row>
    <row r="1373" spans="1:21" x14ac:dyDescent="0.3">
      <c r="A1373" t="s">
        <v>125</v>
      </c>
      <c r="B1373" s="2">
        <v>36</v>
      </c>
      <c r="C1373" s="3">
        <v>39994</v>
      </c>
      <c r="D1373" s="4">
        <v>0.69791666666666696</v>
      </c>
      <c r="E1373" t="str">
        <f t="shared" si="42"/>
        <v>Jun</v>
      </c>
      <c r="F1373" t="str">
        <f t="shared" si="43"/>
        <v>2009</v>
      </c>
      <c r="G1373" s="5" t="s">
        <v>42</v>
      </c>
      <c r="H1373" s="2" t="s">
        <v>107</v>
      </c>
      <c r="I1373" s="2">
        <v>44.684669999999997</v>
      </c>
      <c r="J1373" s="2">
        <v>-124.51900000000001</v>
      </c>
      <c r="K1373" s="2">
        <v>4.0160210000000003</v>
      </c>
      <c r="L1373" s="2"/>
      <c r="M1373" s="2">
        <v>9.38846001625061</v>
      </c>
      <c r="N1373" s="2">
        <v>32.209189987182597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</row>
    <row r="1374" spans="1:21" x14ac:dyDescent="0.3">
      <c r="A1374" t="s">
        <v>125</v>
      </c>
      <c r="B1374" s="2">
        <v>37</v>
      </c>
      <c r="C1374" s="3">
        <v>40078</v>
      </c>
      <c r="D1374" s="4">
        <v>0.31458333333333299</v>
      </c>
      <c r="E1374" t="str">
        <f t="shared" si="42"/>
        <v>Sep</v>
      </c>
      <c r="F1374" t="str">
        <f t="shared" si="43"/>
        <v>2009</v>
      </c>
      <c r="G1374" s="5" t="s">
        <v>51</v>
      </c>
      <c r="H1374" s="2" t="s">
        <v>107</v>
      </c>
      <c r="I1374" s="2">
        <v>47.9315</v>
      </c>
      <c r="J1374" s="2">
        <v>-124.747</v>
      </c>
      <c r="K1374" s="2">
        <v>3.7592319999999999</v>
      </c>
      <c r="L1374" s="2"/>
      <c r="M1374" s="2">
        <v>14.8338849544525</v>
      </c>
      <c r="N1374" s="2">
        <v>31.8338450431824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</row>
    <row r="1375" spans="1:21" x14ac:dyDescent="0.3">
      <c r="A1375" t="s">
        <v>125</v>
      </c>
      <c r="B1375" s="2">
        <v>37</v>
      </c>
      <c r="C1375" s="3">
        <v>40078</v>
      </c>
      <c r="D1375" s="4">
        <v>0.38194444444444398</v>
      </c>
      <c r="E1375" t="str">
        <f t="shared" si="42"/>
        <v>Sep</v>
      </c>
      <c r="F1375" t="str">
        <f t="shared" si="43"/>
        <v>2009</v>
      </c>
      <c r="G1375" s="5" t="s">
        <v>52</v>
      </c>
      <c r="H1375" s="2" t="s">
        <v>107</v>
      </c>
      <c r="I1375" s="2">
        <v>47.9315</v>
      </c>
      <c r="J1375" s="2">
        <v>-124.795</v>
      </c>
      <c r="K1375" s="2">
        <v>3.8138049999999999</v>
      </c>
      <c r="L1375" s="2"/>
      <c r="M1375" s="2">
        <v>14.470134973525999</v>
      </c>
      <c r="N1375" s="2">
        <v>32.1526901245117</v>
      </c>
      <c r="O1375" s="2">
        <v>0</v>
      </c>
      <c r="P1375" s="2">
        <v>0</v>
      </c>
      <c r="Q1375" s="2">
        <v>1</v>
      </c>
      <c r="R1375" s="2">
        <v>0</v>
      </c>
      <c r="S1375" s="2">
        <v>0</v>
      </c>
      <c r="T1375" s="2">
        <v>1</v>
      </c>
      <c r="U1375" s="2">
        <v>1</v>
      </c>
    </row>
    <row r="1376" spans="1:21" x14ac:dyDescent="0.3">
      <c r="A1376" t="s">
        <v>125</v>
      </c>
      <c r="B1376" s="2">
        <v>37</v>
      </c>
      <c r="C1376" s="3">
        <v>40078</v>
      </c>
      <c r="D1376" s="4">
        <v>0.45486111111111099</v>
      </c>
      <c r="E1376" t="str">
        <f t="shared" si="42"/>
        <v>Sep</v>
      </c>
      <c r="F1376" t="str">
        <f t="shared" si="43"/>
        <v>2009</v>
      </c>
      <c r="G1376" s="5" t="s">
        <v>53</v>
      </c>
      <c r="H1376" s="2" t="s">
        <v>107</v>
      </c>
      <c r="I1376" s="2">
        <v>47.901829999999997</v>
      </c>
      <c r="J1376" s="2">
        <v>-124.86920000000001</v>
      </c>
      <c r="K1376" s="2">
        <v>3.7589070000000002</v>
      </c>
      <c r="L1376" s="2"/>
      <c r="M1376" s="2">
        <v>12.9894799232483</v>
      </c>
      <c r="N1376" s="2">
        <v>32.399004936218297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1</v>
      </c>
    </row>
    <row r="1377" spans="1:21" x14ac:dyDescent="0.3">
      <c r="A1377" t="s">
        <v>125</v>
      </c>
      <c r="B1377" s="2">
        <v>37</v>
      </c>
      <c r="C1377" s="3">
        <v>40078</v>
      </c>
      <c r="D1377" s="4">
        <v>0.53611111111111098</v>
      </c>
      <c r="E1377" t="str">
        <f t="shared" si="42"/>
        <v>Sep</v>
      </c>
      <c r="F1377" t="str">
        <f t="shared" si="43"/>
        <v>2009</v>
      </c>
      <c r="G1377" s="5" t="s">
        <v>54</v>
      </c>
      <c r="H1377" s="2" t="s">
        <v>107</v>
      </c>
      <c r="I1377" s="2">
        <v>47.933329999999998</v>
      </c>
      <c r="J1377" s="2">
        <v>-124.95</v>
      </c>
      <c r="K1377" s="2">
        <v>1.5689770000000001</v>
      </c>
      <c r="L1377" s="2"/>
      <c r="M1377" s="2">
        <v>13.8392950057983</v>
      </c>
      <c r="N1377" s="2">
        <v>32.328839874267601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1</v>
      </c>
      <c r="U1377" s="2">
        <v>0</v>
      </c>
    </row>
    <row r="1378" spans="1:21" x14ac:dyDescent="0.3">
      <c r="A1378" t="s">
        <v>125</v>
      </c>
      <c r="B1378" s="2">
        <v>37</v>
      </c>
      <c r="C1378" s="3">
        <v>40078</v>
      </c>
      <c r="D1378" s="4">
        <v>0.62708333333333299</v>
      </c>
      <c r="E1378" t="str">
        <f t="shared" si="42"/>
        <v>Sep</v>
      </c>
      <c r="F1378" t="str">
        <f t="shared" si="43"/>
        <v>2009</v>
      </c>
      <c r="G1378" s="5" t="s">
        <v>55</v>
      </c>
      <c r="H1378" s="2" t="s">
        <v>107</v>
      </c>
      <c r="I1378" s="2">
        <v>47.924329999999998</v>
      </c>
      <c r="J1378" s="2">
        <v>-125.0652</v>
      </c>
      <c r="K1378" s="2">
        <v>3.6273</v>
      </c>
      <c r="L1378" s="2"/>
      <c r="M1378" s="2">
        <v>11.5997550010681</v>
      </c>
      <c r="N1378" s="2">
        <v>32.335155296325702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1</v>
      </c>
      <c r="U1378" s="2">
        <v>1</v>
      </c>
    </row>
    <row r="1379" spans="1:21" x14ac:dyDescent="0.3">
      <c r="A1379" t="s">
        <v>125</v>
      </c>
      <c r="B1379" s="2">
        <v>37</v>
      </c>
      <c r="C1379" s="3">
        <v>40078</v>
      </c>
      <c r="D1379" s="4">
        <v>0.71111111111111103</v>
      </c>
      <c r="E1379" t="str">
        <f t="shared" si="42"/>
        <v>Sep</v>
      </c>
      <c r="F1379" t="str">
        <f t="shared" si="43"/>
        <v>2009</v>
      </c>
      <c r="G1379" s="5" t="s">
        <v>64</v>
      </c>
      <c r="H1379" s="2" t="s">
        <v>107</v>
      </c>
      <c r="I1379" s="2">
        <v>47.902999999999999</v>
      </c>
      <c r="J1379" s="2">
        <v>-125.1773</v>
      </c>
      <c r="K1379" s="2">
        <v>3.6809449999999999</v>
      </c>
      <c r="L1379" s="2"/>
      <c r="M1379" s="2">
        <v>12.484990072250399</v>
      </c>
      <c r="N1379" s="2">
        <v>32.367649650573703</v>
      </c>
      <c r="O1379" s="2">
        <v>0</v>
      </c>
      <c r="P1379" s="2">
        <v>0</v>
      </c>
      <c r="Q1379" s="2">
        <v>1</v>
      </c>
      <c r="R1379" s="2">
        <v>0</v>
      </c>
      <c r="S1379" s="2">
        <v>0</v>
      </c>
      <c r="T1379" s="2">
        <v>1</v>
      </c>
      <c r="U1379" s="2">
        <v>1</v>
      </c>
    </row>
    <row r="1380" spans="1:21" x14ac:dyDescent="0.3">
      <c r="A1380" t="s">
        <v>125</v>
      </c>
      <c r="B1380" s="2">
        <v>37</v>
      </c>
      <c r="C1380" s="3">
        <v>40079</v>
      </c>
      <c r="D1380" s="4">
        <v>0.35694444444444401</v>
      </c>
      <c r="E1380" t="str">
        <f t="shared" si="42"/>
        <v>Sep</v>
      </c>
      <c r="F1380" t="str">
        <f t="shared" si="43"/>
        <v>2009</v>
      </c>
      <c r="G1380" s="5" t="s">
        <v>76</v>
      </c>
      <c r="H1380" s="2" t="s">
        <v>107</v>
      </c>
      <c r="I1380" s="2">
        <v>47.517670000000003</v>
      </c>
      <c r="J1380" s="2">
        <v>-124.5063</v>
      </c>
      <c r="K1380" s="2">
        <v>1.7804120000000001</v>
      </c>
      <c r="L1380" s="2"/>
      <c r="M1380" s="2">
        <v>15.490150070190399</v>
      </c>
      <c r="N1380" s="2">
        <v>30.909274864196799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1</v>
      </c>
      <c r="U1380" s="2">
        <v>0</v>
      </c>
    </row>
    <row r="1381" spans="1:21" x14ac:dyDescent="0.3">
      <c r="A1381" t="s">
        <v>125</v>
      </c>
      <c r="B1381" s="2">
        <v>37</v>
      </c>
      <c r="C1381" s="3">
        <v>40079</v>
      </c>
      <c r="D1381" s="4">
        <v>0.41805555555555601</v>
      </c>
      <c r="E1381" t="str">
        <f t="shared" si="42"/>
        <v>Sep</v>
      </c>
      <c r="F1381" t="str">
        <f t="shared" si="43"/>
        <v>2009</v>
      </c>
      <c r="G1381" s="5" t="s">
        <v>77</v>
      </c>
      <c r="H1381" s="2" t="s">
        <v>107</v>
      </c>
      <c r="I1381" s="2">
        <v>47.51717</v>
      </c>
      <c r="J1381" s="2">
        <v>-124.6157</v>
      </c>
      <c r="K1381" s="2">
        <v>3.4350429999999998</v>
      </c>
      <c r="L1381" s="2"/>
      <c r="M1381" s="2">
        <v>14.4801899909973</v>
      </c>
      <c r="N1381" s="2">
        <v>31.784079742431601</v>
      </c>
      <c r="O1381" s="2">
        <v>0</v>
      </c>
      <c r="P1381" s="2">
        <v>0</v>
      </c>
      <c r="Q1381" s="2">
        <v>1</v>
      </c>
      <c r="R1381" s="2">
        <v>0</v>
      </c>
      <c r="S1381" s="2">
        <v>0</v>
      </c>
      <c r="T1381" s="2">
        <v>0</v>
      </c>
      <c r="U1381" s="2">
        <v>0</v>
      </c>
    </row>
    <row r="1382" spans="1:21" x14ac:dyDescent="0.3">
      <c r="A1382" t="s">
        <v>125</v>
      </c>
      <c r="B1382" s="2">
        <v>37</v>
      </c>
      <c r="C1382" s="3">
        <v>40079</v>
      </c>
      <c r="D1382" s="4">
        <v>0.5</v>
      </c>
      <c r="E1382" t="str">
        <f t="shared" si="42"/>
        <v>Sep</v>
      </c>
      <c r="F1382" t="str">
        <f t="shared" si="43"/>
        <v>2009</v>
      </c>
      <c r="G1382" s="5" t="s">
        <v>78</v>
      </c>
      <c r="H1382" s="2" t="s">
        <v>107</v>
      </c>
      <c r="I1382" s="2">
        <v>47.547159999999998</v>
      </c>
      <c r="J1382" s="2">
        <v>-124.7067</v>
      </c>
      <c r="K1382" s="2">
        <v>3.6077300000000001</v>
      </c>
      <c r="L1382" s="2"/>
      <c r="M1382" s="2">
        <v>13.8616899967194</v>
      </c>
      <c r="N1382" s="2">
        <v>32.4345247268677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1</v>
      </c>
      <c r="U1382" s="2">
        <v>1</v>
      </c>
    </row>
    <row r="1383" spans="1:21" x14ac:dyDescent="0.3">
      <c r="A1383" t="s">
        <v>125</v>
      </c>
      <c r="B1383" s="2">
        <v>37</v>
      </c>
      <c r="C1383" s="3">
        <v>40079</v>
      </c>
      <c r="D1383" s="4">
        <v>0.59861111111111098</v>
      </c>
      <c r="E1383" t="str">
        <f t="shared" si="42"/>
        <v>Sep</v>
      </c>
      <c r="F1383" t="str">
        <f t="shared" si="43"/>
        <v>2009</v>
      </c>
      <c r="G1383" s="5" t="s">
        <v>79</v>
      </c>
      <c r="H1383" s="2" t="s">
        <v>107</v>
      </c>
      <c r="I1383" s="2">
        <v>47.545670000000001</v>
      </c>
      <c r="J1383" s="2">
        <v>-124.81699999999999</v>
      </c>
      <c r="K1383" s="2">
        <v>3.6973859999999998</v>
      </c>
      <c r="L1383" s="2"/>
      <c r="M1383" s="2">
        <v>12.8508249759674</v>
      </c>
      <c r="N1383" s="2">
        <v>32.395655059814501</v>
      </c>
      <c r="O1383" s="2">
        <v>0</v>
      </c>
      <c r="P1383" s="2">
        <v>0</v>
      </c>
      <c r="Q1383" s="2">
        <v>1</v>
      </c>
      <c r="R1383" s="2">
        <v>0</v>
      </c>
      <c r="S1383" s="2">
        <v>0</v>
      </c>
      <c r="T1383" s="2">
        <v>1</v>
      </c>
      <c r="U1383" s="2">
        <v>1</v>
      </c>
    </row>
    <row r="1384" spans="1:21" x14ac:dyDescent="0.3">
      <c r="A1384" t="s">
        <v>125</v>
      </c>
      <c r="B1384" s="2">
        <v>37</v>
      </c>
      <c r="C1384" s="3">
        <v>40079</v>
      </c>
      <c r="D1384" s="4">
        <v>0.68611111111111101</v>
      </c>
      <c r="E1384" t="str">
        <f t="shared" si="42"/>
        <v>Sep</v>
      </c>
      <c r="F1384" t="str">
        <f t="shared" si="43"/>
        <v>2009</v>
      </c>
      <c r="G1384" s="5" t="s">
        <v>80</v>
      </c>
      <c r="H1384" s="2" t="s">
        <v>107</v>
      </c>
      <c r="I1384" s="2">
        <v>47.547669999999997</v>
      </c>
      <c r="J1384" s="2">
        <v>-124.937</v>
      </c>
      <c r="K1384" s="2">
        <v>3.9861879999999998</v>
      </c>
      <c r="L1384" s="2"/>
      <c r="M1384" s="2">
        <v>14.8821350097656</v>
      </c>
      <c r="N1384" s="2">
        <v>32.211564826965301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1</v>
      </c>
      <c r="U1384" s="2">
        <v>1</v>
      </c>
    </row>
    <row r="1385" spans="1:21" x14ac:dyDescent="0.3">
      <c r="A1385" t="s">
        <v>125</v>
      </c>
      <c r="B1385" s="2">
        <v>37</v>
      </c>
      <c r="C1385" s="3">
        <v>40079</v>
      </c>
      <c r="D1385" s="4">
        <v>0.77708333333333302</v>
      </c>
      <c r="E1385" t="str">
        <f t="shared" si="42"/>
        <v>Sep</v>
      </c>
      <c r="F1385" t="str">
        <f t="shared" si="43"/>
        <v>2009</v>
      </c>
      <c r="G1385" s="5" t="s">
        <v>81</v>
      </c>
      <c r="H1385" s="2" t="s">
        <v>107</v>
      </c>
      <c r="I1385" s="2">
        <v>47.548499999999997</v>
      </c>
      <c r="J1385" s="2">
        <v>-125.08329999999999</v>
      </c>
      <c r="K1385" s="2">
        <v>3.5874980000000001</v>
      </c>
      <c r="L1385" s="2"/>
      <c r="M1385" s="2">
        <v>16.099094867706299</v>
      </c>
      <c r="N1385" s="2">
        <v>32.151999855041502</v>
      </c>
      <c r="O1385" s="2">
        <v>0</v>
      </c>
      <c r="P1385" s="2">
        <v>0</v>
      </c>
      <c r="Q1385" s="2">
        <v>1</v>
      </c>
      <c r="R1385" s="2">
        <v>0</v>
      </c>
      <c r="S1385" s="2">
        <v>0</v>
      </c>
      <c r="T1385" s="2">
        <v>1</v>
      </c>
      <c r="U1385" s="2">
        <v>0</v>
      </c>
    </row>
    <row r="1386" spans="1:21" x14ac:dyDescent="0.3">
      <c r="A1386" t="s">
        <v>125</v>
      </c>
      <c r="B1386" s="2">
        <v>37</v>
      </c>
      <c r="C1386" s="3">
        <v>40080</v>
      </c>
      <c r="D1386" s="4">
        <v>0.31736111111111098</v>
      </c>
      <c r="E1386" t="str">
        <f t="shared" si="42"/>
        <v>Sep</v>
      </c>
      <c r="F1386" t="str">
        <f t="shared" si="43"/>
        <v>2009</v>
      </c>
      <c r="G1386" s="5" t="s">
        <v>70</v>
      </c>
      <c r="H1386" s="2" t="s">
        <v>107</v>
      </c>
      <c r="I1386" s="2">
        <v>47.01417</v>
      </c>
      <c r="J1386" s="2">
        <v>-124.25700000000001</v>
      </c>
      <c r="K1386" s="2">
        <v>3.4839639999999998</v>
      </c>
      <c r="L1386" s="2"/>
      <c r="M1386" s="2">
        <v>13.1358473426417</v>
      </c>
      <c r="N1386" s="2">
        <v>31.486652675427901</v>
      </c>
      <c r="O1386" s="2">
        <v>0</v>
      </c>
      <c r="P1386" s="2">
        <v>0</v>
      </c>
      <c r="Q1386" s="2">
        <v>1</v>
      </c>
      <c r="R1386" s="2">
        <v>0</v>
      </c>
      <c r="S1386" s="2">
        <v>1</v>
      </c>
      <c r="T1386" s="2">
        <v>0</v>
      </c>
      <c r="U1386" s="2">
        <v>0</v>
      </c>
    </row>
    <row r="1387" spans="1:21" x14ac:dyDescent="0.3">
      <c r="A1387" t="s">
        <v>125</v>
      </c>
      <c r="B1387" s="2">
        <v>37</v>
      </c>
      <c r="C1387" s="3">
        <v>40080</v>
      </c>
      <c r="D1387" s="4">
        <v>0.40763888888888899</v>
      </c>
      <c r="E1387" t="str">
        <f t="shared" si="42"/>
        <v>Sep</v>
      </c>
      <c r="F1387" t="str">
        <f t="shared" si="43"/>
        <v>2009</v>
      </c>
      <c r="G1387" s="5" t="s">
        <v>68</v>
      </c>
      <c r="H1387" s="2" t="s">
        <v>107</v>
      </c>
      <c r="I1387" s="2">
        <v>47.011670000000002</v>
      </c>
      <c r="J1387" s="2">
        <v>-124.328</v>
      </c>
      <c r="K1387" s="2">
        <v>3.720987</v>
      </c>
      <c r="L1387" s="2"/>
      <c r="M1387" s="2">
        <v>14.084560060501101</v>
      </c>
      <c r="N1387" s="2">
        <v>31.117890071868899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</row>
    <row r="1388" spans="1:21" x14ac:dyDescent="0.3">
      <c r="A1388" t="s">
        <v>125</v>
      </c>
      <c r="B1388" s="2">
        <v>37</v>
      </c>
      <c r="C1388" s="3">
        <v>40080</v>
      </c>
      <c r="D1388" s="4">
        <v>0.49652777777777801</v>
      </c>
      <c r="E1388" t="str">
        <f t="shared" si="42"/>
        <v>Sep</v>
      </c>
      <c r="F1388" t="str">
        <f t="shared" si="43"/>
        <v>2009</v>
      </c>
      <c r="G1388" s="5" t="s">
        <v>9</v>
      </c>
      <c r="H1388" s="2" t="s">
        <v>107</v>
      </c>
      <c r="I1388" s="2">
        <v>47.013669999999998</v>
      </c>
      <c r="J1388" s="2">
        <v>-124.428</v>
      </c>
      <c r="K1388" s="2">
        <v>3.5801799999999999</v>
      </c>
      <c r="L1388" s="2"/>
      <c r="M1388" s="2">
        <v>13.9171200752258</v>
      </c>
      <c r="N1388" s="2">
        <v>31.2330748558044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1</v>
      </c>
      <c r="U1388" s="2">
        <v>0</v>
      </c>
    </row>
    <row r="1389" spans="1:21" x14ac:dyDescent="0.3">
      <c r="A1389" t="s">
        <v>125</v>
      </c>
      <c r="B1389" s="2">
        <v>37</v>
      </c>
      <c r="C1389" s="3">
        <v>40080</v>
      </c>
      <c r="D1389" s="4">
        <v>0.59722222222222199</v>
      </c>
      <c r="E1389" t="str">
        <f t="shared" si="42"/>
        <v>Sep</v>
      </c>
      <c r="F1389" t="str">
        <f t="shared" si="43"/>
        <v>2009</v>
      </c>
      <c r="G1389" s="5" t="s">
        <v>10</v>
      </c>
      <c r="H1389" s="2" t="s">
        <v>107</v>
      </c>
      <c r="I1389" s="2">
        <v>47.019170000000003</v>
      </c>
      <c r="J1389" s="2">
        <v>-124.5673</v>
      </c>
      <c r="K1389" s="2">
        <v>3.211792</v>
      </c>
      <c r="L1389" s="2"/>
      <c r="M1389" s="2">
        <v>12.6127249717712</v>
      </c>
      <c r="N1389" s="2">
        <v>31.819265174865698</v>
      </c>
      <c r="O1389" s="2">
        <v>0</v>
      </c>
      <c r="P1389" s="2">
        <v>0</v>
      </c>
      <c r="Q1389" s="2">
        <v>1</v>
      </c>
      <c r="R1389" s="2">
        <v>0</v>
      </c>
      <c r="S1389" s="2">
        <v>0</v>
      </c>
      <c r="T1389" s="2">
        <v>0</v>
      </c>
      <c r="U1389" s="2">
        <v>0</v>
      </c>
    </row>
    <row r="1390" spans="1:21" x14ac:dyDescent="0.3">
      <c r="A1390" t="s">
        <v>125</v>
      </c>
      <c r="B1390" s="2">
        <v>37</v>
      </c>
      <c r="C1390" s="3">
        <v>40080</v>
      </c>
      <c r="D1390" s="4">
        <v>0.69861111111111096</v>
      </c>
      <c r="E1390" t="str">
        <f t="shared" si="42"/>
        <v>Sep</v>
      </c>
      <c r="F1390" t="str">
        <f t="shared" si="43"/>
        <v>2009</v>
      </c>
      <c r="G1390" s="5" t="s">
        <v>11</v>
      </c>
      <c r="H1390" s="2" t="s">
        <v>107</v>
      </c>
      <c r="I1390" s="2">
        <v>47.019170000000003</v>
      </c>
      <c r="J1390" s="2">
        <v>-124.7068</v>
      </c>
      <c r="K1390" s="2">
        <v>3.4714019999999999</v>
      </c>
      <c r="L1390" s="2"/>
      <c r="M1390" s="2">
        <v>13.4020401000977</v>
      </c>
      <c r="N1390" s="2">
        <v>31.6796249389648</v>
      </c>
      <c r="O1390" s="2">
        <v>0</v>
      </c>
      <c r="P1390" s="2">
        <v>0</v>
      </c>
      <c r="Q1390" s="2">
        <v>1</v>
      </c>
      <c r="R1390" s="2">
        <v>0</v>
      </c>
      <c r="S1390" s="2">
        <v>0</v>
      </c>
      <c r="T1390" s="2">
        <v>0</v>
      </c>
      <c r="U1390" s="2">
        <v>0</v>
      </c>
    </row>
    <row r="1391" spans="1:21" x14ac:dyDescent="0.3">
      <c r="A1391" t="s">
        <v>125</v>
      </c>
      <c r="B1391" s="2">
        <v>37</v>
      </c>
      <c r="C1391" s="3">
        <v>40080</v>
      </c>
      <c r="D1391" s="4">
        <v>0.76666666666666705</v>
      </c>
      <c r="E1391" t="str">
        <f t="shared" si="42"/>
        <v>Sep</v>
      </c>
      <c r="F1391" t="str">
        <f t="shared" si="43"/>
        <v>2009</v>
      </c>
      <c r="G1391" s="5" t="s">
        <v>12</v>
      </c>
      <c r="H1391" s="2" t="s">
        <v>107</v>
      </c>
      <c r="I1391" s="2">
        <v>47.014670000000002</v>
      </c>
      <c r="J1391" s="2">
        <v>-124.8138</v>
      </c>
      <c r="K1391" s="2">
        <v>3.8222149999999999</v>
      </c>
      <c r="L1391" s="2"/>
      <c r="M1391" s="2">
        <v>14.938894891738901</v>
      </c>
      <c r="N1391" s="2">
        <v>31.355820083618202</v>
      </c>
      <c r="O1391" s="2">
        <v>0</v>
      </c>
      <c r="P1391" s="2">
        <v>0</v>
      </c>
      <c r="Q1391" s="2">
        <v>1</v>
      </c>
      <c r="R1391" s="2">
        <v>0</v>
      </c>
      <c r="S1391" s="2">
        <v>0</v>
      </c>
      <c r="T1391" s="2">
        <v>0</v>
      </c>
      <c r="U1391" s="2">
        <v>0</v>
      </c>
    </row>
    <row r="1392" spans="1:21" x14ac:dyDescent="0.3">
      <c r="A1392" t="s">
        <v>125</v>
      </c>
      <c r="B1392" s="2">
        <v>37</v>
      </c>
      <c r="C1392" s="3">
        <v>40081</v>
      </c>
      <c r="D1392" s="4">
        <v>0.31597222222222199</v>
      </c>
      <c r="E1392" t="str">
        <f t="shared" si="42"/>
        <v>Sep</v>
      </c>
      <c r="F1392" t="str">
        <f t="shared" si="43"/>
        <v>2009</v>
      </c>
      <c r="G1392" s="5" t="s">
        <v>13</v>
      </c>
      <c r="H1392" s="2" t="s">
        <v>107</v>
      </c>
      <c r="I1392" s="2">
        <v>46.674669999999999</v>
      </c>
      <c r="J1392" s="2">
        <v>-124.188</v>
      </c>
      <c r="K1392" s="2">
        <v>1.789852</v>
      </c>
      <c r="L1392" s="2"/>
      <c r="M1392" s="2">
        <v>8.8890100955963103</v>
      </c>
      <c r="N1392" s="2">
        <v>32.996965026855499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</row>
    <row r="1393" spans="1:21" x14ac:dyDescent="0.3">
      <c r="A1393" t="s">
        <v>125</v>
      </c>
      <c r="B1393" s="2">
        <v>37</v>
      </c>
      <c r="C1393" s="3">
        <v>40081</v>
      </c>
      <c r="D1393" s="4">
        <v>0.38472222222222202</v>
      </c>
      <c r="E1393" t="str">
        <f t="shared" si="42"/>
        <v>Sep</v>
      </c>
      <c r="F1393" t="str">
        <f t="shared" si="43"/>
        <v>2009</v>
      </c>
      <c r="G1393" s="5" t="s">
        <v>14</v>
      </c>
      <c r="H1393" s="2" t="s">
        <v>107</v>
      </c>
      <c r="I1393" s="2">
        <v>46.682830000000003</v>
      </c>
      <c r="J1393" s="2">
        <v>-124.29470000000001</v>
      </c>
      <c r="K1393" s="2">
        <v>3.7175609999999999</v>
      </c>
      <c r="L1393" s="2"/>
      <c r="M1393" s="2">
        <v>12.9270998954773</v>
      </c>
      <c r="N1393" s="2">
        <v>32.253875160217298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</row>
    <row r="1394" spans="1:21" x14ac:dyDescent="0.3">
      <c r="A1394" t="s">
        <v>125</v>
      </c>
      <c r="B1394" s="2">
        <v>37</v>
      </c>
      <c r="C1394" s="3">
        <v>40081</v>
      </c>
      <c r="D1394" s="4">
        <v>0.47430555555555598</v>
      </c>
      <c r="E1394" t="str">
        <f t="shared" si="42"/>
        <v>Sep</v>
      </c>
      <c r="F1394" t="str">
        <f t="shared" si="43"/>
        <v>2009</v>
      </c>
      <c r="G1394" s="5" t="s">
        <v>15</v>
      </c>
      <c r="H1394" s="2" t="s">
        <v>107</v>
      </c>
      <c r="I1394" s="2">
        <v>46.681669999999997</v>
      </c>
      <c r="J1394" s="2">
        <v>-124.4037</v>
      </c>
      <c r="K1394" s="2">
        <v>3.991241</v>
      </c>
      <c r="L1394" s="2"/>
      <c r="M1394" s="2">
        <v>13.3242700099945</v>
      </c>
      <c r="N1394" s="2">
        <v>32.309454727172799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</row>
    <row r="1395" spans="1:21" x14ac:dyDescent="0.3">
      <c r="A1395" t="s">
        <v>125</v>
      </c>
      <c r="B1395" s="2">
        <v>37</v>
      </c>
      <c r="C1395" s="3">
        <v>40081</v>
      </c>
      <c r="D1395" s="4">
        <v>0.55763888888888902</v>
      </c>
      <c r="E1395" t="str">
        <f t="shared" si="42"/>
        <v>Sep</v>
      </c>
      <c r="F1395" t="str">
        <f t="shared" si="43"/>
        <v>2009</v>
      </c>
      <c r="G1395" s="5" t="s">
        <v>16</v>
      </c>
      <c r="H1395" s="2" t="s">
        <v>107</v>
      </c>
      <c r="I1395" s="2">
        <v>46.683669999999999</v>
      </c>
      <c r="J1395" s="2">
        <v>-124.51300000000001</v>
      </c>
      <c r="K1395" s="2">
        <v>3.9187120000000002</v>
      </c>
      <c r="L1395" s="2"/>
      <c r="M1395" s="2">
        <v>14.3383998394012</v>
      </c>
      <c r="N1395" s="2">
        <v>32.290949630737302</v>
      </c>
      <c r="O1395" s="2">
        <v>0</v>
      </c>
      <c r="P1395" s="2">
        <v>0</v>
      </c>
      <c r="Q1395" s="2">
        <v>1</v>
      </c>
      <c r="R1395" s="2">
        <v>0</v>
      </c>
      <c r="S1395" s="2">
        <v>0</v>
      </c>
      <c r="T1395" s="2">
        <v>1</v>
      </c>
      <c r="U1395" s="2">
        <v>1</v>
      </c>
    </row>
    <row r="1396" spans="1:21" x14ac:dyDescent="0.3">
      <c r="A1396" t="s">
        <v>125</v>
      </c>
      <c r="B1396" s="2">
        <v>37</v>
      </c>
      <c r="C1396" s="3">
        <v>40081</v>
      </c>
      <c r="D1396" s="4">
        <v>0.64305555555555605</v>
      </c>
      <c r="E1396" t="str">
        <f t="shared" si="42"/>
        <v>Sep</v>
      </c>
      <c r="F1396" t="str">
        <f t="shared" si="43"/>
        <v>2009</v>
      </c>
      <c r="G1396" s="5" t="s">
        <v>71</v>
      </c>
      <c r="H1396" s="2" t="s">
        <v>107</v>
      </c>
      <c r="I1396" s="2">
        <v>46.683169999999997</v>
      </c>
      <c r="J1396" s="2">
        <v>-124.61369999999999</v>
      </c>
      <c r="K1396" s="2">
        <v>3.9326469999999998</v>
      </c>
      <c r="L1396" s="2"/>
      <c r="M1396" s="2">
        <v>14.8929349899292</v>
      </c>
      <c r="N1396" s="2">
        <v>32.073184967041001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1</v>
      </c>
    </row>
    <row r="1397" spans="1:21" x14ac:dyDescent="0.3">
      <c r="A1397" t="s">
        <v>125</v>
      </c>
      <c r="B1397" s="2">
        <v>37</v>
      </c>
      <c r="C1397" s="3">
        <v>40081</v>
      </c>
      <c r="D1397" s="4">
        <v>0.74097222222222203</v>
      </c>
      <c r="E1397" t="str">
        <f t="shared" si="42"/>
        <v>Sep</v>
      </c>
      <c r="F1397" t="str">
        <f t="shared" si="43"/>
        <v>2009</v>
      </c>
      <c r="G1397" s="5" t="s">
        <v>17</v>
      </c>
      <c r="H1397" s="2" t="s">
        <v>107</v>
      </c>
      <c r="I1397" s="2">
        <v>46.672829999999998</v>
      </c>
      <c r="J1397" s="2">
        <v>-124.79049999999999</v>
      </c>
      <c r="K1397" s="2">
        <v>3.7335039999999999</v>
      </c>
      <c r="L1397" s="2"/>
      <c r="M1397" s="2">
        <v>14.311534929275499</v>
      </c>
      <c r="N1397" s="2">
        <v>32.109625244140602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1</v>
      </c>
    </row>
    <row r="1398" spans="1:21" x14ac:dyDescent="0.3">
      <c r="A1398" t="s">
        <v>125</v>
      </c>
      <c r="B1398" s="2">
        <v>37</v>
      </c>
      <c r="C1398" s="3">
        <v>40082</v>
      </c>
      <c r="D1398" s="4">
        <v>0.31944444444444398</v>
      </c>
      <c r="E1398" t="str">
        <f t="shared" si="42"/>
        <v>Sep</v>
      </c>
      <c r="F1398" t="str">
        <f t="shared" si="43"/>
        <v>2009</v>
      </c>
      <c r="G1398" s="5" t="s">
        <v>50</v>
      </c>
      <c r="H1398" s="2" t="s">
        <v>107</v>
      </c>
      <c r="I1398" s="2">
        <v>46.174500000000002</v>
      </c>
      <c r="J1398" s="2">
        <v>-124.0835</v>
      </c>
      <c r="K1398" s="2">
        <v>2.4064359999999998</v>
      </c>
      <c r="L1398" s="2"/>
      <c r="M1398" s="2">
        <v>10.648744964599601</v>
      </c>
      <c r="N1398" s="2">
        <v>32.585479831695601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1</v>
      </c>
      <c r="U1398" s="2">
        <v>0</v>
      </c>
    </row>
    <row r="1399" spans="1:21" x14ac:dyDescent="0.3">
      <c r="A1399" t="s">
        <v>125</v>
      </c>
      <c r="B1399" s="2">
        <v>37</v>
      </c>
      <c r="C1399" s="3">
        <v>40082</v>
      </c>
      <c r="D1399" s="4">
        <v>0.390972222222222</v>
      </c>
      <c r="E1399" t="str">
        <f t="shared" si="42"/>
        <v>Sep</v>
      </c>
      <c r="F1399" t="str">
        <f t="shared" si="43"/>
        <v>2009</v>
      </c>
      <c r="G1399" s="5" t="s">
        <v>4</v>
      </c>
      <c r="H1399" s="2" t="s">
        <v>107</v>
      </c>
      <c r="I1399" s="2">
        <v>46.174999999999997</v>
      </c>
      <c r="J1399" s="2">
        <v>-124.16200000000001</v>
      </c>
      <c r="K1399" s="2">
        <v>4.3410349999999998</v>
      </c>
      <c r="L1399" s="2"/>
      <c r="M1399" s="2">
        <v>12.5218599796295</v>
      </c>
      <c r="N1399" s="2">
        <v>31.157519721984901</v>
      </c>
      <c r="O1399" s="2">
        <v>0</v>
      </c>
      <c r="P1399" s="2">
        <v>0</v>
      </c>
      <c r="Q1399" s="2">
        <v>1</v>
      </c>
      <c r="R1399" s="2">
        <v>0</v>
      </c>
      <c r="S1399" s="2">
        <v>0</v>
      </c>
      <c r="T1399" s="2">
        <v>1</v>
      </c>
      <c r="U1399" s="2">
        <v>0</v>
      </c>
    </row>
    <row r="1400" spans="1:21" x14ac:dyDescent="0.3">
      <c r="A1400" t="s">
        <v>125</v>
      </c>
      <c r="B1400" s="2">
        <v>37</v>
      </c>
      <c r="C1400" s="3">
        <v>40082</v>
      </c>
      <c r="D1400" s="4">
        <v>0.47152777777777799</v>
      </c>
      <c r="E1400" t="str">
        <f t="shared" si="42"/>
        <v>Sep</v>
      </c>
      <c r="F1400" t="str">
        <f t="shared" si="43"/>
        <v>2009</v>
      </c>
      <c r="G1400" s="5" t="s">
        <v>7</v>
      </c>
      <c r="H1400" s="2" t="s">
        <v>107</v>
      </c>
      <c r="I1400" s="2">
        <v>46.17633</v>
      </c>
      <c r="J1400" s="2">
        <v>-124.22150000000001</v>
      </c>
      <c r="K1400" s="2">
        <v>4.0881920000000003</v>
      </c>
      <c r="L1400" s="2"/>
      <c r="M1400" s="2">
        <v>14.628339958190899</v>
      </c>
      <c r="N1400" s="2">
        <v>30.824920082092301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</row>
    <row r="1401" spans="1:21" x14ac:dyDescent="0.3">
      <c r="A1401" t="s">
        <v>125</v>
      </c>
      <c r="B1401" s="2">
        <v>37</v>
      </c>
      <c r="C1401" s="3">
        <v>40082</v>
      </c>
      <c r="D1401" s="4">
        <v>0.5625</v>
      </c>
      <c r="E1401" t="str">
        <f t="shared" si="42"/>
        <v>Sep</v>
      </c>
      <c r="F1401" t="str">
        <f t="shared" si="43"/>
        <v>2009</v>
      </c>
      <c r="G1401" s="5" t="s">
        <v>8</v>
      </c>
      <c r="H1401" s="2" t="s">
        <v>107</v>
      </c>
      <c r="I1401" s="2">
        <v>46.176169999999999</v>
      </c>
      <c r="J1401" s="2">
        <v>-124.3355</v>
      </c>
      <c r="K1401" s="2">
        <v>4.2795319999999997</v>
      </c>
      <c r="L1401" s="2"/>
      <c r="M1401" s="2">
        <v>15.0321399688721</v>
      </c>
      <c r="N1401" s="2">
        <v>30.250245094299299</v>
      </c>
      <c r="O1401" s="2">
        <v>0</v>
      </c>
      <c r="P1401" s="2">
        <v>0</v>
      </c>
      <c r="Q1401" s="2">
        <v>1</v>
      </c>
      <c r="R1401" s="2">
        <v>0</v>
      </c>
      <c r="S1401" s="2">
        <v>0</v>
      </c>
      <c r="T1401" s="2">
        <v>1</v>
      </c>
      <c r="U1401" s="2">
        <v>0</v>
      </c>
    </row>
    <row r="1402" spans="1:21" x14ac:dyDescent="0.3">
      <c r="A1402" t="s">
        <v>125</v>
      </c>
      <c r="B1402" s="2">
        <v>37</v>
      </c>
      <c r="C1402" s="3">
        <v>40082</v>
      </c>
      <c r="D1402" s="4">
        <v>0.66249999999999998</v>
      </c>
      <c r="E1402" t="str">
        <f t="shared" si="42"/>
        <v>Sep</v>
      </c>
      <c r="F1402" t="str">
        <f t="shared" si="43"/>
        <v>2009</v>
      </c>
      <c r="G1402" s="5" t="s">
        <v>18</v>
      </c>
      <c r="H1402" s="2" t="s">
        <v>107</v>
      </c>
      <c r="I1402" s="2">
        <v>46.180169999999997</v>
      </c>
      <c r="J1402" s="2">
        <v>-124.4572</v>
      </c>
      <c r="K1402" s="2">
        <v>4.0456690000000002</v>
      </c>
      <c r="L1402" s="2"/>
      <c r="M1402" s="2">
        <v>14.8609250068665</v>
      </c>
      <c r="N1402" s="2">
        <v>30.5385400772095</v>
      </c>
      <c r="O1402" s="2">
        <v>0</v>
      </c>
      <c r="P1402" s="2">
        <v>0</v>
      </c>
      <c r="Q1402" s="2">
        <v>1</v>
      </c>
      <c r="R1402" s="2">
        <v>0</v>
      </c>
      <c r="S1402" s="2">
        <v>0</v>
      </c>
      <c r="T1402" s="2">
        <v>1</v>
      </c>
      <c r="U1402" s="2">
        <v>0</v>
      </c>
    </row>
    <row r="1403" spans="1:21" x14ac:dyDescent="0.3">
      <c r="A1403" t="s">
        <v>125</v>
      </c>
      <c r="B1403" s="2">
        <v>37</v>
      </c>
      <c r="C1403" s="3">
        <v>40082</v>
      </c>
      <c r="D1403" s="4">
        <v>0.74791666666666701</v>
      </c>
      <c r="E1403" t="str">
        <f t="shared" si="42"/>
        <v>Sep</v>
      </c>
      <c r="F1403" t="str">
        <f t="shared" si="43"/>
        <v>2009</v>
      </c>
      <c r="G1403" s="5" t="s">
        <v>19</v>
      </c>
      <c r="H1403" s="2" t="s">
        <v>107</v>
      </c>
      <c r="I1403" s="2">
        <v>46.177</v>
      </c>
      <c r="J1403" s="2">
        <v>-124.5642</v>
      </c>
      <c r="K1403" s="2">
        <v>3.4437440000000001</v>
      </c>
      <c r="L1403" s="2"/>
      <c r="M1403" s="2">
        <v>14.542204952240001</v>
      </c>
      <c r="N1403" s="2">
        <v>30.351739978790299</v>
      </c>
      <c r="O1403" s="2">
        <v>0</v>
      </c>
      <c r="P1403" s="2">
        <v>1</v>
      </c>
      <c r="Q1403" s="2">
        <v>1</v>
      </c>
      <c r="R1403" s="2">
        <v>0</v>
      </c>
      <c r="S1403" s="2">
        <v>0</v>
      </c>
      <c r="T1403" s="2">
        <v>0</v>
      </c>
      <c r="U1403" s="2">
        <v>1</v>
      </c>
    </row>
    <row r="1404" spans="1:21" x14ac:dyDescent="0.3">
      <c r="A1404" t="s">
        <v>125</v>
      </c>
      <c r="B1404" s="2">
        <v>37</v>
      </c>
      <c r="C1404" s="3">
        <v>40083</v>
      </c>
      <c r="D1404" s="4">
        <v>0.31527777777777799</v>
      </c>
      <c r="E1404" t="str">
        <f t="shared" si="42"/>
        <v>Sep</v>
      </c>
      <c r="F1404" t="str">
        <f t="shared" si="43"/>
        <v>2009</v>
      </c>
      <c r="G1404" s="5" t="s">
        <v>45</v>
      </c>
      <c r="H1404" s="2" t="s">
        <v>107</v>
      </c>
      <c r="I1404" s="2">
        <v>45.5015</v>
      </c>
      <c r="J1404" s="2">
        <v>-124.0133</v>
      </c>
      <c r="K1404" s="2">
        <v>3.8564880000000001</v>
      </c>
      <c r="L1404" s="2"/>
      <c r="M1404" s="2">
        <v>9.3422200202941905</v>
      </c>
      <c r="N1404" s="2">
        <v>33.280159950256298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</row>
    <row r="1405" spans="1:21" x14ac:dyDescent="0.3">
      <c r="A1405" t="s">
        <v>125</v>
      </c>
      <c r="B1405" s="2">
        <v>37</v>
      </c>
      <c r="C1405" s="3">
        <v>40083</v>
      </c>
      <c r="D1405" s="4">
        <v>0.38541666666666702</v>
      </c>
      <c r="E1405" t="str">
        <f t="shared" si="42"/>
        <v>Sep</v>
      </c>
      <c r="F1405" t="str">
        <f t="shared" si="43"/>
        <v>2009</v>
      </c>
      <c r="G1405" s="5" t="s">
        <v>25</v>
      </c>
      <c r="H1405" s="2" t="s">
        <v>107</v>
      </c>
      <c r="I1405" s="2">
        <v>45.49933</v>
      </c>
      <c r="J1405" s="2">
        <v>-124.0437</v>
      </c>
      <c r="K1405" s="2">
        <v>3.8822350000000001</v>
      </c>
      <c r="L1405" s="2"/>
      <c r="M1405" s="2">
        <v>10.719219970703101</v>
      </c>
      <c r="N1405" s="2">
        <v>32.960865211486798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</row>
    <row r="1406" spans="1:21" x14ac:dyDescent="0.3">
      <c r="A1406" t="s">
        <v>125</v>
      </c>
      <c r="B1406" s="2">
        <v>37</v>
      </c>
      <c r="C1406" s="3">
        <v>40083</v>
      </c>
      <c r="D1406" s="4">
        <v>0.54583333333333295</v>
      </c>
      <c r="E1406" t="str">
        <f t="shared" si="42"/>
        <v>Sep</v>
      </c>
      <c r="F1406" t="str">
        <f t="shared" si="43"/>
        <v>2009</v>
      </c>
      <c r="G1406" s="5" t="s">
        <v>41</v>
      </c>
      <c r="H1406" s="2" t="s">
        <v>107</v>
      </c>
      <c r="I1406" s="2">
        <v>45.49</v>
      </c>
      <c r="J1406" s="2">
        <v>-124.099</v>
      </c>
      <c r="K1406" s="2">
        <v>4.0222790000000002</v>
      </c>
      <c r="L1406" s="2"/>
      <c r="M1406" s="2">
        <v>10.6250949144363</v>
      </c>
      <c r="N1406" s="2">
        <v>32.819505119323701</v>
      </c>
      <c r="O1406" s="2">
        <v>0</v>
      </c>
      <c r="P1406" s="2">
        <v>0</v>
      </c>
      <c r="Q1406" s="2">
        <v>1</v>
      </c>
      <c r="R1406" s="2">
        <v>0</v>
      </c>
      <c r="S1406" s="2">
        <v>0</v>
      </c>
      <c r="T1406" s="2">
        <v>0</v>
      </c>
      <c r="U1406" s="2">
        <v>0</v>
      </c>
    </row>
    <row r="1407" spans="1:21" x14ac:dyDescent="0.3">
      <c r="A1407" t="s">
        <v>125</v>
      </c>
      <c r="B1407" s="2">
        <v>37</v>
      </c>
      <c r="C1407" s="3">
        <v>40083</v>
      </c>
      <c r="D1407" s="4">
        <v>0.65347222222222201</v>
      </c>
      <c r="E1407" t="str">
        <f t="shared" si="42"/>
        <v>Sep</v>
      </c>
      <c r="F1407" t="str">
        <f t="shared" si="43"/>
        <v>2009</v>
      </c>
      <c r="G1407" s="5" t="s">
        <v>46</v>
      </c>
      <c r="H1407" s="2" t="s">
        <v>107</v>
      </c>
      <c r="I1407" s="2">
        <v>45.500169999999997</v>
      </c>
      <c r="J1407" s="2">
        <v>-124.2133</v>
      </c>
      <c r="K1407" s="2">
        <v>3.7306710000000001</v>
      </c>
      <c r="L1407" s="2"/>
      <c r="M1407" s="2">
        <v>12.8491101264954</v>
      </c>
      <c r="N1407" s="2">
        <v>32.547624397277801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1</v>
      </c>
    </row>
    <row r="1408" spans="1:21" x14ac:dyDescent="0.3">
      <c r="A1408" t="s">
        <v>125</v>
      </c>
      <c r="B1408" s="2">
        <v>37</v>
      </c>
      <c r="C1408" s="3">
        <v>40083</v>
      </c>
      <c r="D1408" s="4">
        <v>0.75694444444444398</v>
      </c>
      <c r="E1408" t="str">
        <f t="shared" si="42"/>
        <v>Sep</v>
      </c>
      <c r="F1408" t="str">
        <f t="shared" si="43"/>
        <v>2009</v>
      </c>
      <c r="G1408" s="5" t="s">
        <v>47</v>
      </c>
      <c r="H1408" s="2" t="s">
        <v>107</v>
      </c>
      <c r="I1408" s="2">
        <v>45.491660000000003</v>
      </c>
      <c r="J1408" s="2">
        <v>-124.327</v>
      </c>
      <c r="K1408" s="2">
        <v>3.3951060000000002</v>
      </c>
      <c r="L1408" s="2"/>
      <c r="M1408" s="2">
        <v>13.112780046463</v>
      </c>
      <c r="N1408" s="2">
        <v>32.491874885559099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1</v>
      </c>
    </row>
    <row r="1409" spans="1:21" x14ac:dyDescent="0.3">
      <c r="A1409" t="s">
        <v>125</v>
      </c>
      <c r="B1409" s="2">
        <v>37</v>
      </c>
      <c r="C1409" s="3">
        <v>40084</v>
      </c>
      <c r="D1409" s="4">
        <v>0.32152777777777802</v>
      </c>
      <c r="E1409" t="str">
        <f t="shared" si="42"/>
        <v>Sep</v>
      </c>
      <c r="F1409" t="str">
        <f t="shared" si="43"/>
        <v>2009</v>
      </c>
      <c r="G1409" s="5" t="s">
        <v>26</v>
      </c>
      <c r="H1409" s="2" t="s">
        <v>107</v>
      </c>
      <c r="I1409" s="2">
        <v>45.035330000000002</v>
      </c>
      <c r="J1409" s="2">
        <v>-124.0373</v>
      </c>
      <c r="K1409" s="2">
        <v>2.5049570000000001</v>
      </c>
      <c r="L1409" s="2"/>
      <c r="M1409" s="2">
        <v>8.48978495597839</v>
      </c>
      <c r="N1409" s="2">
        <v>33.625429725647002</v>
      </c>
      <c r="O1409" s="2">
        <v>0</v>
      </c>
      <c r="P1409" s="2">
        <v>0</v>
      </c>
      <c r="Q1409" s="2">
        <v>0</v>
      </c>
      <c r="R1409" s="2">
        <v>0</v>
      </c>
      <c r="S1409" s="2">
        <v>1</v>
      </c>
      <c r="T1409" s="2">
        <v>0</v>
      </c>
      <c r="U1409" s="2">
        <v>0</v>
      </c>
    </row>
    <row r="1410" spans="1:21" x14ac:dyDescent="0.3">
      <c r="A1410" t="s">
        <v>125</v>
      </c>
      <c r="B1410" s="2">
        <v>37</v>
      </c>
      <c r="C1410" s="3">
        <v>40084</v>
      </c>
      <c r="D1410" s="4">
        <v>0.38541666666666702</v>
      </c>
      <c r="E1410" t="str">
        <f t="shared" si="42"/>
        <v>Sep</v>
      </c>
      <c r="F1410" t="str">
        <f t="shared" si="43"/>
        <v>2009</v>
      </c>
      <c r="G1410" s="5" t="s">
        <v>27</v>
      </c>
      <c r="H1410" s="2" t="s">
        <v>107</v>
      </c>
      <c r="I1410" s="2">
        <v>45.024329999999999</v>
      </c>
      <c r="J1410" s="2">
        <v>-124.07980000000001</v>
      </c>
      <c r="K1410" s="2">
        <v>3.2402630000000001</v>
      </c>
      <c r="L1410" s="2"/>
      <c r="M1410" s="2">
        <v>9.0248300552368192</v>
      </c>
      <c r="N1410" s="2">
        <v>33.422904586792001</v>
      </c>
      <c r="O1410" s="2">
        <v>0</v>
      </c>
      <c r="P1410" s="2">
        <v>0</v>
      </c>
      <c r="Q1410" s="2">
        <v>1</v>
      </c>
      <c r="R1410" s="2">
        <v>0</v>
      </c>
      <c r="S1410" s="2">
        <v>0</v>
      </c>
      <c r="T1410" s="2">
        <v>0</v>
      </c>
      <c r="U1410" s="2">
        <v>0</v>
      </c>
    </row>
    <row r="1411" spans="1:21" x14ac:dyDescent="0.3">
      <c r="A1411" t="s">
        <v>125</v>
      </c>
      <c r="B1411" s="2">
        <v>37</v>
      </c>
      <c r="C1411" s="3">
        <v>40084</v>
      </c>
      <c r="D1411" s="4">
        <v>0.45694444444444399</v>
      </c>
      <c r="E1411" t="str">
        <f t="shared" ref="E1411:E1474" si="44">TEXT(C1411,"MMM")</f>
        <v>Sep</v>
      </c>
      <c r="F1411" t="str">
        <f t="shared" ref="F1411:F1474" si="45">TEXT(C1411,"yyyy")</f>
        <v>2009</v>
      </c>
      <c r="G1411" s="5" t="s">
        <v>28</v>
      </c>
      <c r="H1411" s="2" t="s">
        <v>107</v>
      </c>
      <c r="I1411" s="2">
        <v>45.067329999999998</v>
      </c>
      <c r="J1411" s="2">
        <v>-124.1335</v>
      </c>
      <c r="K1411" s="2">
        <v>3.4329969999999999</v>
      </c>
      <c r="L1411" s="2"/>
      <c r="M1411" s="2">
        <v>9.3419049263000495</v>
      </c>
      <c r="N1411" s="2">
        <v>33.262330245971697</v>
      </c>
      <c r="O1411" s="2">
        <v>0</v>
      </c>
      <c r="P1411" s="2">
        <v>0</v>
      </c>
      <c r="Q1411" s="2">
        <v>1</v>
      </c>
      <c r="R1411" s="2">
        <v>0</v>
      </c>
      <c r="S1411" s="2">
        <v>1</v>
      </c>
      <c r="T1411" s="2">
        <v>0</v>
      </c>
      <c r="U1411" s="2">
        <v>0</v>
      </c>
    </row>
    <row r="1412" spans="1:21" x14ac:dyDescent="0.3">
      <c r="A1412" t="s">
        <v>125</v>
      </c>
      <c r="B1412" s="2">
        <v>37</v>
      </c>
      <c r="C1412" s="3">
        <v>40084</v>
      </c>
      <c r="D1412" s="4">
        <v>0.54583333333333295</v>
      </c>
      <c r="E1412" t="str">
        <f t="shared" si="44"/>
        <v>Sep</v>
      </c>
      <c r="F1412" t="str">
        <f t="shared" si="45"/>
        <v>2009</v>
      </c>
      <c r="G1412" s="5" t="s">
        <v>29</v>
      </c>
      <c r="H1412" s="2" t="s">
        <v>107</v>
      </c>
      <c r="I1412" s="2">
        <v>45.066330000000001</v>
      </c>
      <c r="J1412" s="2">
        <v>-124.2358</v>
      </c>
      <c r="K1412" s="2">
        <v>3.6683780000000001</v>
      </c>
      <c r="L1412" s="2"/>
      <c r="M1412" s="2">
        <v>11.539640045165999</v>
      </c>
      <c r="N1412" s="2">
        <v>32.812799835205098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</row>
    <row r="1413" spans="1:21" x14ac:dyDescent="0.3">
      <c r="A1413" t="s">
        <v>125</v>
      </c>
      <c r="B1413" s="2">
        <v>37</v>
      </c>
      <c r="C1413" s="3">
        <v>40084</v>
      </c>
      <c r="D1413" s="4">
        <v>0.63819444444444395</v>
      </c>
      <c r="E1413" t="str">
        <f t="shared" si="44"/>
        <v>Sep</v>
      </c>
      <c r="F1413" t="str">
        <f t="shared" si="45"/>
        <v>2009</v>
      </c>
      <c r="G1413" s="5" t="s">
        <v>30</v>
      </c>
      <c r="H1413" s="2" t="s">
        <v>107</v>
      </c>
      <c r="I1413" s="2">
        <v>45.069830000000003</v>
      </c>
      <c r="J1413" s="2">
        <v>-124.346</v>
      </c>
      <c r="K1413" s="2">
        <v>3.6170640000000001</v>
      </c>
      <c r="L1413" s="2"/>
      <c r="M1413" s="2">
        <v>11.2544000148773</v>
      </c>
      <c r="N1413" s="2">
        <v>32.735979461669899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</row>
    <row r="1414" spans="1:21" x14ac:dyDescent="0.3">
      <c r="A1414" t="s">
        <v>125</v>
      </c>
      <c r="B1414" s="2">
        <v>37</v>
      </c>
      <c r="C1414" s="3">
        <v>40084</v>
      </c>
      <c r="D1414" s="4">
        <v>0.73333333333333295</v>
      </c>
      <c r="E1414" t="str">
        <f t="shared" si="44"/>
        <v>Sep</v>
      </c>
      <c r="F1414" t="str">
        <f t="shared" si="45"/>
        <v>2009</v>
      </c>
      <c r="G1414" s="5" t="s">
        <v>31</v>
      </c>
      <c r="H1414" s="2" t="s">
        <v>107</v>
      </c>
      <c r="I1414" s="2">
        <v>45.058669999999999</v>
      </c>
      <c r="J1414" s="2">
        <v>-124.4618</v>
      </c>
      <c r="K1414" s="2">
        <v>4.0807359999999999</v>
      </c>
      <c r="L1414" s="2"/>
      <c r="M1414" s="2">
        <v>13.8964850902557</v>
      </c>
      <c r="N1414" s="2">
        <v>32.469730377197301</v>
      </c>
      <c r="O1414" s="2">
        <v>0</v>
      </c>
      <c r="P1414" s="2">
        <v>0</v>
      </c>
      <c r="Q1414" s="2">
        <v>1</v>
      </c>
      <c r="R1414" s="2">
        <v>0</v>
      </c>
      <c r="S1414" s="2">
        <v>0</v>
      </c>
      <c r="T1414" s="2">
        <v>0</v>
      </c>
      <c r="U1414" s="2">
        <v>1</v>
      </c>
    </row>
    <row r="1415" spans="1:21" x14ac:dyDescent="0.3">
      <c r="A1415" t="s">
        <v>125</v>
      </c>
      <c r="B1415" s="2">
        <v>37</v>
      </c>
      <c r="C1415" s="3">
        <v>40085</v>
      </c>
      <c r="D1415" s="4">
        <v>0.32430555555555601</v>
      </c>
      <c r="E1415" t="str">
        <f t="shared" si="44"/>
        <v>Sep</v>
      </c>
      <c r="F1415" t="str">
        <f t="shared" si="45"/>
        <v>2009</v>
      </c>
      <c r="G1415" s="5" t="s">
        <v>74</v>
      </c>
      <c r="H1415" s="2" t="s">
        <v>107</v>
      </c>
      <c r="I1415" s="2">
        <v>44.652329999999999</v>
      </c>
      <c r="J1415" s="2">
        <v>-124.12779999999999</v>
      </c>
      <c r="K1415" s="2">
        <v>3.81176</v>
      </c>
      <c r="L1415" s="2"/>
      <c r="M1415" s="2">
        <v>9.1007450103759808</v>
      </c>
      <c r="N1415" s="2">
        <v>33.331689834594698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</row>
    <row r="1416" spans="1:21" x14ac:dyDescent="0.3">
      <c r="A1416" t="s">
        <v>125</v>
      </c>
      <c r="B1416" s="2">
        <v>37</v>
      </c>
      <c r="C1416" s="3">
        <v>40085</v>
      </c>
      <c r="D1416" s="4">
        <v>0.4</v>
      </c>
      <c r="E1416" t="str">
        <f t="shared" si="44"/>
        <v>Sep</v>
      </c>
      <c r="F1416" t="str">
        <f t="shared" si="45"/>
        <v>2009</v>
      </c>
      <c r="G1416" s="5" t="s">
        <v>32</v>
      </c>
      <c r="H1416" s="2" t="s">
        <v>107</v>
      </c>
      <c r="I1416" s="2">
        <v>44.682670000000002</v>
      </c>
      <c r="J1416" s="2">
        <v>-124.1767</v>
      </c>
      <c r="K1416" s="2">
        <v>2.5446749999999998</v>
      </c>
      <c r="L1416" s="2"/>
      <c r="M1416" s="2">
        <v>9.3166350364685098</v>
      </c>
      <c r="N1416" s="2">
        <v>33.295890426635701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</row>
    <row r="1417" spans="1:21" x14ac:dyDescent="0.3">
      <c r="A1417" t="s">
        <v>125</v>
      </c>
      <c r="B1417" s="2">
        <v>37</v>
      </c>
      <c r="C1417" s="3">
        <v>40085</v>
      </c>
      <c r="D1417" s="4">
        <v>0.48125000000000001</v>
      </c>
      <c r="E1417" t="str">
        <f t="shared" si="44"/>
        <v>Sep</v>
      </c>
      <c r="F1417" t="str">
        <f t="shared" si="45"/>
        <v>2009</v>
      </c>
      <c r="G1417" s="5" t="s">
        <v>33</v>
      </c>
      <c r="H1417" s="2" t="s">
        <v>107</v>
      </c>
      <c r="I1417" s="2">
        <v>44.684829999999998</v>
      </c>
      <c r="J1417" s="2">
        <v>-124.2885</v>
      </c>
      <c r="K1417" s="2">
        <v>3.5209389999999998</v>
      </c>
      <c r="L1417" s="2"/>
      <c r="M1417" s="2">
        <v>8.8731500625610291</v>
      </c>
      <c r="N1417" s="2">
        <v>33.1580699920654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</row>
    <row r="1418" spans="1:21" x14ac:dyDescent="0.3">
      <c r="A1418" t="s">
        <v>125</v>
      </c>
      <c r="B1418" s="2">
        <v>37</v>
      </c>
      <c r="C1418" s="3">
        <v>40085</v>
      </c>
      <c r="D1418" s="4">
        <v>0.57222222222222197</v>
      </c>
      <c r="E1418" t="str">
        <f t="shared" si="44"/>
        <v>Sep</v>
      </c>
      <c r="F1418" t="str">
        <f t="shared" si="45"/>
        <v>2009</v>
      </c>
      <c r="G1418" s="5" t="s">
        <v>34</v>
      </c>
      <c r="H1418" s="2" t="s">
        <v>107</v>
      </c>
      <c r="I1418" s="2">
        <v>44.648829999999997</v>
      </c>
      <c r="J1418" s="2">
        <v>-124.4012</v>
      </c>
      <c r="K1418" s="2">
        <v>2.785625</v>
      </c>
      <c r="L1418" s="2"/>
      <c r="M1418" s="2">
        <v>10.4500749588013</v>
      </c>
      <c r="N1418" s="2">
        <v>32.830644989013699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</row>
    <row r="1419" spans="1:21" x14ac:dyDescent="0.3">
      <c r="A1419" t="s">
        <v>125</v>
      </c>
      <c r="B1419" s="2">
        <v>37</v>
      </c>
      <c r="C1419" s="3">
        <v>40085</v>
      </c>
      <c r="D1419" s="4">
        <v>0.655555555555556</v>
      </c>
      <c r="E1419" t="str">
        <f t="shared" si="44"/>
        <v>Sep</v>
      </c>
      <c r="F1419" t="str">
        <f t="shared" si="45"/>
        <v>2009</v>
      </c>
      <c r="G1419" s="5" t="s">
        <v>42</v>
      </c>
      <c r="H1419" s="2" t="s">
        <v>107</v>
      </c>
      <c r="I1419" s="2">
        <v>44.684829999999998</v>
      </c>
      <c r="J1419" s="2">
        <v>-124.5247</v>
      </c>
      <c r="K1419" s="2">
        <v>3.5737589999999999</v>
      </c>
      <c r="L1419" s="2"/>
      <c r="M1419" s="2">
        <v>10.9872549057007</v>
      </c>
      <c r="N1419" s="2">
        <v>32.720670127868701</v>
      </c>
      <c r="O1419" s="2">
        <v>0</v>
      </c>
      <c r="P1419" s="2">
        <v>0</v>
      </c>
      <c r="Q1419" s="2">
        <v>1</v>
      </c>
      <c r="R1419" s="2">
        <v>0</v>
      </c>
      <c r="S1419" s="2">
        <v>0</v>
      </c>
      <c r="T1419" s="2">
        <v>0</v>
      </c>
      <c r="U1419" s="2">
        <v>0</v>
      </c>
    </row>
    <row r="1420" spans="1:21" x14ac:dyDescent="0.3">
      <c r="A1420" t="s">
        <v>125</v>
      </c>
      <c r="B1420" s="2">
        <v>37</v>
      </c>
      <c r="C1420" s="3">
        <v>40085</v>
      </c>
      <c r="D1420" s="4">
        <v>0.74444444444444402</v>
      </c>
      <c r="E1420" t="str">
        <f t="shared" si="44"/>
        <v>Sep</v>
      </c>
      <c r="F1420" t="str">
        <f t="shared" si="45"/>
        <v>2009</v>
      </c>
      <c r="G1420" s="5" t="s">
        <v>43</v>
      </c>
      <c r="H1420" s="2" t="s">
        <v>107</v>
      </c>
      <c r="I1420" s="2">
        <v>44.659329999999997</v>
      </c>
      <c r="J1420" s="2">
        <v>-124.6412</v>
      </c>
      <c r="K1420" s="2">
        <v>3.1753659999999999</v>
      </c>
      <c r="L1420" s="2"/>
      <c r="M1420" s="2">
        <v>11.9803699970245</v>
      </c>
      <c r="N1420" s="2">
        <v>32.678989982605003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</row>
    <row r="1421" spans="1:21" x14ac:dyDescent="0.3">
      <c r="A1421" t="s">
        <v>125</v>
      </c>
      <c r="B1421" s="2">
        <v>38</v>
      </c>
      <c r="C1421" s="3">
        <v>40319</v>
      </c>
      <c r="D1421" s="4">
        <v>0.374305555555556</v>
      </c>
      <c r="E1421" t="str">
        <f t="shared" si="44"/>
        <v>May</v>
      </c>
      <c r="F1421" t="str">
        <f t="shared" si="45"/>
        <v>2010</v>
      </c>
      <c r="G1421" s="5" t="s">
        <v>45</v>
      </c>
      <c r="H1421" s="2" t="s">
        <v>107</v>
      </c>
      <c r="I1421" s="2">
        <v>45.474829999999997</v>
      </c>
      <c r="J1421" s="2">
        <v>-124.0198</v>
      </c>
      <c r="K1421" s="2">
        <v>3.2534700000000001</v>
      </c>
      <c r="L1421" s="2"/>
      <c r="M1421" s="2">
        <v>12.1829749584198</v>
      </c>
      <c r="N1421" s="2">
        <v>29.327179908752399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</row>
    <row r="1422" spans="1:21" x14ac:dyDescent="0.3">
      <c r="A1422" t="s">
        <v>125</v>
      </c>
      <c r="B1422" s="2">
        <v>38</v>
      </c>
      <c r="C1422" s="3">
        <v>40319</v>
      </c>
      <c r="D1422" s="4">
        <v>0.45833333333333298</v>
      </c>
      <c r="E1422" t="str">
        <f t="shared" si="44"/>
        <v>May</v>
      </c>
      <c r="F1422" t="str">
        <f t="shared" si="45"/>
        <v>2010</v>
      </c>
      <c r="G1422" s="5" t="s">
        <v>25</v>
      </c>
      <c r="H1422" s="2" t="s">
        <v>107</v>
      </c>
      <c r="I1422" s="2">
        <v>45.472999999999999</v>
      </c>
      <c r="J1422" s="2">
        <v>-124.04649999999999</v>
      </c>
      <c r="K1422" s="2">
        <v>2.134172</v>
      </c>
      <c r="L1422" s="2"/>
      <c r="M1422" s="2">
        <v>11.935175037384001</v>
      </c>
      <c r="N1422" s="2">
        <v>29.772569942474401</v>
      </c>
      <c r="O1422" s="2">
        <v>1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</row>
    <row r="1423" spans="1:21" x14ac:dyDescent="0.3">
      <c r="A1423" t="s">
        <v>125</v>
      </c>
      <c r="B1423" s="2">
        <v>38</v>
      </c>
      <c r="C1423" s="3">
        <v>40319</v>
      </c>
      <c r="D1423" s="4">
        <v>0.53541666666666698</v>
      </c>
      <c r="E1423" t="str">
        <f t="shared" si="44"/>
        <v>May</v>
      </c>
      <c r="F1423" t="str">
        <f t="shared" si="45"/>
        <v>2010</v>
      </c>
      <c r="G1423" s="5" t="s">
        <v>41</v>
      </c>
      <c r="H1423" s="2" t="s">
        <v>107</v>
      </c>
      <c r="I1423" s="2">
        <v>45.478169999999999</v>
      </c>
      <c r="J1423" s="2">
        <v>-124.09269999999999</v>
      </c>
      <c r="K1423" s="2">
        <v>2.8881429999999999</v>
      </c>
      <c r="L1423" s="2"/>
      <c r="M1423" s="2">
        <v>11.535299968719499</v>
      </c>
      <c r="N1423" s="2">
        <v>30.438604927063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</row>
    <row r="1424" spans="1:21" x14ac:dyDescent="0.3">
      <c r="A1424" t="s">
        <v>125</v>
      </c>
      <c r="B1424" s="2">
        <v>38</v>
      </c>
      <c r="C1424" s="3">
        <v>40319</v>
      </c>
      <c r="D1424" s="4">
        <v>0.63749999999999996</v>
      </c>
      <c r="E1424" t="str">
        <f t="shared" si="44"/>
        <v>May</v>
      </c>
      <c r="F1424" t="str">
        <f t="shared" si="45"/>
        <v>2010</v>
      </c>
      <c r="G1424" s="5" t="s">
        <v>46</v>
      </c>
      <c r="H1424" s="2" t="s">
        <v>107</v>
      </c>
      <c r="I1424" s="2">
        <v>45.48283</v>
      </c>
      <c r="J1424" s="2">
        <v>-124.2052</v>
      </c>
      <c r="K1424" s="2">
        <v>3.592063</v>
      </c>
      <c r="L1424" s="2"/>
      <c r="M1424" s="2">
        <v>11.5917900562286</v>
      </c>
      <c r="N1424" s="2">
        <v>30.368230152130099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</row>
    <row r="1425" spans="1:21" x14ac:dyDescent="0.3">
      <c r="A1425" t="s">
        <v>125</v>
      </c>
      <c r="B1425" s="2">
        <v>38</v>
      </c>
      <c r="C1425" s="3">
        <v>40319</v>
      </c>
      <c r="D1425" s="4">
        <v>0.74375000000000002</v>
      </c>
      <c r="E1425" t="str">
        <f t="shared" si="44"/>
        <v>May</v>
      </c>
      <c r="F1425" t="str">
        <f t="shared" si="45"/>
        <v>2010</v>
      </c>
      <c r="G1425" s="5" t="s">
        <v>47</v>
      </c>
      <c r="H1425" s="2" t="s">
        <v>107</v>
      </c>
      <c r="I1425" s="2">
        <v>45.479669999999999</v>
      </c>
      <c r="J1425" s="2">
        <v>-124.3197</v>
      </c>
      <c r="K1425" s="2">
        <v>3.5744669999999998</v>
      </c>
      <c r="L1425" s="2"/>
      <c r="M1425" s="2">
        <v>11.7353449821472</v>
      </c>
      <c r="N1425" s="2">
        <v>30.4005299568176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1</v>
      </c>
      <c r="U1425" s="2">
        <v>0</v>
      </c>
    </row>
    <row r="1426" spans="1:21" x14ac:dyDescent="0.3">
      <c r="A1426" t="s">
        <v>125</v>
      </c>
      <c r="B1426" s="2">
        <v>38</v>
      </c>
      <c r="C1426" s="3">
        <v>40319</v>
      </c>
      <c r="D1426" s="4">
        <v>0.85138888888888897</v>
      </c>
      <c r="E1426" t="str">
        <f t="shared" si="44"/>
        <v>May</v>
      </c>
      <c r="F1426" t="str">
        <f t="shared" si="45"/>
        <v>2010</v>
      </c>
      <c r="G1426" s="5" t="s">
        <v>48</v>
      </c>
      <c r="H1426" s="2" t="s">
        <v>107</v>
      </c>
      <c r="I1426" s="2">
        <v>45.474330000000002</v>
      </c>
      <c r="J1426" s="2">
        <v>-124.4478</v>
      </c>
      <c r="K1426" s="2">
        <v>2.6163129999999999</v>
      </c>
      <c r="L1426" s="2"/>
      <c r="M1426" s="2">
        <v>11.361774969101001</v>
      </c>
      <c r="N1426" s="2">
        <v>31.210410118102999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</row>
    <row r="1427" spans="1:21" x14ac:dyDescent="0.3">
      <c r="A1427" t="s">
        <v>125</v>
      </c>
      <c r="B1427" s="2">
        <v>38</v>
      </c>
      <c r="C1427" s="3">
        <v>40320</v>
      </c>
      <c r="D1427" s="4">
        <v>0.35</v>
      </c>
      <c r="E1427" t="str">
        <f t="shared" si="44"/>
        <v>May</v>
      </c>
      <c r="F1427" t="str">
        <f t="shared" si="45"/>
        <v>2010</v>
      </c>
      <c r="G1427" s="5" t="s">
        <v>50</v>
      </c>
      <c r="H1427" s="2" t="s">
        <v>107</v>
      </c>
      <c r="I1427" s="2">
        <v>46.145670000000003</v>
      </c>
      <c r="J1427" s="2">
        <v>-124.0865</v>
      </c>
      <c r="K1427" s="2">
        <v>3.562624</v>
      </c>
      <c r="L1427" s="2"/>
      <c r="M1427" s="2">
        <v>11.769985008239701</v>
      </c>
      <c r="N1427" s="2">
        <v>30.3036098480225</v>
      </c>
      <c r="O1427" s="2">
        <v>0</v>
      </c>
      <c r="P1427" s="2">
        <v>0</v>
      </c>
      <c r="Q1427" s="2">
        <v>0</v>
      </c>
      <c r="R1427" s="2">
        <v>0</v>
      </c>
      <c r="S1427" s="2">
        <v>1</v>
      </c>
      <c r="T1427" s="2">
        <v>0</v>
      </c>
      <c r="U1427" s="2">
        <v>0</v>
      </c>
    </row>
    <row r="1428" spans="1:21" x14ac:dyDescent="0.3">
      <c r="A1428" t="s">
        <v>125</v>
      </c>
      <c r="B1428" s="2">
        <v>38</v>
      </c>
      <c r="C1428" s="3">
        <v>40320</v>
      </c>
      <c r="D1428" s="4">
        <v>0.43125000000000002</v>
      </c>
      <c r="E1428" t="str">
        <f t="shared" si="44"/>
        <v>May</v>
      </c>
      <c r="F1428" t="str">
        <f t="shared" si="45"/>
        <v>2010</v>
      </c>
      <c r="G1428" s="5" t="s">
        <v>4</v>
      </c>
      <c r="H1428" s="2" t="s">
        <v>107</v>
      </c>
      <c r="I1428" s="2">
        <v>46.149329999999999</v>
      </c>
      <c r="J1428" s="2">
        <v>-124.16330000000001</v>
      </c>
      <c r="K1428" s="2">
        <v>3.123618</v>
      </c>
      <c r="L1428" s="2"/>
      <c r="M1428" s="2">
        <v>11.079625034332301</v>
      </c>
      <c r="N1428" s="2">
        <v>31.330475044250498</v>
      </c>
      <c r="O1428" s="2">
        <v>1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</row>
    <row r="1429" spans="1:21" x14ac:dyDescent="0.3">
      <c r="A1429" t="s">
        <v>125</v>
      </c>
      <c r="B1429" s="2">
        <v>38</v>
      </c>
      <c r="C1429" s="3">
        <v>40320</v>
      </c>
      <c r="D1429" s="4">
        <v>0.52569444444444402</v>
      </c>
      <c r="E1429" t="str">
        <f t="shared" si="44"/>
        <v>May</v>
      </c>
      <c r="F1429" t="str">
        <f t="shared" si="45"/>
        <v>2010</v>
      </c>
      <c r="G1429" s="5" t="s">
        <v>7</v>
      </c>
      <c r="H1429" s="2" t="s">
        <v>107</v>
      </c>
      <c r="I1429" s="2">
        <v>46.14367</v>
      </c>
      <c r="J1429" s="2">
        <v>-124.2182</v>
      </c>
      <c r="K1429" s="2">
        <v>2.9376030000000002</v>
      </c>
      <c r="L1429" s="2"/>
      <c r="M1429" s="2">
        <v>10.8430500030518</v>
      </c>
      <c r="N1429" s="2">
        <v>31.630470085144001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</row>
    <row r="1430" spans="1:21" x14ac:dyDescent="0.3">
      <c r="A1430" t="s">
        <v>125</v>
      </c>
      <c r="B1430" s="2">
        <v>38</v>
      </c>
      <c r="C1430" s="3">
        <v>40320</v>
      </c>
      <c r="D1430" s="4">
        <v>0.61736111111111103</v>
      </c>
      <c r="E1430" t="str">
        <f t="shared" si="44"/>
        <v>May</v>
      </c>
      <c r="F1430" t="str">
        <f t="shared" si="45"/>
        <v>2010</v>
      </c>
      <c r="G1430" s="5" t="s">
        <v>8</v>
      </c>
      <c r="H1430" s="2" t="s">
        <v>107</v>
      </c>
      <c r="I1430" s="2">
        <v>46.170999999999999</v>
      </c>
      <c r="J1430" s="2">
        <v>-124.3475</v>
      </c>
      <c r="K1430" s="2">
        <v>3.9170590000000001</v>
      </c>
      <c r="L1430" s="2"/>
      <c r="M1430" s="2">
        <v>10.9455200831095</v>
      </c>
      <c r="N1430" s="2">
        <v>30.592166900634801</v>
      </c>
      <c r="O1430" s="2">
        <v>1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</row>
    <row r="1431" spans="1:21" x14ac:dyDescent="0.3">
      <c r="A1431" t="s">
        <v>125</v>
      </c>
      <c r="B1431" s="2">
        <v>38</v>
      </c>
      <c r="C1431" s="3">
        <v>40320</v>
      </c>
      <c r="D1431" s="4">
        <v>0.72222222222222199</v>
      </c>
      <c r="E1431" t="str">
        <f t="shared" si="44"/>
        <v>May</v>
      </c>
      <c r="F1431" t="str">
        <f t="shared" si="45"/>
        <v>2010</v>
      </c>
      <c r="G1431" s="5" t="s">
        <v>18</v>
      </c>
      <c r="H1431" s="2" t="s">
        <v>107</v>
      </c>
      <c r="I1431" s="2">
        <v>46.167999999999999</v>
      </c>
      <c r="J1431" s="2">
        <v>-124.4653</v>
      </c>
      <c r="K1431" s="2">
        <v>3.4768599999999998</v>
      </c>
      <c r="L1431" s="2"/>
      <c r="M1431" s="2">
        <v>11.028831481933601</v>
      </c>
      <c r="N1431" s="2">
        <v>30.867063020404998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1</v>
      </c>
      <c r="U1431" s="2">
        <v>0</v>
      </c>
    </row>
    <row r="1432" spans="1:21" x14ac:dyDescent="0.3">
      <c r="A1432" t="s">
        <v>125</v>
      </c>
      <c r="B1432" s="2">
        <v>38</v>
      </c>
      <c r="C1432" s="3">
        <v>40320</v>
      </c>
      <c r="D1432" s="4">
        <v>0.81944444444444398</v>
      </c>
      <c r="E1432" t="str">
        <f t="shared" si="44"/>
        <v>May</v>
      </c>
      <c r="F1432" t="str">
        <f t="shared" si="45"/>
        <v>2010</v>
      </c>
      <c r="G1432" s="5" t="s">
        <v>19</v>
      </c>
      <c r="H1432" s="2" t="s">
        <v>107</v>
      </c>
      <c r="I1432" s="2">
        <v>46.167499999999997</v>
      </c>
      <c r="J1432" s="2">
        <v>-124.56319999999999</v>
      </c>
      <c r="K1432" s="2">
        <v>1.2373810000000001</v>
      </c>
      <c r="L1432" s="2"/>
      <c r="M1432" s="2">
        <v>11.0542300701141</v>
      </c>
      <c r="N1432" s="2">
        <v>31.786960220336901</v>
      </c>
      <c r="O1432" s="2">
        <v>1</v>
      </c>
      <c r="P1432" s="2">
        <v>0</v>
      </c>
      <c r="Q1432" s="2">
        <v>0</v>
      </c>
      <c r="R1432" s="2">
        <v>0</v>
      </c>
      <c r="S1432" s="2">
        <v>0</v>
      </c>
      <c r="T1432" s="2">
        <v>1</v>
      </c>
      <c r="U1432" s="2">
        <v>0</v>
      </c>
    </row>
    <row r="1433" spans="1:21" x14ac:dyDescent="0.3">
      <c r="A1433" t="s">
        <v>125</v>
      </c>
      <c r="B1433" s="2">
        <v>38</v>
      </c>
      <c r="C1433" s="3">
        <v>40321</v>
      </c>
      <c r="D1433" s="4">
        <v>0.41875000000000001</v>
      </c>
      <c r="E1433" t="str">
        <f t="shared" si="44"/>
        <v>May</v>
      </c>
      <c r="F1433" t="str">
        <f t="shared" si="45"/>
        <v>2010</v>
      </c>
      <c r="G1433" s="5" t="s">
        <v>13</v>
      </c>
      <c r="H1433" s="2" t="s">
        <v>107</v>
      </c>
      <c r="I1433" s="2">
        <v>46.668329999999997</v>
      </c>
      <c r="J1433" s="2">
        <v>-124.1848</v>
      </c>
      <c r="K1433" s="2">
        <v>3.2468050000000002</v>
      </c>
      <c r="L1433" s="2"/>
      <c r="M1433" s="2">
        <v>11.385849873224901</v>
      </c>
      <c r="N1433" s="2">
        <v>30.270441850026401</v>
      </c>
      <c r="O1433" s="2">
        <v>0</v>
      </c>
      <c r="P1433" s="2">
        <v>0</v>
      </c>
      <c r="Q1433" s="2">
        <v>0</v>
      </c>
      <c r="R1433" s="2">
        <v>0</v>
      </c>
      <c r="S1433" s="2">
        <v>1</v>
      </c>
      <c r="T1433" s="2">
        <v>0</v>
      </c>
      <c r="U1433" s="2">
        <v>0</v>
      </c>
    </row>
    <row r="1434" spans="1:21" x14ac:dyDescent="0.3">
      <c r="A1434" t="s">
        <v>125</v>
      </c>
      <c r="B1434" s="2">
        <v>38</v>
      </c>
      <c r="C1434" s="3">
        <v>40321</v>
      </c>
      <c r="D1434" s="4">
        <v>0.51458333333333295</v>
      </c>
      <c r="E1434" t="str">
        <f t="shared" si="44"/>
        <v>May</v>
      </c>
      <c r="F1434" t="str">
        <f t="shared" si="45"/>
        <v>2010</v>
      </c>
      <c r="G1434" s="5" t="s">
        <v>14</v>
      </c>
      <c r="H1434" s="2" t="s">
        <v>107</v>
      </c>
      <c r="I1434" s="2">
        <v>46.674500000000002</v>
      </c>
      <c r="J1434" s="2">
        <v>-124.3008</v>
      </c>
      <c r="K1434" s="2">
        <v>2.9993949999999998</v>
      </c>
      <c r="L1434" s="2"/>
      <c r="M1434" s="2">
        <v>11.0502100467682</v>
      </c>
      <c r="N1434" s="2">
        <v>31.2393052101135</v>
      </c>
      <c r="O1434" s="2">
        <v>1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</row>
    <row r="1435" spans="1:21" x14ac:dyDescent="0.3">
      <c r="A1435" t="s">
        <v>125</v>
      </c>
      <c r="B1435" s="2">
        <v>38</v>
      </c>
      <c r="C1435" s="3">
        <v>40321</v>
      </c>
      <c r="D1435" s="4">
        <v>0.61250000000000004</v>
      </c>
      <c r="E1435" t="str">
        <f t="shared" si="44"/>
        <v>May</v>
      </c>
      <c r="F1435" t="str">
        <f t="shared" si="45"/>
        <v>2010</v>
      </c>
      <c r="G1435" s="5" t="s">
        <v>15</v>
      </c>
      <c r="H1435" s="2" t="s">
        <v>107</v>
      </c>
      <c r="I1435" s="2">
        <v>46.675170000000001</v>
      </c>
      <c r="J1435" s="2">
        <v>-124.4037</v>
      </c>
      <c r="K1435" s="2">
        <v>3.360236</v>
      </c>
      <c r="L1435" s="2"/>
      <c r="M1435" s="2">
        <v>10.8310059379129</v>
      </c>
      <c r="N1435" s="2">
        <v>31.720517775591698</v>
      </c>
      <c r="O1435" s="2">
        <v>1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</row>
    <row r="1436" spans="1:21" x14ac:dyDescent="0.3">
      <c r="A1436" t="s">
        <v>125</v>
      </c>
      <c r="B1436" s="2">
        <v>38</v>
      </c>
      <c r="C1436" s="3">
        <v>40321</v>
      </c>
      <c r="D1436" s="4">
        <v>0.71666666666666701</v>
      </c>
      <c r="E1436" t="str">
        <f t="shared" si="44"/>
        <v>May</v>
      </c>
      <c r="F1436" t="str">
        <f t="shared" si="45"/>
        <v>2010</v>
      </c>
      <c r="G1436" s="5" t="s">
        <v>16</v>
      </c>
      <c r="H1436" s="2" t="s">
        <v>107</v>
      </c>
      <c r="I1436" s="2">
        <v>46.676830000000002</v>
      </c>
      <c r="J1436" s="2">
        <v>-124.5068</v>
      </c>
      <c r="K1436" s="2">
        <v>2.894609</v>
      </c>
      <c r="L1436" s="2"/>
      <c r="M1436" s="2">
        <v>11.0221500396729</v>
      </c>
      <c r="N1436" s="2">
        <v>31.749405437045599</v>
      </c>
      <c r="O1436" s="2">
        <v>1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</row>
    <row r="1437" spans="1:21" x14ac:dyDescent="0.3">
      <c r="A1437" t="s">
        <v>125</v>
      </c>
      <c r="B1437" s="2">
        <v>38</v>
      </c>
      <c r="C1437" s="3">
        <v>40321</v>
      </c>
      <c r="D1437" s="4">
        <v>0.82708333333333295</v>
      </c>
      <c r="E1437" t="str">
        <f t="shared" si="44"/>
        <v>May</v>
      </c>
      <c r="F1437" t="str">
        <f t="shared" si="45"/>
        <v>2010</v>
      </c>
      <c r="G1437" s="5" t="s">
        <v>71</v>
      </c>
      <c r="H1437" s="2" t="s">
        <v>107</v>
      </c>
      <c r="I1437" s="2">
        <v>46.66</v>
      </c>
      <c r="J1437" s="2">
        <v>-124.602</v>
      </c>
      <c r="K1437" s="2">
        <v>1.709433</v>
      </c>
      <c r="L1437" s="2"/>
      <c r="M1437" s="2">
        <v>11.0004777378506</v>
      </c>
      <c r="N1437" s="2">
        <v>31.789739184909401</v>
      </c>
      <c r="O1437" s="2">
        <v>1</v>
      </c>
      <c r="P1437" s="2">
        <v>0</v>
      </c>
      <c r="Q1437" s="2">
        <v>0</v>
      </c>
      <c r="R1437" s="2">
        <v>0</v>
      </c>
      <c r="S1437" s="2">
        <v>0</v>
      </c>
      <c r="T1437" s="2">
        <v>1</v>
      </c>
      <c r="U1437" s="2">
        <v>0</v>
      </c>
    </row>
    <row r="1438" spans="1:21" x14ac:dyDescent="0.3">
      <c r="A1438" t="s">
        <v>125</v>
      </c>
      <c r="B1438" s="2">
        <v>38</v>
      </c>
      <c r="C1438" s="3">
        <v>40322</v>
      </c>
      <c r="D1438" s="4">
        <v>0.36388888888888898</v>
      </c>
      <c r="E1438" t="str">
        <f t="shared" si="44"/>
        <v>May</v>
      </c>
      <c r="F1438" t="str">
        <f t="shared" si="45"/>
        <v>2010</v>
      </c>
      <c r="G1438" s="5" t="s">
        <v>70</v>
      </c>
      <c r="H1438" s="2" t="s">
        <v>107</v>
      </c>
      <c r="I1438" s="2">
        <v>46.992330000000003</v>
      </c>
      <c r="J1438" s="2">
        <v>-124.26479999999999</v>
      </c>
      <c r="K1438" s="2">
        <v>3.3922889999999999</v>
      </c>
      <c r="L1438" s="2"/>
      <c r="M1438" s="2">
        <v>12.045547334771401</v>
      </c>
      <c r="N1438" s="2">
        <v>27.991310521176</v>
      </c>
      <c r="O1438" s="2">
        <v>0</v>
      </c>
      <c r="P1438" s="2">
        <v>0</v>
      </c>
      <c r="Q1438" s="2">
        <v>0</v>
      </c>
      <c r="R1438" s="2">
        <v>0</v>
      </c>
      <c r="S1438" s="2">
        <v>1</v>
      </c>
      <c r="T1438" s="2">
        <v>0</v>
      </c>
      <c r="U1438" s="2">
        <v>0</v>
      </c>
    </row>
    <row r="1439" spans="1:21" x14ac:dyDescent="0.3">
      <c r="A1439" t="s">
        <v>125</v>
      </c>
      <c r="B1439" s="2">
        <v>38</v>
      </c>
      <c r="C1439" s="3">
        <v>40322</v>
      </c>
      <c r="D1439" s="4">
        <v>0.53402777777777799</v>
      </c>
      <c r="E1439" t="str">
        <f t="shared" si="44"/>
        <v>May</v>
      </c>
      <c r="F1439" t="str">
        <f t="shared" si="45"/>
        <v>2010</v>
      </c>
      <c r="G1439" s="5" t="s">
        <v>68</v>
      </c>
      <c r="H1439" s="2" t="s">
        <v>107</v>
      </c>
      <c r="I1439" s="2">
        <v>46.993169999999999</v>
      </c>
      <c r="J1439" s="2">
        <v>-124.3205</v>
      </c>
      <c r="K1439" s="2">
        <v>3.6702029999999999</v>
      </c>
      <c r="L1439" s="2"/>
      <c r="M1439" s="2">
        <v>11.1736049175262</v>
      </c>
      <c r="N1439" s="2">
        <v>30.249995040893602</v>
      </c>
      <c r="O1439" s="2">
        <v>1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</row>
    <row r="1440" spans="1:21" x14ac:dyDescent="0.3">
      <c r="A1440" t="s">
        <v>125</v>
      </c>
      <c r="B1440" s="2">
        <v>38</v>
      </c>
      <c r="C1440" s="3">
        <v>40322</v>
      </c>
      <c r="D1440" s="4">
        <v>0.61250000000000004</v>
      </c>
      <c r="E1440" t="str">
        <f t="shared" si="44"/>
        <v>May</v>
      </c>
      <c r="F1440" t="str">
        <f t="shared" si="45"/>
        <v>2010</v>
      </c>
      <c r="G1440" s="5" t="s">
        <v>9</v>
      </c>
      <c r="H1440" s="2" t="s">
        <v>107</v>
      </c>
      <c r="I1440" s="2">
        <v>46.996670000000002</v>
      </c>
      <c r="J1440" s="2">
        <v>-124.4123</v>
      </c>
      <c r="K1440" s="2">
        <v>1.831782</v>
      </c>
      <c r="L1440" s="2"/>
      <c r="M1440" s="2">
        <v>10.9264849662781</v>
      </c>
      <c r="N1440" s="2">
        <v>30.9411250114441</v>
      </c>
      <c r="O1440" s="2">
        <v>1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</row>
    <row r="1441" spans="1:21" x14ac:dyDescent="0.3">
      <c r="A1441" t="s">
        <v>125</v>
      </c>
      <c r="B1441" s="2">
        <v>38</v>
      </c>
      <c r="C1441" s="3">
        <v>40322</v>
      </c>
      <c r="D1441" s="4">
        <v>0.72152777777777799</v>
      </c>
      <c r="E1441" t="str">
        <f t="shared" si="44"/>
        <v>May</v>
      </c>
      <c r="F1441" t="str">
        <f t="shared" si="45"/>
        <v>2010</v>
      </c>
      <c r="G1441" s="5" t="s">
        <v>10</v>
      </c>
      <c r="H1441" s="2" t="s">
        <v>107</v>
      </c>
      <c r="I1441" s="2">
        <v>46.997</v>
      </c>
      <c r="J1441" s="2">
        <v>-124.5565</v>
      </c>
      <c r="K1441" s="2">
        <v>1.6514329999999999</v>
      </c>
      <c r="L1441" s="2"/>
      <c r="M1441" s="2">
        <v>10.7172332763672</v>
      </c>
      <c r="N1441" s="2">
        <v>31.931933466593399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</row>
    <row r="1442" spans="1:21" x14ac:dyDescent="0.3">
      <c r="A1442" t="s">
        <v>125</v>
      </c>
      <c r="B1442" s="2">
        <v>38</v>
      </c>
      <c r="C1442" s="3">
        <v>40323</v>
      </c>
      <c r="D1442" s="4">
        <v>0.38124999999999998</v>
      </c>
      <c r="E1442" t="str">
        <f t="shared" si="44"/>
        <v>May</v>
      </c>
      <c r="F1442" t="str">
        <f t="shared" si="45"/>
        <v>2010</v>
      </c>
      <c r="G1442" s="5" t="s">
        <v>76</v>
      </c>
      <c r="H1442" s="2" t="s">
        <v>107</v>
      </c>
      <c r="I1442" s="2">
        <v>47.532330000000002</v>
      </c>
      <c r="J1442" s="2">
        <v>-124.52070000000001</v>
      </c>
      <c r="K1442" s="2">
        <v>3.9866489999999999</v>
      </c>
      <c r="L1442" s="2"/>
      <c r="M1442" s="2">
        <v>10.839040980619499</v>
      </c>
      <c r="N1442" s="2">
        <v>31.078600042006499</v>
      </c>
      <c r="O1442" s="2">
        <v>0</v>
      </c>
      <c r="P1442" s="2">
        <v>0</v>
      </c>
      <c r="Q1442" s="2">
        <v>1</v>
      </c>
      <c r="R1442" s="2">
        <v>0</v>
      </c>
      <c r="S1442" s="2">
        <v>1</v>
      </c>
      <c r="T1442" s="2">
        <v>1</v>
      </c>
      <c r="U1442" s="2">
        <v>0</v>
      </c>
    </row>
    <row r="1443" spans="1:21" x14ac:dyDescent="0.3">
      <c r="A1443" t="s">
        <v>125</v>
      </c>
      <c r="B1443" s="2">
        <v>38</v>
      </c>
      <c r="C1443" s="3">
        <v>40323</v>
      </c>
      <c r="D1443" s="4">
        <v>0.49444444444444402</v>
      </c>
      <c r="E1443" t="str">
        <f t="shared" si="44"/>
        <v>May</v>
      </c>
      <c r="F1443" t="str">
        <f t="shared" si="45"/>
        <v>2010</v>
      </c>
      <c r="G1443" s="5" t="s">
        <v>77</v>
      </c>
      <c r="H1443" s="2" t="s">
        <v>107</v>
      </c>
      <c r="I1443" s="2">
        <v>47.527169999999998</v>
      </c>
      <c r="J1443" s="2">
        <v>-124.61369999999999</v>
      </c>
      <c r="K1443" s="2">
        <v>3.8609689999999999</v>
      </c>
      <c r="L1443" s="2"/>
      <c r="M1443" s="2">
        <v>10.6836249351501</v>
      </c>
      <c r="N1443" s="2">
        <v>31.787504768371601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</row>
    <row r="1444" spans="1:21" x14ac:dyDescent="0.3">
      <c r="A1444" t="s">
        <v>125</v>
      </c>
      <c r="B1444" s="2">
        <v>38</v>
      </c>
      <c r="C1444" s="3">
        <v>40323</v>
      </c>
      <c r="D1444" s="4">
        <v>0.60833333333333295</v>
      </c>
      <c r="E1444" t="str">
        <f t="shared" si="44"/>
        <v>May</v>
      </c>
      <c r="F1444" t="str">
        <f t="shared" si="45"/>
        <v>2010</v>
      </c>
      <c r="G1444" s="5" t="s">
        <v>78</v>
      </c>
      <c r="H1444" s="2" t="s">
        <v>107</v>
      </c>
      <c r="I1444" s="2">
        <v>47.522829999999999</v>
      </c>
      <c r="J1444" s="2">
        <v>-124.7088</v>
      </c>
      <c r="K1444" s="2">
        <v>3.284125</v>
      </c>
      <c r="L1444" s="2"/>
      <c r="M1444" s="2">
        <v>10.722061051262701</v>
      </c>
      <c r="N1444" s="2">
        <v>31.718500243292901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</row>
    <row r="1445" spans="1:21" x14ac:dyDescent="0.3">
      <c r="A1445" t="s">
        <v>125</v>
      </c>
      <c r="B1445" s="2">
        <v>38</v>
      </c>
      <c r="C1445" s="3">
        <v>40323</v>
      </c>
      <c r="D1445" s="4">
        <v>0.70138888888888895</v>
      </c>
      <c r="E1445" t="str">
        <f t="shared" si="44"/>
        <v>May</v>
      </c>
      <c r="F1445" t="str">
        <f t="shared" si="45"/>
        <v>2010</v>
      </c>
      <c r="G1445" s="5" t="s">
        <v>79</v>
      </c>
      <c r="H1445" s="2" t="s">
        <v>107</v>
      </c>
      <c r="I1445" s="2">
        <v>47.525669999999998</v>
      </c>
      <c r="J1445" s="2">
        <v>-124.8032</v>
      </c>
      <c r="K1445" s="2">
        <v>0.80115800000000004</v>
      </c>
      <c r="L1445" s="2"/>
      <c r="M1445" s="2">
        <v>10.613772074381499</v>
      </c>
      <c r="N1445" s="2">
        <v>32.010911411709301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</row>
    <row r="1446" spans="1:21" x14ac:dyDescent="0.3">
      <c r="A1446" t="s">
        <v>125</v>
      </c>
      <c r="B1446" s="2">
        <v>38</v>
      </c>
      <c r="C1446" s="3">
        <v>40323</v>
      </c>
      <c r="D1446" s="4">
        <v>0.73680555555555605</v>
      </c>
      <c r="E1446" t="str">
        <f t="shared" si="44"/>
        <v>May</v>
      </c>
      <c r="F1446" t="str">
        <f t="shared" si="45"/>
        <v>2010</v>
      </c>
      <c r="G1446" s="5" t="s">
        <v>79</v>
      </c>
      <c r="H1446" s="2" t="s">
        <v>107</v>
      </c>
      <c r="I1446" s="2">
        <v>47.548169999999999</v>
      </c>
      <c r="J1446" s="2">
        <v>-124.8133</v>
      </c>
      <c r="K1446" s="2">
        <v>1.0833379999999999</v>
      </c>
      <c r="L1446" s="2"/>
      <c r="M1446" s="2">
        <v>10.613772074381499</v>
      </c>
      <c r="N1446" s="2">
        <v>32.010911411709301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</row>
    <row r="1447" spans="1:21" x14ac:dyDescent="0.3">
      <c r="A1447" t="s">
        <v>125</v>
      </c>
      <c r="B1447" s="2">
        <v>38</v>
      </c>
      <c r="C1447" s="3">
        <v>40323</v>
      </c>
      <c r="D1447" s="4">
        <v>0.83541666666666703</v>
      </c>
      <c r="E1447" t="str">
        <f t="shared" si="44"/>
        <v>May</v>
      </c>
      <c r="F1447" t="str">
        <f t="shared" si="45"/>
        <v>2010</v>
      </c>
      <c r="G1447" s="5" t="s">
        <v>80</v>
      </c>
      <c r="H1447" s="2" t="s">
        <v>107</v>
      </c>
      <c r="I1447" s="2">
        <v>47.562829999999998</v>
      </c>
      <c r="J1447" s="2">
        <v>-124.9297</v>
      </c>
      <c r="K1447" s="2">
        <v>2.791493</v>
      </c>
      <c r="L1447" s="2"/>
      <c r="M1447" s="2">
        <v>10.461989452964399</v>
      </c>
      <c r="N1447" s="2">
        <v>32.098079079075902</v>
      </c>
      <c r="O1447" s="2">
        <v>1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</row>
    <row r="1448" spans="1:21" x14ac:dyDescent="0.3">
      <c r="A1448" t="s">
        <v>125</v>
      </c>
      <c r="B1448" s="2">
        <v>38</v>
      </c>
      <c r="C1448" s="3">
        <v>40324</v>
      </c>
      <c r="D1448" s="4">
        <v>0.39236111111111099</v>
      </c>
      <c r="E1448" t="str">
        <f t="shared" si="44"/>
        <v>May</v>
      </c>
      <c r="F1448" t="str">
        <f t="shared" si="45"/>
        <v>2010</v>
      </c>
      <c r="G1448" s="5" t="s">
        <v>52</v>
      </c>
      <c r="H1448" s="2" t="s">
        <v>107</v>
      </c>
      <c r="I1448" s="2">
        <v>47.897500000000001</v>
      </c>
      <c r="J1448" s="2">
        <v>-124.8002</v>
      </c>
      <c r="K1448" s="2">
        <v>3.8719070000000002</v>
      </c>
      <c r="L1448" s="2"/>
      <c r="M1448" s="2">
        <v>11.4798949241638</v>
      </c>
      <c r="N1448" s="2">
        <v>30.3080499649048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</row>
    <row r="1449" spans="1:21" x14ac:dyDescent="0.3">
      <c r="A1449" t="s">
        <v>125</v>
      </c>
      <c r="B1449" s="2">
        <v>38</v>
      </c>
      <c r="C1449" s="3">
        <v>40324</v>
      </c>
      <c r="D1449" s="4">
        <v>0.47291666666666698</v>
      </c>
      <c r="E1449" t="str">
        <f t="shared" si="44"/>
        <v>May</v>
      </c>
      <c r="F1449" t="str">
        <f t="shared" si="45"/>
        <v>2010</v>
      </c>
      <c r="G1449" s="5" t="s">
        <v>53</v>
      </c>
      <c r="H1449" s="2" t="s">
        <v>107</v>
      </c>
      <c r="I1449" s="2">
        <v>47.904829999999997</v>
      </c>
      <c r="J1449" s="2">
        <v>-124.8733</v>
      </c>
      <c r="K1449" s="2">
        <v>3.0498720000000001</v>
      </c>
      <c r="L1449" s="2"/>
      <c r="M1449" s="2">
        <v>11.007572280036101</v>
      </c>
      <c r="N1449" s="2">
        <v>31.3479830423991</v>
      </c>
      <c r="O1449" s="2">
        <v>0</v>
      </c>
      <c r="P1449" s="2">
        <v>0</v>
      </c>
      <c r="Q1449" s="2">
        <v>0</v>
      </c>
      <c r="R1449" s="2">
        <v>0</v>
      </c>
      <c r="S1449" s="2">
        <v>1</v>
      </c>
      <c r="T1449" s="2">
        <v>0</v>
      </c>
      <c r="U1449" s="2">
        <v>0</v>
      </c>
    </row>
    <row r="1450" spans="1:21" x14ac:dyDescent="0.3">
      <c r="A1450" t="s">
        <v>125</v>
      </c>
      <c r="B1450" s="2">
        <v>38</v>
      </c>
      <c r="C1450" s="3">
        <v>40324</v>
      </c>
      <c r="D1450" s="4">
        <v>0.624305555555556</v>
      </c>
      <c r="E1450" t="str">
        <f t="shared" si="44"/>
        <v>May</v>
      </c>
      <c r="F1450" t="str">
        <f t="shared" si="45"/>
        <v>2010</v>
      </c>
      <c r="G1450" s="5" t="s">
        <v>54</v>
      </c>
      <c r="H1450" s="2" t="s">
        <v>107</v>
      </c>
      <c r="I1450" s="2">
        <v>47.908000000000001</v>
      </c>
      <c r="J1450" s="2">
        <v>-124.9588</v>
      </c>
      <c r="K1450" s="2">
        <v>3.053747</v>
      </c>
      <c r="L1450" s="2"/>
      <c r="M1450" s="2">
        <v>10.828615841112599</v>
      </c>
      <c r="N1450" s="2">
        <v>31.985305083425398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</row>
    <row r="1451" spans="1:21" x14ac:dyDescent="0.3">
      <c r="A1451" t="s">
        <v>125</v>
      </c>
      <c r="B1451" s="2">
        <v>38</v>
      </c>
      <c r="C1451" s="3">
        <v>40324</v>
      </c>
      <c r="D1451" s="4">
        <v>0.71597222222222201</v>
      </c>
      <c r="E1451" t="str">
        <f t="shared" si="44"/>
        <v>May</v>
      </c>
      <c r="F1451" t="str">
        <f t="shared" si="45"/>
        <v>2010</v>
      </c>
      <c r="G1451" s="5" t="s">
        <v>55</v>
      </c>
      <c r="H1451" s="2" t="s">
        <v>107</v>
      </c>
      <c r="I1451" s="2">
        <v>47.917499999999997</v>
      </c>
      <c r="J1451" s="2">
        <v>-125.0793</v>
      </c>
      <c r="K1451" s="2">
        <v>3.0291320000000002</v>
      </c>
      <c r="L1451" s="2"/>
      <c r="M1451" s="2">
        <v>10.803347082699</v>
      </c>
      <c r="N1451" s="2">
        <v>31.8428471509148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1</v>
      </c>
      <c r="U1451" s="2">
        <v>0</v>
      </c>
    </row>
    <row r="1452" spans="1:21" x14ac:dyDescent="0.3">
      <c r="A1452" t="s">
        <v>125</v>
      </c>
      <c r="B1452" s="2">
        <v>38</v>
      </c>
      <c r="C1452" s="3">
        <v>40324</v>
      </c>
      <c r="D1452" s="4">
        <v>0.77291666666666703</v>
      </c>
      <c r="E1452" t="str">
        <f t="shared" si="44"/>
        <v>May</v>
      </c>
      <c r="F1452" t="str">
        <f t="shared" si="45"/>
        <v>2010</v>
      </c>
      <c r="G1452" s="5" t="s">
        <v>64</v>
      </c>
      <c r="H1452" s="2" t="s">
        <v>107</v>
      </c>
      <c r="I1452" s="2">
        <v>47.935670000000002</v>
      </c>
      <c r="J1452" s="2">
        <v>-125.18</v>
      </c>
      <c r="K1452" s="2">
        <v>3.001547</v>
      </c>
      <c r="L1452" s="2"/>
      <c r="M1452" s="2">
        <v>10.9087500572205</v>
      </c>
      <c r="N1452" s="2">
        <v>32.0691162745158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1</v>
      </c>
      <c r="U1452" s="2">
        <v>0</v>
      </c>
    </row>
    <row r="1453" spans="1:21" x14ac:dyDescent="0.3">
      <c r="A1453" t="s">
        <v>125</v>
      </c>
      <c r="B1453" s="2">
        <v>38</v>
      </c>
      <c r="C1453" s="3">
        <v>40325</v>
      </c>
      <c r="D1453" s="4">
        <v>0.24513888888888899</v>
      </c>
      <c r="E1453" t="str">
        <f t="shared" si="44"/>
        <v>May</v>
      </c>
      <c r="F1453" t="str">
        <f t="shared" si="45"/>
        <v>2010</v>
      </c>
      <c r="G1453" s="5" t="s">
        <v>70</v>
      </c>
      <c r="H1453" s="2" t="s">
        <v>107</v>
      </c>
      <c r="I1453" s="2">
        <v>46.982500000000002</v>
      </c>
      <c r="J1453" s="2">
        <v>-124.265</v>
      </c>
      <c r="K1453" s="2">
        <v>3.8343579999999999</v>
      </c>
      <c r="L1453" s="2"/>
      <c r="M1453" s="2">
        <v>12.2414357321603</v>
      </c>
      <c r="N1453" s="2">
        <v>26.485328538077201</v>
      </c>
      <c r="O1453" s="2">
        <v>0</v>
      </c>
      <c r="P1453" s="2">
        <v>0</v>
      </c>
      <c r="Q1453" s="2">
        <v>1</v>
      </c>
      <c r="R1453" s="2">
        <v>0</v>
      </c>
      <c r="S1453" s="2">
        <v>0</v>
      </c>
      <c r="T1453" s="2">
        <v>0</v>
      </c>
      <c r="U1453" s="2">
        <v>0</v>
      </c>
    </row>
    <row r="1454" spans="1:21" x14ac:dyDescent="0.3">
      <c r="A1454" t="s">
        <v>125</v>
      </c>
      <c r="B1454" s="2">
        <v>38</v>
      </c>
      <c r="C1454" s="3">
        <v>40325</v>
      </c>
      <c r="D1454" s="4">
        <v>0.32500000000000001</v>
      </c>
      <c r="E1454" t="str">
        <f t="shared" si="44"/>
        <v>May</v>
      </c>
      <c r="F1454" t="str">
        <f t="shared" si="45"/>
        <v>2010</v>
      </c>
      <c r="G1454" s="5" t="s">
        <v>68</v>
      </c>
      <c r="H1454" s="2" t="s">
        <v>107</v>
      </c>
      <c r="I1454" s="2">
        <v>46.997999999999998</v>
      </c>
      <c r="J1454" s="2">
        <v>-124.32899999999999</v>
      </c>
      <c r="K1454" s="2">
        <v>4.3373460000000001</v>
      </c>
      <c r="L1454" s="2"/>
      <c r="M1454" s="2">
        <v>11.3151157278764</v>
      </c>
      <c r="N1454" s="2">
        <v>30.057847374363899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</row>
    <row r="1455" spans="1:21" x14ac:dyDescent="0.3">
      <c r="A1455" t="s">
        <v>125</v>
      </c>
      <c r="B1455" s="2">
        <v>38</v>
      </c>
      <c r="C1455" s="3">
        <v>40325</v>
      </c>
      <c r="D1455" s="4">
        <v>0.41736111111111102</v>
      </c>
      <c r="E1455" t="str">
        <f t="shared" si="44"/>
        <v>May</v>
      </c>
      <c r="F1455" t="str">
        <f t="shared" si="45"/>
        <v>2010</v>
      </c>
      <c r="G1455" s="5" t="s">
        <v>9</v>
      </c>
      <c r="H1455" s="2" t="s">
        <v>107</v>
      </c>
      <c r="I1455" s="2">
        <v>46.99933</v>
      </c>
      <c r="J1455" s="2">
        <v>-124.42270000000001</v>
      </c>
      <c r="K1455" s="2">
        <v>2.9836100000000001</v>
      </c>
      <c r="L1455" s="2"/>
      <c r="M1455" s="2">
        <v>11.3072117076201</v>
      </c>
      <c r="N1455" s="2">
        <v>30.671811608707198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1</v>
      </c>
      <c r="U1455" s="2">
        <v>0</v>
      </c>
    </row>
    <row r="1456" spans="1:21" x14ac:dyDescent="0.3">
      <c r="A1456" t="s">
        <v>125</v>
      </c>
      <c r="B1456" s="2">
        <v>38</v>
      </c>
      <c r="C1456" s="3">
        <v>40325</v>
      </c>
      <c r="D1456" s="4">
        <v>0.49861111111111101</v>
      </c>
      <c r="E1456" t="str">
        <f t="shared" si="44"/>
        <v>May</v>
      </c>
      <c r="F1456" t="str">
        <f t="shared" si="45"/>
        <v>2010</v>
      </c>
      <c r="G1456" s="5" t="s">
        <v>10</v>
      </c>
      <c r="H1456" s="2" t="s">
        <v>107</v>
      </c>
      <c r="I1456" s="2">
        <v>47.010170000000002</v>
      </c>
      <c r="J1456" s="2">
        <v>-124.56180000000001</v>
      </c>
      <c r="K1456" s="2">
        <v>3.3151630000000001</v>
      </c>
      <c r="L1456" s="2"/>
      <c r="M1456" s="2">
        <v>10.8923125267029</v>
      </c>
      <c r="N1456" s="2">
        <v>31.865874886512799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</row>
    <row r="1457" spans="1:21" x14ac:dyDescent="0.3">
      <c r="A1457" t="s">
        <v>125</v>
      </c>
      <c r="B1457" s="2">
        <v>38</v>
      </c>
      <c r="C1457" s="3">
        <v>40325</v>
      </c>
      <c r="D1457" s="4">
        <v>0.60763888888888895</v>
      </c>
      <c r="E1457" t="str">
        <f t="shared" si="44"/>
        <v>May</v>
      </c>
      <c r="F1457" t="str">
        <f t="shared" si="45"/>
        <v>2010</v>
      </c>
      <c r="G1457" s="5" t="s">
        <v>11</v>
      </c>
      <c r="H1457" s="2" t="s">
        <v>107</v>
      </c>
      <c r="I1457" s="2">
        <v>47.00667</v>
      </c>
      <c r="J1457" s="2">
        <v>-124.626</v>
      </c>
      <c r="K1457" s="2">
        <v>3.4679419999999999</v>
      </c>
      <c r="L1457" s="2"/>
      <c r="M1457" s="2">
        <v>10.916936774002901</v>
      </c>
      <c r="N1457" s="2">
        <v>31.931820718865598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</row>
    <row r="1458" spans="1:21" x14ac:dyDescent="0.3">
      <c r="A1458" t="s">
        <v>125</v>
      </c>
      <c r="B1458" s="2">
        <v>38</v>
      </c>
      <c r="C1458" s="3">
        <v>40325</v>
      </c>
      <c r="D1458" s="4">
        <v>0.72013888888888899</v>
      </c>
      <c r="E1458" t="str">
        <f t="shared" si="44"/>
        <v>May</v>
      </c>
      <c r="F1458" t="str">
        <f t="shared" si="45"/>
        <v>2010</v>
      </c>
      <c r="G1458" s="5" t="s">
        <v>12</v>
      </c>
      <c r="H1458" s="2" t="s">
        <v>107</v>
      </c>
      <c r="I1458" s="2">
        <v>47.010170000000002</v>
      </c>
      <c r="J1458" s="2">
        <v>-124.81399999999999</v>
      </c>
      <c r="K1458" s="2">
        <v>1.748607</v>
      </c>
      <c r="L1458" s="2"/>
      <c r="M1458" s="2">
        <v>10.9847412109375</v>
      </c>
      <c r="N1458" s="2">
        <v>31.928535461425799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</row>
    <row r="1459" spans="1:21" x14ac:dyDescent="0.3">
      <c r="A1459" t="s">
        <v>125</v>
      </c>
      <c r="B1459" s="2">
        <v>38</v>
      </c>
      <c r="C1459" s="3">
        <v>40325</v>
      </c>
      <c r="D1459" s="4">
        <v>0.82152777777777797</v>
      </c>
      <c r="E1459" t="str">
        <f t="shared" si="44"/>
        <v>May</v>
      </c>
      <c r="F1459" t="str">
        <f t="shared" si="45"/>
        <v>2010</v>
      </c>
      <c r="G1459" s="5" t="s">
        <v>66</v>
      </c>
      <c r="H1459" s="2" t="s">
        <v>107</v>
      </c>
      <c r="I1459" s="2">
        <v>46.9985</v>
      </c>
      <c r="J1459" s="2">
        <v>-124.9485</v>
      </c>
      <c r="K1459" s="2">
        <v>3.306549</v>
      </c>
      <c r="L1459" s="2"/>
      <c r="M1459" s="2">
        <v>10.8609049320221</v>
      </c>
      <c r="N1459" s="2">
        <v>32.390080261230501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</row>
    <row r="1460" spans="1:21" x14ac:dyDescent="0.3">
      <c r="A1460" t="s">
        <v>125</v>
      </c>
      <c r="B1460" s="2">
        <v>39</v>
      </c>
      <c r="C1460" s="3">
        <v>40350</v>
      </c>
      <c r="D1460" s="4">
        <v>0.34166666666666701</v>
      </c>
      <c r="E1460" t="str">
        <f t="shared" si="44"/>
        <v>Jun</v>
      </c>
      <c r="F1460" t="str">
        <f t="shared" si="45"/>
        <v>2010</v>
      </c>
      <c r="G1460" s="5" t="s">
        <v>89</v>
      </c>
      <c r="H1460" s="2" t="s">
        <v>107</v>
      </c>
      <c r="I1460" s="2">
        <v>48.222329999999999</v>
      </c>
      <c r="J1460" s="2">
        <v>-124.7902</v>
      </c>
      <c r="K1460" s="2">
        <v>2.192952</v>
      </c>
      <c r="L1460" s="2"/>
      <c r="M1460" s="2">
        <v>9.1976351737976092</v>
      </c>
      <c r="N1460" s="2">
        <v>32.527125167846698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</row>
    <row r="1461" spans="1:21" x14ac:dyDescent="0.3">
      <c r="A1461" t="s">
        <v>125</v>
      </c>
      <c r="B1461" s="2">
        <v>39</v>
      </c>
      <c r="C1461" s="3">
        <v>40350</v>
      </c>
      <c r="D1461" s="4">
        <v>0.41458333333333303</v>
      </c>
      <c r="E1461" t="str">
        <f t="shared" si="44"/>
        <v>Jun</v>
      </c>
      <c r="F1461" t="str">
        <f t="shared" si="45"/>
        <v>2010</v>
      </c>
      <c r="G1461" s="5" t="s">
        <v>90</v>
      </c>
      <c r="H1461" s="2" t="s">
        <v>107</v>
      </c>
      <c r="I1461" s="2">
        <v>48.216500000000003</v>
      </c>
      <c r="J1461" s="2">
        <v>-124.8673</v>
      </c>
      <c r="K1461" s="2">
        <v>3.9517880000000001</v>
      </c>
      <c r="L1461" s="2"/>
      <c r="M1461" s="2">
        <v>8.9105449199676503</v>
      </c>
      <c r="N1461" s="2">
        <v>32.505739784240703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</row>
    <row r="1462" spans="1:21" x14ac:dyDescent="0.3">
      <c r="A1462" t="s">
        <v>125</v>
      </c>
      <c r="B1462" s="2">
        <v>39</v>
      </c>
      <c r="C1462" s="3">
        <v>40350</v>
      </c>
      <c r="D1462" s="4">
        <v>0.49166666666666697</v>
      </c>
      <c r="E1462" t="str">
        <f t="shared" si="44"/>
        <v>Jun</v>
      </c>
      <c r="F1462" t="str">
        <f t="shared" si="45"/>
        <v>2010</v>
      </c>
      <c r="G1462" s="5" t="s">
        <v>91</v>
      </c>
      <c r="H1462" s="2" t="s">
        <v>107</v>
      </c>
      <c r="I1462" s="2">
        <v>48.215330000000002</v>
      </c>
      <c r="J1462" s="2">
        <v>-124.9207</v>
      </c>
      <c r="K1462" s="2">
        <v>3.2147230000000002</v>
      </c>
      <c r="L1462" s="2"/>
      <c r="M1462" s="2">
        <v>10.0126100540161</v>
      </c>
      <c r="N1462" s="2">
        <v>31.96447057724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</row>
    <row r="1463" spans="1:21" x14ac:dyDescent="0.3">
      <c r="A1463" t="s">
        <v>125</v>
      </c>
      <c r="B1463" s="2">
        <v>39</v>
      </c>
      <c r="C1463" s="3">
        <v>40350</v>
      </c>
      <c r="D1463" s="4">
        <v>0.57847222222222205</v>
      </c>
      <c r="E1463" t="str">
        <f t="shared" si="44"/>
        <v>Jun</v>
      </c>
      <c r="F1463" t="str">
        <f t="shared" si="45"/>
        <v>2010</v>
      </c>
      <c r="G1463" s="5" t="s">
        <v>92</v>
      </c>
      <c r="H1463" s="2" t="s">
        <v>107</v>
      </c>
      <c r="I1463" s="2">
        <v>48.214329999999997</v>
      </c>
      <c r="J1463" s="2">
        <v>-124.98269999999999</v>
      </c>
      <c r="K1463" s="2">
        <v>2.8829669999999998</v>
      </c>
      <c r="L1463" s="2"/>
      <c r="M1463" s="2">
        <v>10.0754951477051</v>
      </c>
      <c r="N1463" s="2">
        <v>31.636614990234399</v>
      </c>
      <c r="O1463" s="2">
        <v>0</v>
      </c>
      <c r="P1463" s="2">
        <v>1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</row>
    <row r="1464" spans="1:21" x14ac:dyDescent="0.3">
      <c r="A1464" t="s">
        <v>125</v>
      </c>
      <c r="B1464" s="2">
        <v>39</v>
      </c>
      <c r="C1464" s="3">
        <v>40350</v>
      </c>
      <c r="D1464" s="4">
        <v>0.66319444444444398</v>
      </c>
      <c r="E1464" t="str">
        <f t="shared" si="44"/>
        <v>Jun</v>
      </c>
      <c r="F1464" t="str">
        <f t="shared" si="45"/>
        <v>2010</v>
      </c>
      <c r="G1464" s="5" t="s">
        <v>93</v>
      </c>
      <c r="H1464" s="2" t="s">
        <v>107</v>
      </c>
      <c r="I1464" s="2">
        <v>48.240670000000001</v>
      </c>
      <c r="J1464" s="2">
        <v>-125.1223</v>
      </c>
      <c r="K1464" s="2">
        <v>3.741549</v>
      </c>
      <c r="L1464" s="2"/>
      <c r="M1464" s="2">
        <v>10.1259701728821</v>
      </c>
      <c r="N1464" s="2">
        <v>31.587950038909899</v>
      </c>
      <c r="O1464" s="2">
        <v>0</v>
      </c>
      <c r="P1464" s="2">
        <v>1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</row>
    <row r="1465" spans="1:21" x14ac:dyDescent="0.3">
      <c r="A1465" t="s">
        <v>125</v>
      </c>
      <c r="B1465" s="2">
        <v>39</v>
      </c>
      <c r="C1465" s="3">
        <v>40350</v>
      </c>
      <c r="D1465" s="4">
        <v>0.75138888888888899</v>
      </c>
      <c r="E1465" t="str">
        <f t="shared" si="44"/>
        <v>Jun</v>
      </c>
      <c r="F1465" t="str">
        <f t="shared" si="45"/>
        <v>2010</v>
      </c>
      <c r="G1465" s="5" t="s">
        <v>94</v>
      </c>
      <c r="H1465" s="2" t="s">
        <v>107</v>
      </c>
      <c r="I1465" s="2">
        <v>48.241999999999997</v>
      </c>
      <c r="J1465" s="2">
        <v>-125.2338</v>
      </c>
      <c r="K1465" s="2">
        <v>3.2972090000000001</v>
      </c>
      <c r="L1465" s="2"/>
      <c r="M1465" s="2">
        <v>12.2896849632263</v>
      </c>
      <c r="N1465" s="2">
        <v>31.171299839019799</v>
      </c>
      <c r="O1465" s="2">
        <v>0</v>
      </c>
      <c r="P1465" s="2">
        <v>0</v>
      </c>
      <c r="Q1465" s="2">
        <v>0</v>
      </c>
      <c r="R1465" s="2">
        <v>0</v>
      </c>
      <c r="S1465" s="2">
        <v>1</v>
      </c>
      <c r="T1465" s="2">
        <v>0</v>
      </c>
      <c r="U1465" s="2">
        <v>0</v>
      </c>
    </row>
    <row r="1466" spans="1:21" x14ac:dyDescent="0.3">
      <c r="A1466" t="s">
        <v>125</v>
      </c>
      <c r="B1466" s="2">
        <v>39</v>
      </c>
      <c r="C1466" s="3">
        <v>40350</v>
      </c>
      <c r="D1466" s="4">
        <v>0.84375</v>
      </c>
      <c r="E1466" t="str">
        <f t="shared" si="44"/>
        <v>Jun</v>
      </c>
      <c r="F1466" t="str">
        <f t="shared" si="45"/>
        <v>2010</v>
      </c>
      <c r="G1466" s="5" t="s">
        <v>95</v>
      </c>
      <c r="H1466" s="2" t="s">
        <v>107</v>
      </c>
      <c r="I1466" s="2">
        <v>48.232329999999997</v>
      </c>
      <c r="J1466" s="2">
        <v>-125.4235</v>
      </c>
      <c r="K1466" s="2">
        <v>3.3471980000000001</v>
      </c>
      <c r="L1466" s="2"/>
      <c r="M1466" s="2">
        <v>12.866040039062501</v>
      </c>
      <c r="N1466" s="2">
        <v>31.314005088806201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</row>
    <row r="1467" spans="1:21" x14ac:dyDescent="0.3">
      <c r="A1467" t="s">
        <v>125</v>
      </c>
      <c r="B1467" s="2">
        <v>39</v>
      </c>
      <c r="C1467" s="3">
        <v>40351</v>
      </c>
      <c r="D1467" s="4">
        <v>0.33750000000000002</v>
      </c>
      <c r="E1467" t="str">
        <f t="shared" si="44"/>
        <v>Jun</v>
      </c>
      <c r="F1467" t="str">
        <f t="shared" si="45"/>
        <v>2010</v>
      </c>
      <c r="G1467" s="5" t="s">
        <v>51</v>
      </c>
      <c r="H1467" s="2" t="s">
        <v>107</v>
      </c>
      <c r="I1467" s="2">
        <v>47.935670000000002</v>
      </c>
      <c r="J1467" s="2">
        <v>-124.7538</v>
      </c>
      <c r="K1467" s="2">
        <v>2.470431</v>
      </c>
      <c r="L1467" s="2"/>
      <c r="M1467" s="2">
        <v>10.239429950714101</v>
      </c>
      <c r="N1467" s="2">
        <v>32.270080280304001</v>
      </c>
      <c r="O1467" s="2">
        <v>0</v>
      </c>
      <c r="P1467" s="2">
        <v>0</v>
      </c>
      <c r="Q1467" s="2">
        <v>0</v>
      </c>
      <c r="R1467" s="2">
        <v>0</v>
      </c>
      <c r="S1467" s="2">
        <v>1</v>
      </c>
      <c r="T1467" s="2">
        <v>0</v>
      </c>
      <c r="U1467" s="2">
        <v>0</v>
      </c>
    </row>
    <row r="1468" spans="1:21" x14ac:dyDescent="0.3">
      <c r="A1468" t="s">
        <v>125</v>
      </c>
      <c r="B1468" s="2">
        <v>39</v>
      </c>
      <c r="C1468" s="3">
        <v>40351</v>
      </c>
      <c r="D1468" s="4">
        <v>0.39791666666666697</v>
      </c>
      <c r="E1468" t="str">
        <f t="shared" si="44"/>
        <v>Jun</v>
      </c>
      <c r="F1468" t="str">
        <f t="shared" si="45"/>
        <v>2010</v>
      </c>
      <c r="G1468" s="5" t="s">
        <v>52</v>
      </c>
      <c r="H1468" s="2" t="s">
        <v>107</v>
      </c>
      <c r="I1468" s="2">
        <v>47.935670000000002</v>
      </c>
      <c r="J1468" s="2">
        <v>-124.7983</v>
      </c>
      <c r="K1468" s="2">
        <v>4.0195559999999997</v>
      </c>
      <c r="L1468" s="2"/>
      <c r="M1468" s="2">
        <v>9.9988000392913801</v>
      </c>
      <c r="N1468" s="2">
        <v>32.030149650573698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</row>
    <row r="1469" spans="1:21" x14ac:dyDescent="0.3">
      <c r="A1469" t="s">
        <v>125</v>
      </c>
      <c r="B1469" s="2">
        <v>39</v>
      </c>
      <c r="C1469" s="3">
        <v>40351</v>
      </c>
      <c r="D1469" s="4">
        <v>0.47708333333333303</v>
      </c>
      <c r="E1469" t="str">
        <f t="shared" si="44"/>
        <v>Jun</v>
      </c>
      <c r="F1469" t="str">
        <f t="shared" si="45"/>
        <v>2010</v>
      </c>
      <c r="G1469" s="5" t="s">
        <v>53</v>
      </c>
      <c r="H1469" s="2" t="s">
        <v>107</v>
      </c>
      <c r="I1469" s="2">
        <v>47.930999999999997</v>
      </c>
      <c r="J1469" s="2">
        <v>-124.8737</v>
      </c>
      <c r="K1469" s="2">
        <v>3.729282</v>
      </c>
      <c r="L1469" s="2"/>
      <c r="M1469" s="2">
        <v>12.126355028152499</v>
      </c>
      <c r="N1469" s="2">
        <v>31.258774948120099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</row>
    <row r="1470" spans="1:21" x14ac:dyDescent="0.3">
      <c r="A1470" t="s">
        <v>125</v>
      </c>
      <c r="B1470" s="2">
        <v>39</v>
      </c>
      <c r="C1470" s="3">
        <v>40351</v>
      </c>
      <c r="D1470" s="4">
        <v>0.55347222222222203</v>
      </c>
      <c r="E1470" t="str">
        <f t="shared" si="44"/>
        <v>Jun</v>
      </c>
      <c r="F1470" t="str">
        <f t="shared" si="45"/>
        <v>2010</v>
      </c>
      <c r="G1470" s="5" t="s">
        <v>54</v>
      </c>
      <c r="H1470" s="2" t="s">
        <v>107</v>
      </c>
      <c r="I1470" s="2">
        <v>47.931330000000003</v>
      </c>
      <c r="J1470" s="2">
        <v>-124.95820000000001</v>
      </c>
      <c r="K1470" s="2">
        <v>3.6957450000000001</v>
      </c>
      <c r="L1470" s="2"/>
      <c r="M1470" s="2">
        <v>12.1599049568176</v>
      </c>
      <c r="N1470" s="2">
        <v>31.5938598632812</v>
      </c>
      <c r="O1470" s="2">
        <v>0</v>
      </c>
      <c r="P1470" s="2">
        <v>1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</row>
    <row r="1471" spans="1:21" x14ac:dyDescent="0.3">
      <c r="A1471" t="s">
        <v>125</v>
      </c>
      <c r="B1471" s="2">
        <v>39</v>
      </c>
      <c r="C1471" s="3">
        <v>40351</v>
      </c>
      <c r="D1471" s="4">
        <v>0.63888888888888895</v>
      </c>
      <c r="E1471" t="str">
        <f t="shared" si="44"/>
        <v>Jun</v>
      </c>
      <c r="F1471" t="str">
        <f t="shared" si="45"/>
        <v>2010</v>
      </c>
      <c r="G1471" s="5" t="s">
        <v>55</v>
      </c>
      <c r="H1471" s="2" t="s">
        <v>107</v>
      </c>
      <c r="I1471" s="2">
        <v>47.941670000000002</v>
      </c>
      <c r="J1471" s="2">
        <v>-125.0847</v>
      </c>
      <c r="K1471" s="2">
        <v>3.4720049999999998</v>
      </c>
      <c r="L1471" s="2"/>
      <c r="M1471" s="2">
        <v>12.893699979782101</v>
      </c>
      <c r="N1471" s="2">
        <v>31.717034816741901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</row>
    <row r="1472" spans="1:21" x14ac:dyDescent="0.3">
      <c r="A1472" t="s">
        <v>125</v>
      </c>
      <c r="B1472" s="2">
        <v>39</v>
      </c>
      <c r="C1472" s="3">
        <v>40351</v>
      </c>
      <c r="D1472" s="4">
        <v>0.67986111111111103</v>
      </c>
      <c r="E1472" t="str">
        <f t="shared" si="44"/>
        <v>Jun</v>
      </c>
      <c r="F1472" t="str">
        <f t="shared" si="45"/>
        <v>2010</v>
      </c>
      <c r="G1472" s="5" t="s">
        <v>55</v>
      </c>
      <c r="H1472" s="2" t="s">
        <v>107</v>
      </c>
      <c r="I1472" s="2">
        <v>47.908329999999999</v>
      </c>
      <c r="J1472" s="2">
        <v>-125.0817</v>
      </c>
      <c r="K1472" s="2">
        <v>1.0947960000000001</v>
      </c>
      <c r="L1472" s="2"/>
      <c r="M1472" s="2">
        <v>12.893699979782101</v>
      </c>
      <c r="N1472" s="2">
        <v>31.717034816741901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1</v>
      </c>
      <c r="U1472" s="2">
        <v>0</v>
      </c>
    </row>
    <row r="1473" spans="1:21" x14ac:dyDescent="0.3">
      <c r="A1473" t="s">
        <v>125</v>
      </c>
      <c r="B1473" s="2">
        <v>39</v>
      </c>
      <c r="C1473" s="3">
        <v>40351</v>
      </c>
      <c r="D1473" s="4">
        <v>0.75</v>
      </c>
      <c r="E1473" t="str">
        <f t="shared" si="44"/>
        <v>Jun</v>
      </c>
      <c r="F1473" t="str">
        <f t="shared" si="45"/>
        <v>2010</v>
      </c>
      <c r="G1473" s="5" t="s">
        <v>64</v>
      </c>
      <c r="H1473" s="2" t="s">
        <v>107</v>
      </c>
      <c r="I1473" s="2">
        <v>47.929499999999997</v>
      </c>
      <c r="J1473" s="2">
        <v>-125.1948</v>
      </c>
      <c r="K1473" s="2">
        <v>3.844201</v>
      </c>
      <c r="L1473" s="2"/>
      <c r="M1473" s="2">
        <v>12.5416199207306</v>
      </c>
      <c r="N1473" s="2">
        <v>31.669484901428198</v>
      </c>
      <c r="O1473" s="2">
        <v>0</v>
      </c>
      <c r="P1473" s="2">
        <v>0</v>
      </c>
      <c r="Q1473" s="2">
        <v>0</v>
      </c>
      <c r="R1473" s="2">
        <v>0</v>
      </c>
      <c r="S1473" s="2">
        <v>1</v>
      </c>
      <c r="T1473" s="2">
        <v>0</v>
      </c>
      <c r="U1473" s="2">
        <v>0</v>
      </c>
    </row>
    <row r="1474" spans="1:21" x14ac:dyDescent="0.3">
      <c r="A1474" t="s">
        <v>125</v>
      </c>
      <c r="B1474" s="2">
        <v>39</v>
      </c>
      <c r="C1474" s="3">
        <v>40351</v>
      </c>
      <c r="D1474" s="4">
        <v>0.81666666666666698</v>
      </c>
      <c r="E1474" t="str">
        <f t="shared" si="44"/>
        <v>Jun</v>
      </c>
      <c r="F1474" t="str">
        <f t="shared" si="45"/>
        <v>2010</v>
      </c>
      <c r="G1474" s="5" t="s">
        <v>65</v>
      </c>
      <c r="H1474" s="2" t="s">
        <v>107</v>
      </c>
      <c r="I1474" s="2">
        <v>47.903329999999997</v>
      </c>
      <c r="J1474" s="2">
        <v>-125.30249999999999</v>
      </c>
      <c r="K1474" s="2">
        <v>3.5817739999999998</v>
      </c>
      <c r="L1474" s="2"/>
      <c r="M1474" s="2">
        <v>12.563929986953699</v>
      </c>
      <c r="N1474" s="2">
        <v>31.7830550193787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</row>
    <row r="1475" spans="1:21" x14ac:dyDescent="0.3">
      <c r="A1475" t="s">
        <v>125</v>
      </c>
      <c r="B1475" s="2">
        <v>39</v>
      </c>
      <c r="C1475" s="3">
        <v>40352</v>
      </c>
      <c r="D1475" s="4">
        <v>0.359027777777778</v>
      </c>
      <c r="E1475" t="str">
        <f t="shared" ref="E1475:E1538" si="46">TEXT(C1475,"MMM")</f>
        <v>Jun</v>
      </c>
      <c r="F1475" t="str">
        <f t="shared" ref="F1475:F1538" si="47">TEXT(C1475,"yyyy")</f>
        <v>2010</v>
      </c>
      <c r="G1475" s="5" t="s">
        <v>76</v>
      </c>
      <c r="H1475" s="2" t="s">
        <v>107</v>
      </c>
      <c r="I1475" s="2">
        <v>47.515169999999998</v>
      </c>
      <c r="J1475" s="2">
        <v>-124.4943</v>
      </c>
      <c r="K1475" s="2">
        <v>4.1830639999999999</v>
      </c>
      <c r="L1475" s="2"/>
      <c r="M1475" s="2">
        <v>10.4816349983215</v>
      </c>
      <c r="N1475" s="2">
        <v>32.109829616546598</v>
      </c>
      <c r="O1475" s="2">
        <v>1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</row>
    <row r="1476" spans="1:21" x14ac:dyDescent="0.3">
      <c r="A1476" t="s">
        <v>125</v>
      </c>
      <c r="B1476" s="2">
        <v>39</v>
      </c>
      <c r="C1476" s="3">
        <v>40352</v>
      </c>
      <c r="D1476" s="4">
        <v>0.43472222222222201</v>
      </c>
      <c r="E1476" t="str">
        <f t="shared" si="46"/>
        <v>Jun</v>
      </c>
      <c r="F1476" t="str">
        <f t="shared" si="47"/>
        <v>2010</v>
      </c>
      <c r="G1476" s="5" t="s">
        <v>77</v>
      </c>
      <c r="H1476" s="2" t="s">
        <v>107</v>
      </c>
      <c r="I1476" s="2">
        <v>47.548830000000002</v>
      </c>
      <c r="J1476" s="2">
        <v>-124.6103</v>
      </c>
      <c r="K1476" s="2">
        <v>3.6966169999999998</v>
      </c>
      <c r="L1476" s="2"/>
      <c r="M1476" s="2">
        <v>10.554739999771099</v>
      </c>
      <c r="N1476" s="2">
        <v>32.319180107116701</v>
      </c>
      <c r="O1476" s="2">
        <v>0</v>
      </c>
      <c r="P1476" s="2">
        <v>0</v>
      </c>
      <c r="Q1476" s="2">
        <v>0</v>
      </c>
      <c r="R1476" s="2">
        <v>0</v>
      </c>
      <c r="S1476" s="2">
        <v>1</v>
      </c>
      <c r="T1476" s="2">
        <v>0</v>
      </c>
      <c r="U1476" s="2">
        <v>0</v>
      </c>
    </row>
    <row r="1477" spans="1:21" x14ac:dyDescent="0.3">
      <c r="A1477" t="s">
        <v>125</v>
      </c>
      <c r="B1477" s="2">
        <v>39</v>
      </c>
      <c r="C1477" s="3">
        <v>40352</v>
      </c>
      <c r="D1477" s="4">
        <v>0.51597222222222205</v>
      </c>
      <c r="E1477" t="str">
        <f t="shared" si="46"/>
        <v>Jun</v>
      </c>
      <c r="F1477" t="str">
        <f t="shared" si="47"/>
        <v>2010</v>
      </c>
      <c r="G1477" s="5" t="s">
        <v>78</v>
      </c>
      <c r="H1477" s="2" t="s">
        <v>107</v>
      </c>
      <c r="I1477" s="2">
        <v>47.544670000000004</v>
      </c>
      <c r="J1477" s="2">
        <v>-124.70480000000001</v>
      </c>
      <c r="K1477" s="2">
        <v>4.1278199999999998</v>
      </c>
      <c r="L1477" s="2"/>
      <c r="M1477" s="2">
        <v>10.2034599304199</v>
      </c>
      <c r="N1477" s="2">
        <v>32.016829872131296</v>
      </c>
      <c r="O1477" s="2">
        <v>1</v>
      </c>
      <c r="P1477" s="2">
        <v>0</v>
      </c>
      <c r="Q1477" s="2">
        <v>0</v>
      </c>
      <c r="R1477" s="2">
        <v>0</v>
      </c>
      <c r="S1477" s="2">
        <v>1</v>
      </c>
      <c r="T1477" s="2">
        <v>0</v>
      </c>
      <c r="U1477" s="2">
        <v>0</v>
      </c>
    </row>
    <row r="1478" spans="1:21" x14ac:dyDescent="0.3">
      <c r="A1478" t="s">
        <v>125</v>
      </c>
      <c r="B1478" s="2">
        <v>39</v>
      </c>
      <c r="C1478" s="3">
        <v>40352</v>
      </c>
      <c r="D1478" s="4">
        <v>0.60208333333333297</v>
      </c>
      <c r="E1478" t="str">
        <f t="shared" si="46"/>
        <v>Jun</v>
      </c>
      <c r="F1478" t="str">
        <f t="shared" si="47"/>
        <v>2010</v>
      </c>
      <c r="G1478" s="5" t="s">
        <v>79</v>
      </c>
      <c r="H1478" s="2" t="s">
        <v>107</v>
      </c>
      <c r="I1478" s="2">
        <v>47.548830000000002</v>
      </c>
      <c r="J1478" s="2">
        <v>-124.8085</v>
      </c>
      <c r="K1478" s="2">
        <v>3.7691370000000002</v>
      </c>
      <c r="L1478" s="2"/>
      <c r="M1478" s="2">
        <v>11.8010049819946</v>
      </c>
      <c r="N1478" s="2">
        <v>31.3914501190186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</row>
    <row r="1479" spans="1:21" x14ac:dyDescent="0.3">
      <c r="A1479" t="s">
        <v>125</v>
      </c>
      <c r="B1479" s="2">
        <v>39</v>
      </c>
      <c r="C1479" s="3">
        <v>40352</v>
      </c>
      <c r="D1479" s="4">
        <v>0.69861111111111096</v>
      </c>
      <c r="E1479" t="str">
        <f t="shared" si="46"/>
        <v>Jun</v>
      </c>
      <c r="F1479" t="str">
        <f t="shared" si="47"/>
        <v>2010</v>
      </c>
      <c r="G1479" s="5" t="s">
        <v>80</v>
      </c>
      <c r="H1479" s="2" t="s">
        <v>107</v>
      </c>
      <c r="I1479" s="2">
        <v>47.54833</v>
      </c>
      <c r="J1479" s="2">
        <v>-124.9345</v>
      </c>
      <c r="K1479" s="2">
        <v>3.8962599999999998</v>
      </c>
      <c r="L1479" s="2"/>
      <c r="M1479" s="2">
        <v>12.8895050525665</v>
      </c>
      <c r="N1479" s="2">
        <v>31.6223648071289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1</v>
      </c>
    </row>
    <row r="1480" spans="1:21" x14ac:dyDescent="0.3">
      <c r="A1480" t="s">
        <v>125</v>
      </c>
      <c r="B1480" s="2">
        <v>39</v>
      </c>
      <c r="C1480" s="3">
        <v>40352</v>
      </c>
      <c r="D1480" s="4">
        <v>0.73680555555555605</v>
      </c>
      <c r="E1480" t="str">
        <f t="shared" si="46"/>
        <v>Jun</v>
      </c>
      <c r="F1480" t="str">
        <f t="shared" si="47"/>
        <v>2010</v>
      </c>
      <c r="G1480" s="5" t="s">
        <v>80</v>
      </c>
      <c r="H1480" s="2" t="s">
        <v>107</v>
      </c>
      <c r="I1480" s="2">
        <v>47.50967</v>
      </c>
      <c r="J1480" s="2">
        <v>-124.9327</v>
      </c>
      <c r="K1480" s="2">
        <v>2.7316060000000002</v>
      </c>
      <c r="L1480" s="2"/>
      <c r="M1480" s="2">
        <v>12.8895050525665</v>
      </c>
      <c r="N1480" s="2">
        <v>31.6223648071289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</row>
    <row r="1481" spans="1:21" x14ac:dyDescent="0.3">
      <c r="A1481" t="s">
        <v>125</v>
      </c>
      <c r="B1481" s="2">
        <v>39</v>
      </c>
      <c r="C1481" s="3">
        <v>40352</v>
      </c>
      <c r="D1481" s="4">
        <v>0.80069444444444404</v>
      </c>
      <c r="E1481" t="str">
        <f t="shared" si="46"/>
        <v>Jun</v>
      </c>
      <c r="F1481" t="str">
        <f t="shared" si="47"/>
        <v>2010</v>
      </c>
      <c r="G1481" s="5" t="s">
        <v>81</v>
      </c>
      <c r="H1481" s="2" t="s">
        <v>107</v>
      </c>
      <c r="I1481" s="2">
        <v>47.553170000000001</v>
      </c>
      <c r="J1481" s="2">
        <v>-125.06100000000001</v>
      </c>
      <c r="K1481" s="2">
        <v>3.5632860000000002</v>
      </c>
      <c r="L1481" s="2"/>
      <c r="M1481" s="2">
        <v>13.2803401470184</v>
      </c>
      <c r="N1481" s="2">
        <v>31.605544757842999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</row>
    <row r="1482" spans="1:21" x14ac:dyDescent="0.3">
      <c r="A1482" t="s">
        <v>125</v>
      </c>
      <c r="B1482" s="2">
        <v>39</v>
      </c>
      <c r="C1482" s="3">
        <v>40353</v>
      </c>
      <c r="D1482" s="4">
        <v>0.33888888888888902</v>
      </c>
      <c r="E1482" t="str">
        <f t="shared" si="46"/>
        <v>Jun</v>
      </c>
      <c r="F1482" t="str">
        <f t="shared" si="47"/>
        <v>2010</v>
      </c>
      <c r="G1482" s="5" t="s">
        <v>70</v>
      </c>
      <c r="H1482" s="2" t="s">
        <v>107</v>
      </c>
      <c r="I1482" s="2">
        <v>47.017000000000003</v>
      </c>
      <c r="J1482" s="2">
        <v>-124.2597</v>
      </c>
      <c r="K1482" s="2">
        <v>3.2534079999999999</v>
      </c>
      <c r="L1482" s="2"/>
      <c r="M1482" s="2">
        <v>12.0728443993462</v>
      </c>
      <c r="N1482" s="2">
        <v>31.033316930135101</v>
      </c>
      <c r="O1482" s="2">
        <v>0</v>
      </c>
      <c r="P1482" s="2">
        <v>0</v>
      </c>
      <c r="Q1482" s="2">
        <v>1</v>
      </c>
      <c r="R1482" s="2">
        <v>0</v>
      </c>
      <c r="S1482" s="2">
        <v>0</v>
      </c>
      <c r="T1482" s="2">
        <v>0</v>
      </c>
      <c r="U1482" s="2">
        <v>0</v>
      </c>
    </row>
    <row r="1483" spans="1:21" x14ac:dyDescent="0.3">
      <c r="A1483" t="s">
        <v>125</v>
      </c>
      <c r="B1483" s="2">
        <v>39</v>
      </c>
      <c r="C1483" s="3">
        <v>40353</v>
      </c>
      <c r="D1483" s="4">
        <v>0.41736111111111102</v>
      </c>
      <c r="E1483" t="str">
        <f t="shared" si="46"/>
        <v>Jun</v>
      </c>
      <c r="F1483" t="str">
        <f t="shared" si="47"/>
        <v>2010</v>
      </c>
      <c r="G1483" s="5" t="s">
        <v>68</v>
      </c>
      <c r="H1483" s="2" t="s">
        <v>107</v>
      </c>
      <c r="I1483" s="2">
        <v>46.98583</v>
      </c>
      <c r="J1483" s="2">
        <v>-124.32250000000001</v>
      </c>
      <c r="K1483" s="2">
        <v>3.4335170000000002</v>
      </c>
      <c r="L1483" s="2"/>
      <c r="M1483" s="2">
        <v>12.488379907608</v>
      </c>
      <c r="N1483" s="2">
        <v>30.0308550834656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1</v>
      </c>
      <c r="U1483" s="2">
        <v>0</v>
      </c>
    </row>
    <row r="1484" spans="1:21" x14ac:dyDescent="0.3">
      <c r="A1484" t="s">
        <v>125</v>
      </c>
      <c r="B1484" s="2">
        <v>39</v>
      </c>
      <c r="C1484" s="3">
        <v>40353</v>
      </c>
      <c r="D1484" s="4">
        <v>0.49375000000000002</v>
      </c>
      <c r="E1484" t="str">
        <f t="shared" si="46"/>
        <v>Jun</v>
      </c>
      <c r="F1484" t="str">
        <f t="shared" si="47"/>
        <v>2010</v>
      </c>
      <c r="G1484" s="5" t="s">
        <v>9</v>
      </c>
      <c r="H1484" s="2" t="s">
        <v>107</v>
      </c>
      <c r="I1484" s="2">
        <v>46.983829999999998</v>
      </c>
      <c r="J1484" s="2">
        <v>-124.4027</v>
      </c>
      <c r="K1484" s="2">
        <v>3.4766979999999998</v>
      </c>
      <c r="L1484" s="2"/>
      <c r="M1484" s="2">
        <v>12.2163249015808</v>
      </c>
      <c r="N1484" s="2">
        <v>30.811135101318399</v>
      </c>
      <c r="O1484" s="2">
        <v>1</v>
      </c>
      <c r="P1484" s="2">
        <v>0</v>
      </c>
      <c r="Q1484" s="2">
        <v>0</v>
      </c>
      <c r="R1484" s="2">
        <v>0</v>
      </c>
      <c r="S1484" s="2">
        <v>1</v>
      </c>
      <c r="T1484" s="2">
        <v>0</v>
      </c>
      <c r="U1484" s="2">
        <v>0</v>
      </c>
    </row>
    <row r="1485" spans="1:21" x14ac:dyDescent="0.3">
      <c r="A1485" t="s">
        <v>125</v>
      </c>
      <c r="B1485" s="2">
        <v>39</v>
      </c>
      <c r="C1485" s="3">
        <v>40353</v>
      </c>
      <c r="D1485" s="4">
        <v>0.58055555555555605</v>
      </c>
      <c r="E1485" t="str">
        <f t="shared" si="46"/>
        <v>Jun</v>
      </c>
      <c r="F1485" t="str">
        <f t="shared" si="47"/>
        <v>2010</v>
      </c>
      <c r="G1485" s="5" t="s">
        <v>10</v>
      </c>
      <c r="H1485" s="2" t="s">
        <v>107</v>
      </c>
      <c r="I1485" s="2">
        <v>46.984659999999998</v>
      </c>
      <c r="J1485" s="2">
        <v>-124.5543</v>
      </c>
      <c r="K1485" s="2">
        <v>2.996518</v>
      </c>
      <c r="L1485" s="2"/>
      <c r="M1485" s="2">
        <v>11.8656899929047</v>
      </c>
      <c r="N1485" s="2">
        <v>31.041879749298101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</row>
    <row r="1486" spans="1:21" x14ac:dyDescent="0.3">
      <c r="A1486" t="s">
        <v>125</v>
      </c>
      <c r="B1486" s="2">
        <v>39</v>
      </c>
      <c r="C1486" s="3">
        <v>40353</v>
      </c>
      <c r="D1486" s="4">
        <v>0.66736111111111096</v>
      </c>
      <c r="E1486" t="str">
        <f t="shared" si="46"/>
        <v>Jun</v>
      </c>
      <c r="F1486" t="str">
        <f t="shared" si="47"/>
        <v>2010</v>
      </c>
      <c r="G1486" s="5" t="s">
        <v>11</v>
      </c>
      <c r="H1486" s="2" t="s">
        <v>107</v>
      </c>
      <c r="I1486" s="2">
        <v>47.016170000000002</v>
      </c>
      <c r="J1486" s="2">
        <v>-124.6965</v>
      </c>
      <c r="K1486" s="2">
        <v>4.1156290000000002</v>
      </c>
      <c r="L1486" s="2"/>
      <c r="M1486" s="2">
        <v>11.9055800914764</v>
      </c>
      <c r="N1486" s="2">
        <v>31.423939704895002</v>
      </c>
      <c r="O1486" s="2">
        <v>0</v>
      </c>
      <c r="P1486" s="2">
        <v>0</v>
      </c>
      <c r="Q1486" s="2">
        <v>0</v>
      </c>
      <c r="R1486" s="2">
        <v>0</v>
      </c>
      <c r="S1486" s="2">
        <v>1</v>
      </c>
      <c r="T1486" s="2">
        <v>1</v>
      </c>
      <c r="U1486" s="2">
        <v>0</v>
      </c>
    </row>
    <row r="1487" spans="1:21" x14ac:dyDescent="0.3">
      <c r="A1487" t="s">
        <v>125</v>
      </c>
      <c r="B1487" s="2">
        <v>39</v>
      </c>
      <c r="C1487" s="3">
        <v>40353</v>
      </c>
      <c r="D1487" s="4">
        <v>0.75555555555555598</v>
      </c>
      <c r="E1487" t="str">
        <f t="shared" si="46"/>
        <v>Jun</v>
      </c>
      <c r="F1487" t="str">
        <f t="shared" si="47"/>
        <v>2010</v>
      </c>
      <c r="G1487" s="5" t="s">
        <v>12</v>
      </c>
      <c r="H1487" s="2" t="s">
        <v>107</v>
      </c>
      <c r="I1487" s="2">
        <v>47.014499999999998</v>
      </c>
      <c r="J1487" s="2">
        <v>-124.8165</v>
      </c>
      <c r="K1487" s="2">
        <v>3.9438909999999998</v>
      </c>
      <c r="L1487" s="2"/>
      <c r="M1487" s="2">
        <v>13.0686700344086</v>
      </c>
      <c r="N1487" s="2">
        <v>31.282719898223899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</row>
    <row r="1488" spans="1:21" x14ac:dyDescent="0.3">
      <c r="A1488" t="s">
        <v>125</v>
      </c>
      <c r="B1488" s="2">
        <v>39</v>
      </c>
      <c r="C1488" s="3">
        <v>40353</v>
      </c>
      <c r="D1488" s="4">
        <v>0.82291666666666696</v>
      </c>
      <c r="E1488" t="str">
        <f t="shared" si="46"/>
        <v>Jun</v>
      </c>
      <c r="F1488" t="str">
        <f t="shared" si="47"/>
        <v>2010</v>
      </c>
      <c r="G1488" s="5" t="s">
        <v>66</v>
      </c>
      <c r="H1488" s="2" t="s">
        <v>107</v>
      </c>
      <c r="I1488" s="2">
        <v>47.011330000000001</v>
      </c>
      <c r="J1488" s="2">
        <v>-124.9452</v>
      </c>
      <c r="K1488" s="2">
        <v>3.7781199999999999</v>
      </c>
      <c r="L1488" s="2"/>
      <c r="M1488" s="2">
        <v>12.8732250213623</v>
      </c>
      <c r="N1488" s="2">
        <v>31.2827998161316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</row>
    <row r="1489" spans="1:21" x14ac:dyDescent="0.3">
      <c r="A1489" t="s">
        <v>125</v>
      </c>
      <c r="B1489" s="2">
        <v>39</v>
      </c>
      <c r="C1489" s="3">
        <v>40354</v>
      </c>
      <c r="D1489" s="4">
        <v>0.33472222222222198</v>
      </c>
      <c r="E1489" t="str">
        <f t="shared" si="46"/>
        <v>Jun</v>
      </c>
      <c r="F1489" t="str">
        <f t="shared" si="47"/>
        <v>2010</v>
      </c>
      <c r="G1489" s="5" t="s">
        <v>13</v>
      </c>
      <c r="H1489" s="2" t="s">
        <v>107</v>
      </c>
      <c r="I1489" s="2">
        <v>46.681669999999997</v>
      </c>
      <c r="J1489" s="2">
        <v>-124.1892</v>
      </c>
      <c r="K1489" s="2">
        <v>3.4595090000000002</v>
      </c>
      <c r="L1489" s="2"/>
      <c r="M1489" s="2">
        <v>10.8230799198151</v>
      </c>
      <c r="N1489" s="2">
        <v>30.925389862060499</v>
      </c>
      <c r="O1489" s="2">
        <v>0</v>
      </c>
      <c r="P1489" s="2">
        <v>0</v>
      </c>
      <c r="Q1489" s="2">
        <v>1</v>
      </c>
      <c r="R1489" s="2">
        <v>0</v>
      </c>
      <c r="S1489" s="2">
        <v>1</v>
      </c>
      <c r="T1489" s="2">
        <v>0</v>
      </c>
      <c r="U1489" s="2">
        <v>0</v>
      </c>
    </row>
    <row r="1490" spans="1:21" x14ac:dyDescent="0.3">
      <c r="A1490" t="s">
        <v>125</v>
      </c>
      <c r="B1490" s="2">
        <v>39</v>
      </c>
      <c r="C1490" s="3">
        <v>40354</v>
      </c>
      <c r="D1490" s="4">
        <v>0.41736111111111102</v>
      </c>
      <c r="E1490" t="str">
        <f t="shared" si="46"/>
        <v>Jun</v>
      </c>
      <c r="F1490" t="str">
        <f t="shared" si="47"/>
        <v>2010</v>
      </c>
      <c r="G1490" s="5" t="s">
        <v>14</v>
      </c>
      <c r="H1490" s="2" t="s">
        <v>107</v>
      </c>
      <c r="I1490" s="2">
        <v>46.684330000000003</v>
      </c>
      <c r="J1490" s="2">
        <v>-124.2937</v>
      </c>
      <c r="K1490" s="2">
        <v>3.674766</v>
      </c>
      <c r="L1490" s="2"/>
      <c r="M1490" s="2">
        <v>12.1042049884796</v>
      </c>
      <c r="N1490" s="2">
        <v>31.616729927062998</v>
      </c>
      <c r="O1490" s="2">
        <v>0</v>
      </c>
      <c r="P1490" s="2">
        <v>0</v>
      </c>
      <c r="Q1490" s="2">
        <v>1</v>
      </c>
      <c r="R1490" s="2">
        <v>0</v>
      </c>
      <c r="S1490" s="2">
        <v>0</v>
      </c>
      <c r="T1490" s="2">
        <v>0</v>
      </c>
      <c r="U1490" s="2">
        <v>0</v>
      </c>
    </row>
    <row r="1491" spans="1:21" x14ac:dyDescent="0.3">
      <c r="A1491" t="s">
        <v>125</v>
      </c>
      <c r="B1491" s="2">
        <v>39</v>
      </c>
      <c r="C1491" s="3">
        <v>40354</v>
      </c>
      <c r="D1491" s="4">
        <v>0.50416666666666698</v>
      </c>
      <c r="E1491" t="str">
        <f t="shared" si="46"/>
        <v>Jun</v>
      </c>
      <c r="F1491" t="str">
        <f t="shared" si="47"/>
        <v>2010</v>
      </c>
      <c r="G1491" s="5" t="s">
        <v>15</v>
      </c>
      <c r="H1491" s="2" t="s">
        <v>107</v>
      </c>
      <c r="I1491" s="2">
        <v>46.6815</v>
      </c>
      <c r="J1491" s="2">
        <v>-124.3998</v>
      </c>
      <c r="K1491" s="2">
        <v>3.7488450000000002</v>
      </c>
      <c r="L1491" s="2"/>
      <c r="M1491" s="2">
        <v>11.508134889602699</v>
      </c>
      <c r="N1491" s="2">
        <v>31.588179874420199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1</v>
      </c>
      <c r="U1491" s="2">
        <v>0</v>
      </c>
    </row>
    <row r="1492" spans="1:21" x14ac:dyDescent="0.3">
      <c r="A1492" t="s">
        <v>125</v>
      </c>
      <c r="B1492" s="2">
        <v>39</v>
      </c>
      <c r="C1492" s="3">
        <v>40354</v>
      </c>
      <c r="D1492" s="4">
        <v>0.59236111111111101</v>
      </c>
      <c r="E1492" t="str">
        <f t="shared" si="46"/>
        <v>Jun</v>
      </c>
      <c r="F1492" t="str">
        <f t="shared" si="47"/>
        <v>2010</v>
      </c>
      <c r="G1492" s="5" t="s">
        <v>16</v>
      </c>
      <c r="H1492" s="2" t="s">
        <v>107</v>
      </c>
      <c r="I1492" s="2">
        <v>46.683669999999999</v>
      </c>
      <c r="J1492" s="2">
        <v>-124.51049999999999</v>
      </c>
      <c r="K1492" s="2">
        <v>1.152104</v>
      </c>
      <c r="L1492" s="2"/>
      <c r="M1492" s="2">
        <v>12.091564989089999</v>
      </c>
      <c r="N1492" s="2">
        <v>31.543970012664801</v>
      </c>
      <c r="O1492" s="2">
        <v>1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</row>
    <row r="1493" spans="1:21" x14ac:dyDescent="0.3">
      <c r="A1493" t="s">
        <v>125</v>
      </c>
      <c r="B1493" s="2">
        <v>39</v>
      </c>
      <c r="C1493" s="3">
        <v>40354</v>
      </c>
      <c r="D1493" s="4">
        <v>0.625</v>
      </c>
      <c r="E1493" t="str">
        <f t="shared" si="46"/>
        <v>Jun</v>
      </c>
      <c r="F1493" t="str">
        <f t="shared" si="47"/>
        <v>2010</v>
      </c>
      <c r="G1493" s="5" t="s">
        <v>16</v>
      </c>
      <c r="H1493" s="2" t="s">
        <v>107</v>
      </c>
      <c r="I1493" s="2">
        <v>46.68817</v>
      </c>
      <c r="J1493" s="2">
        <v>-124.50449999999999</v>
      </c>
      <c r="K1493" s="2">
        <v>3.921459</v>
      </c>
      <c r="L1493" s="2"/>
      <c r="M1493" s="2">
        <v>12.091564989089999</v>
      </c>
      <c r="N1493" s="2">
        <v>31.543970012664801</v>
      </c>
      <c r="O1493" s="2">
        <v>1</v>
      </c>
      <c r="P1493" s="2">
        <v>0</v>
      </c>
      <c r="Q1493" s="2">
        <v>0</v>
      </c>
      <c r="R1493" s="2">
        <v>0</v>
      </c>
      <c r="S1493" s="2">
        <v>1</v>
      </c>
      <c r="T1493" s="2">
        <v>1</v>
      </c>
      <c r="U1493" s="2">
        <v>0</v>
      </c>
    </row>
    <row r="1494" spans="1:21" x14ac:dyDescent="0.3">
      <c r="A1494" t="s">
        <v>125</v>
      </c>
      <c r="B1494" s="2">
        <v>39</v>
      </c>
      <c r="C1494" s="3">
        <v>40354</v>
      </c>
      <c r="D1494" s="4">
        <v>0.71250000000000002</v>
      </c>
      <c r="E1494" t="str">
        <f t="shared" si="46"/>
        <v>Jun</v>
      </c>
      <c r="F1494" t="str">
        <f t="shared" si="47"/>
        <v>2010</v>
      </c>
      <c r="G1494" s="5" t="s">
        <v>71</v>
      </c>
      <c r="H1494" s="2" t="s">
        <v>107</v>
      </c>
      <c r="I1494" s="2">
        <v>46.684829999999998</v>
      </c>
      <c r="J1494" s="2">
        <v>-124.6122</v>
      </c>
      <c r="K1494" s="2">
        <v>1.4341809999999999</v>
      </c>
      <c r="L1494" s="2"/>
      <c r="M1494" s="2">
        <v>11.636429977417</v>
      </c>
      <c r="N1494" s="2">
        <v>31.4636399269104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1</v>
      </c>
      <c r="U1494" s="2">
        <v>0</v>
      </c>
    </row>
    <row r="1495" spans="1:21" x14ac:dyDescent="0.3">
      <c r="A1495" t="s">
        <v>125</v>
      </c>
      <c r="B1495" s="2">
        <v>39</v>
      </c>
      <c r="C1495" s="3">
        <v>40354</v>
      </c>
      <c r="D1495" s="4">
        <v>0.79791666666666705</v>
      </c>
      <c r="E1495" t="str">
        <f t="shared" si="46"/>
        <v>Jun</v>
      </c>
      <c r="F1495" t="str">
        <f t="shared" si="47"/>
        <v>2010</v>
      </c>
      <c r="G1495" s="5" t="s">
        <v>17</v>
      </c>
      <c r="H1495" s="2" t="s">
        <v>107</v>
      </c>
      <c r="I1495" s="2">
        <v>46.681330000000003</v>
      </c>
      <c r="J1495" s="2">
        <v>-124.79300000000001</v>
      </c>
      <c r="K1495" s="2">
        <v>3.131713</v>
      </c>
      <c r="L1495" s="2"/>
      <c r="M1495" s="2">
        <v>13.349530076980599</v>
      </c>
      <c r="N1495" s="2">
        <v>31.373899841308599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</row>
    <row r="1496" spans="1:21" x14ac:dyDescent="0.3">
      <c r="A1496" t="s">
        <v>125</v>
      </c>
      <c r="B1496" s="2">
        <v>39</v>
      </c>
      <c r="C1496" s="3">
        <v>40355</v>
      </c>
      <c r="D1496" s="4">
        <v>0.33194444444444399</v>
      </c>
      <c r="E1496" t="str">
        <f t="shared" si="46"/>
        <v>Jun</v>
      </c>
      <c r="F1496" t="str">
        <f t="shared" si="47"/>
        <v>2010</v>
      </c>
      <c r="G1496" s="5" t="s">
        <v>50</v>
      </c>
      <c r="H1496" s="2" t="s">
        <v>107</v>
      </c>
      <c r="I1496" s="2">
        <v>46.148499999999999</v>
      </c>
      <c r="J1496" s="2">
        <v>-124.06699999999999</v>
      </c>
      <c r="K1496" s="2">
        <v>3.4577939999999998</v>
      </c>
      <c r="L1496" s="2"/>
      <c r="M1496" s="2">
        <v>9.8500649929046595</v>
      </c>
      <c r="N1496" s="2">
        <v>32.038475227356003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</row>
    <row r="1497" spans="1:21" x14ac:dyDescent="0.3">
      <c r="A1497" t="s">
        <v>125</v>
      </c>
      <c r="B1497" s="2">
        <v>39</v>
      </c>
      <c r="C1497" s="3">
        <v>40355</v>
      </c>
      <c r="D1497" s="4">
        <v>0.405555555555556</v>
      </c>
      <c r="E1497" t="str">
        <f t="shared" si="46"/>
        <v>Jun</v>
      </c>
      <c r="F1497" t="str">
        <f t="shared" si="47"/>
        <v>2010</v>
      </c>
      <c r="G1497" s="5" t="s">
        <v>4</v>
      </c>
      <c r="H1497" s="2" t="s">
        <v>107</v>
      </c>
      <c r="I1497" s="2">
        <v>46.137999999999998</v>
      </c>
      <c r="J1497" s="2">
        <v>-124.1382</v>
      </c>
      <c r="K1497" s="2">
        <v>3.6139939999999999</v>
      </c>
      <c r="L1497" s="2"/>
      <c r="M1497" s="2">
        <v>9.9135899066925006</v>
      </c>
      <c r="N1497" s="2">
        <v>31.338004875183099</v>
      </c>
      <c r="O1497" s="2">
        <v>0</v>
      </c>
      <c r="P1497" s="2">
        <v>0</v>
      </c>
      <c r="Q1497" s="2">
        <v>1</v>
      </c>
      <c r="R1497" s="2">
        <v>0</v>
      </c>
      <c r="S1497" s="2">
        <v>0</v>
      </c>
      <c r="T1497" s="2">
        <v>0</v>
      </c>
      <c r="U1497" s="2">
        <v>0</v>
      </c>
    </row>
    <row r="1498" spans="1:21" x14ac:dyDescent="0.3">
      <c r="A1498" t="s">
        <v>125</v>
      </c>
      <c r="B1498" s="2">
        <v>39</v>
      </c>
      <c r="C1498" s="3">
        <v>40355</v>
      </c>
      <c r="D1498" s="4">
        <v>0.47222222222222199</v>
      </c>
      <c r="E1498" t="str">
        <f t="shared" si="46"/>
        <v>Jun</v>
      </c>
      <c r="F1498" t="str">
        <f t="shared" si="47"/>
        <v>2010</v>
      </c>
      <c r="G1498" s="5" t="s">
        <v>7</v>
      </c>
      <c r="H1498" s="2" t="s">
        <v>107</v>
      </c>
      <c r="I1498" s="2">
        <v>46.181669999999997</v>
      </c>
      <c r="J1498" s="2">
        <v>-124.2372</v>
      </c>
      <c r="K1498" s="2">
        <v>3.876843</v>
      </c>
      <c r="L1498" s="2"/>
      <c r="M1498" s="2">
        <v>11.1195048332214</v>
      </c>
      <c r="N1498" s="2">
        <v>29.869200038909899</v>
      </c>
      <c r="O1498" s="2">
        <v>1</v>
      </c>
      <c r="P1498" s="2">
        <v>0</v>
      </c>
      <c r="Q1498" s="2">
        <v>1</v>
      </c>
      <c r="R1498" s="2">
        <v>0</v>
      </c>
      <c r="S1498" s="2">
        <v>0</v>
      </c>
      <c r="T1498" s="2">
        <v>0</v>
      </c>
      <c r="U1498" s="2">
        <v>0</v>
      </c>
    </row>
    <row r="1499" spans="1:21" x14ac:dyDescent="0.3">
      <c r="A1499" t="s">
        <v>125</v>
      </c>
      <c r="B1499" s="2">
        <v>39</v>
      </c>
      <c r="C1499" s="3">
        <v>40355</v>
      </c>
      <c r="D1499" s="4">
        <v>0.56111111111111101</v>
      </c>
      <c r="E1499" t="str">
        <f t="shared" si="46"/>
        <v>Jun</v>
      </c>
      <c r="F1499" t="str">
        <f t="shared" si="47"/>
        <v>2010</v>
      </c>
      <c r="G1499" s="5" t="s">
        <v>8</v>
      </c>
      <c r="H1499" s="2" t="s">
        <v>107</v>
      </c>
      <c r="I1499" s="2">
        <v>46.18383</v>
      </c>
      <c r="J1499" s="2">
        <v>-124.3398</v>
      </c>
      <c r="K1499" s="2">
        <v>3.8532299999999999</v>
      </c>
      <c r="L1499" s="2"/>
      <c r="M1499" s="2">
        <v>11.8942950248718</v>
      </c>
      <c r="N1499" s="2">
        <v>30.209539985656701</v>
      </c>
      <c r="O1499" s="2">
        <v>0</v>
      </c>
      <c r="P1499" s="2">
        <v>0</v>
      </c>
      <c r="Q1499" s="2">
        <v>1</v>
      </c>
      <c r="R1499" s="2">
        <v>0</v>
      </c>
      <c r="S1499" s="2">
        <v>0</v>
      </c>
      <c r="T1499" s="2">
        <v>0</v>
      </c>
      <c r="U1499" s="2">
        <v>0</v>
      </c>
    </row>
    <row r="1500" spans="1:21" x14ac:dyDescent="0.3">
      <c r="A1500" t="s">
        <v>125</v>
      </c>
      <c r="B1500" s="2">
        <v>39</v>
      </c>
      <c r="C1500" s="3">
        <v>40355</v>
      </c>
      <c r="D1500" s="4">
        <v>0.64791666666666703</v>
      </c>
      <c r="E1500" t="str">
        <f t="shared" si="46"/>
        <v>Jun</v>
      </c>
      <c r="F1500" t="str">
        <f t="shared" si="47"/>
        <v>2010</v>
      </c>
      <c r="G1500" s="5" t="s">
        <v>18</v>
      </c>
      <c r="H1500" s="2" t="s">
        <v>107</v>
      </c>
      <c r="I1500" s="2">
        <v>46.185169999999999</v>
      </c>
      <c r="J1500" s="2">
        <v>-124.44629999999999</v>
      </c>
      <c r="K1500" s="2">
        <v>3.688339</v>
      </c>
      <c r="L1500" s="2"/>
      <c r="M1500" s="2">
        <v>12.457719993591301</v>
      </c>
      <c r="N1500" s="2">
        <v>30.7553052902222</v>
      </c>
      <c r="O1500" s="2">
        <v>1</v>
      </c>
      <c r="P1500" s="2">
        <v>0</v>
      </c>
      <c r="Q1500" s="2">
        <v>1</v>
      </c>
      <c r="R1500" s="2">
        <v>0</v>
      </c>
      <c r="S1500" s="2">
        <v>0</v>
      </c>
      <c r="T1500" s="2">
        <v>1</v>
      </c>
      <c r="U1500" s="2">
        <v>0</v>
      </c>
    </row>
    <row r="1501" spans="1:21" x14ac:dyDescent="0.3">
      <c r="A1501" t="s">
        <v>125</v>
      </c>
      <c r="B1501" s="2">
        <v>39</v>
      </c>
      <c r="C1501" s="3">
        <v>40355</v>
      </c>
      <c r="D1501" s="4">
        <v>0.73194444444444395</v>
      </c>
      <c r="E1501" t="str">
        <f t="shared" si="46"/>
        <v>Jun</v>
      </c>
      <c r="F1501" t="str">
        <f t="shared" si="47"/>
        <v>2010</v>
      </c>
      <c r="G1501" s="5" t="s">
        <v>19</v>
      </c>
      <c r="H1501" s="2" t="s">
        <v>107</v>
      </c>
      <c r="I1501" s="2">
        <v>46.182499999999997</v>
      </c>
      <c r="J1501" s="2">
        <v>-124.5637</v>
      </c>
      <c r="K1501" s="2">
        <v>3.946291</v>
      </c>
      <c r="L1501" s="2"/>
      <c r="M1501" s="2">
        <v>12.4171600818634</v>
      </c>
      <c r="N1501" s="2">
        <v>31.516914939880401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</row>
    <row r="1502" spans="1:21" x14ac:dyDescent="0.3">
      <c r="A1502" t="s">
        <v>125</v>
      </c>
      <c r="B1502" s="2">
        <v>39</v>
      </c>
      <c r="C1502" s="3">
        <v>40355</v>
      </c>
      <c r="D1502" s="4">
        <v>0.81805555555555598</v>
      </c>
      <c r="E1502" t="str">
        <f t="shared" si="46"/>
        <v>Jun</v>
      </c>
      <c r="F1502" t="str">
        <f t="shared" si="47"/>
        <v>2010</v>
      </c>
      <c r="G1502" s="5" t="s">
        <v>57</v>
      </c>
      <c r="H1502" s="2" t="s">
        <v>107</v>
      </c>
      <c r="I1502" s="2">
        <v>46.174169999999997</v>
      </c>
      <c r="J1502" s="2">
        <v>-124.673</v>
      </c>
      <c r="K1502" s="2">
        <v>3.5511629999999998</v>
      </c>
      <c r="L1502" s="2"/>
      <c r="M1502" s="2">
        <v>12.2336450099945</v>
      </c>
      <c r="N1502" s="2">
        <v>31.9858200073242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</row>
    <row r="1503" spans="1:21" x14ac:dyDescent="0.3">
      <c r="A1503" t="s">
        <v>125</v>
      </c>
      <c r="B1503" s="2">
        <v>39</v>
      </c>
      <c r="C1503" s="3">
        <v>40356</v>
      </c>
      <c r="D1503" s="4">
        <v>0.33611111111111103</v>
      </c>
      <c r="E1503" t="str">
        <f t="shared" si="46"/>
        <v>Jun</v>
      </c>
      <c r="F1503" t="str">
        <f t="shared" si="47"/>
        <v>2010</v>
      </c>
      <c r="G1503" s="5" t="s">
        <v>45</v>
      </c>
      <c r="H1503" s="2" t="s">
        <v>107</v>
      </c>
      <c r="I1503" s="2">
        <v>45.502499999999998</v>
      </c>
      <c r="J1503" s="2">
        <v>-124.0147</v>
      </c>
      <c r="K1503" s="2">
        <v>3.6941310000000001</v>
      </c>
      <c r="L1503" s="2"/>
      <c r="M1503" s="2">
        <v>10.2659400463104</v>
      </c>
      <c r="N1503" s="2">
        <v>31.959079837799099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</row>
    <row r="1504" spans="1:21" x14ac:dyDescent="0.3">
      <c r="A1504" t="s">
        <v>125</v>
      </c>
      <c r="B1504" s="2">
        <v>39</v>
      </c>
      <c r="C1504" s="3">
        <v>40356</v>
      </c>
      <c r="D1504" s="4">
        <v>0.39930555555555602</v>
      </c>
      <c r="E1504" t="str">
        <f t="shared" si="46"/>
        <v>Jun</v>
      </c>
      <c r="F1504" t="str">
        <f t="shared" si="47"/>
        <v>2010</v>
      </c>
      <c r="G1504" s="5" t="s">
        <v>25</v>
      </c>
      <c r="H1504" s="2" t="s">
        <v>107</v>
      </c>
      <c r="I1504" s="2">
        <v>45.50067</v>
      </c>
      <c r="J1504" s="2">
        <v>-124.0398</v>
      </c>
      <c r="K1504" s="2">
        <v>3.7812969999999999</v>
      </c>
      <c r="L1504" s="2"/>
      <c r="M1504" s="2">
        <v>9.6273499965667693</v>
      </c>
      <c r="N1504" s="2">
        <v>32.110084819793698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</row>
    <row r="1505" spans="1:21" x14ac:dyDescent="0.3">
      <c r="A1505" t="s">
        <v>125</v>
      </c>
      <c r="B1505" s="2">
        <v>39</v>
      </c>
      <c r="C1505" s="3">
        <v>40356</v>
      </c>
      <c r="D1505" s="4">
        <v>0.47638888888888897</v>
      </c>
      <c r="E1505" t="str">
        <f t="shared" si="46"/>
        <v>Jun</v>
      </c>
      <c r="F1505" t="str">
        <f t="shared" si="47"/>
        <v>2010</v>
      </c>
      <c r="G1505" s="5" t="s">
        <v>41</v>
      </c>
      <c r="H1505" s="2" t="s">
        <v>107</v>
      </c>
      <c r="I1505" s="2">
        <v>45.497</v>
      </c>
      <c r="J1505" s="2">
        <v>-124.0958</v>
      </c>
      <c r="K1505" s="2">
        <v>4.0804539999999996</v>
      </c>
      <c r="L1505" s="2"/>
      <c r="M1505" s="2">
        <v>12.6181249141693</v>
      </c>
      <c r="N1505" s="2">
        <v>30.430575180053701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</row>
    <row r="1506" spans="1:21" x14ac:dyDescent="0.3">
      <c r="A1506" t="s">
        <v>125</v>
      </c>
      <c r="B1506" s="2">
        <v>39</v>
      </c>
      <c r="C1506" s="3">
        <v>40356</v>
      </c>
      <c r="D1506" s="4">
        <v>0.56597222222222199</v>
      </c>
      <c r="E1506" t="str">
        <f t="shared" si="46"/>
        <v>Jun</v>
      </c>
      <c r="F1506" t="str">
        <f t="shared" si="47"/>
        <v>2010</v>
      </c>
      <c r="G1506" s="5" t="s">
        <v>46</v>
      </c>
      <c r="H1506" s="2" t="s">
        <v>107</v>
      </c>
      <c r="I1506" s="2">
        <v>45.500329999999998</v>
      </c>
      <c r="J1506" s="2">
        <v>-124.2137</v>
      </c>
      <c r="K1506" s="2">
        <v>3.686423</v>
      </c>
      <c r="L1506" s="2"/>
      <c r="M1506" s="2">
        <v>12.5523499965668</v>
      </c>
      <c r="N1506" s="2">
        <v>30.981315040588399</v>
      </c>
      <c r="O1506" s="2">
        <v>0</v>
      </c>
      <c r="P1506" s="2">
        <v>0</v>
      </c>
      <c r="Q1506" s="2">
        <v>1</v>
      </c>
      <c r="R1506" s="2">
        <v>0</v>
      </c>
      <c r="S1506" s="2">
        <v>0</v>
      </c>
      <c r="T1506" s="2">
        <v>0</v>
      </c>
      <c r="U1506" s="2">
        <v>0</v>
      </c>
    </row>
    <row r="1507" spans="1:21" x14ac:dyDescent="0.3">
      <c r="A1507" t="s">
        <v>125</v>
      </c>
      <c r="B1507" s="2">
        <v>39</v>
      </c>
      <c r="C1507" s="3">
        <v>40356</v>
      </c>
      <c r="D1507" s="4">
        <v>0.60347222222222197</v>
      </c>
      <c r="E1507" t="str">
        <f t="shared" si="46"/>
        <v>Jun</v>
      </c>
      <c r="F1507" t="str">
        <f t="shared" si="47"/>
        <v>2010</v>
      </c>
      <c r="G1507" s="5" t="s">
        <v>46</v>
      </c>
      <c r="H1507" s="2" t="s">
        <v>107</v>
      </c>
      <c r="I1507" s="2">
        <v>45.465000000000003</v>
      </c>
      <c r="J1507" s="2">
        <v>-124.2137</v>
      </c>
      <c r="K1507" s="2">
        <v>3.119542</v>
      </c>
      <c r="L1507" s="2"/>
      <c r="M1507" s="2">
        <v>12.5523499965668</v>
      </c>
      <c r="N1507" s="2">
        <v>30.981315040588399</v>
      </c>
      <c r="O1507" s="2">
        <v>0</v>
      </c>
      <c r="P1507" s="2">
        <v>0</v>
      </c>
      <c r="Q1507" s="2">
        <v>1</v>
      </c>
      <c r="R1507" s="2">
        <v>0</v>
      </c>
      <c r="S1507" s="2">
        <v>0</v>
      </c>
      <c r="T1507" s="2">
        <v>0</v>
      </c>
      <c r="U1507" s="2">
        <v>0</v>
      </c>
    </row>
    <row r="1508" spans="1:21" x14ac:dyDescent="0.3">
      <c r="A1508" t="s">
        <v>125</v>
      </c>
      <c r="B1508" s="2">
        <v>39</v>
      </c>
      <c r="C1508" s="3">
        <v>40356</v>
      </c>
      <c r="D1508" s="4">
        <v>0.69166666666666698</v>
      </c>
      <c r="E1508" t="str">
        <f t="shared" si="46"/>
        <v>Jun</v>
      </c>
      <c r="F1508" t="str">
        <f t="shared" si="47"/>
        <v>2010</v>
      </c>
      <c r="G1508" s="5" t="s">
        <v>47</v>
      </c>
      <c r="H1508" s="2" t="s">
        <v>107</v>
      </c>
      <c r="I1508" s="2">
        <v>45.501829999999998</v>
      </c>
      <c r="J1508" s="2">
        <v>-124.3253</v>
      </c>
      <c r="K1508" s="2">
        <v>3.5708730000000002</v>
      </c>
      <c r="L1508" s="2"/>
      <c r="M1508" s="2">
        <v>13.8880299091339</v>
      </c>
      <c r="N1508" s="2">
        <v>28.6090951919556</v>
      </c>
      <c r="O1508" s="2">
        <v>0</v>
      </c>
      <c r="P1508" s="2">
        <v>0</v>
      </c>
      <c r="Q1508" s="2">
        <v>1</v>
      </c>
      <c r="R1508" s="2">
        <v>0</v>
      </c>
      <c r="S1508" s="2">
        <v>0</v>
      </c>
      <c r="T1508" s="2">
        <v>1</v>
      </c>
      <c r="U1508" s="2">
        <v>0</v>
      </c>
    </row>
    <row r="1509" spans="1:21" x14ac:dyDescent="0.3">
      <c r="A1509" t="s">
        <v>125</v>
      </c>
      <c r="B1509" s="2">
        <v>39</v>
      </c>
      <c r="C1509" s="3">
        <v>40356</v>
      </c>
      <c r="D1509" s="4">
        <v>0.79027777777777797</v>
      </c>
      <c r="E1509" t="str">
        <f t="shared" si="46"/>
        <v>Jun</v>
      </c>
      <c r="F1509" t="str">
        <f t="shared" si="47"/>
        <v>2010</v>
      </c>
      <c r="G1509" s="5" t="s">
        <v>48</v>
      </c>
      <c r="H1509" s="2" t="s">
        <v>107</v>
      </c>
      <c r="I1509" s="2">
        <v>45.48883</v>
      </c>
      <c r="J1509" s="2">
        <v>-124.4575</v>
      </c>
      <c r="K1509" s="2">
        <v>2.911394</v>
      </c>
      <c r="L1509" s="2"/>
      <c r="M1509" s="2">
        <v>12.6802299976349</v>
      </c>
      <c r="N1509" s="2">
        <v>30.900259876251202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</row>
    <row r="1510" spans="1:21" x14ac:dyDescent="0.3">
      <c r="A1510" t="s">
        <v>125</v>
      </c>
      <c r="B1510" s="2">
        <v>39</v>
      </c>
      <c r="C1510" s="3">
        <v>40357</v>
      </c>
      <c r="D1510" s="4">
        <v>0.33541666666666697</v>
      </c>
      <c r="E1510" t="str">
        <f t="shared" si="46"/>
        <v>Jun</v>
      </c>
      <c r="F1510" t="str">
        <f t="shared" si="47"/>
        <v>2010</v>
      </c>
      <c r="G1510" s="5" t="s">
        <v>74</v>
      </c>
      <c r="H1510" s="2" t="s">
        <v>107</v>
      </c>
      <c r="I1510" s="2">
        <v>44.684829999999998</v>
      </c>
      <c r="J1510" s="2">
        <v>-124.13330000000001</v>
      </c>
      <c r="K1510" s="2">
        <v>3.6270519999999999</v>
      </c>
      <c r="L1510" s="2"/>
      <c r="M1510" s="2">
        <v>8.5123299598693904</v>
      </c>
      <c r="N1510" s="2">
        <v>33.371225166320798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</row>
    <row r="1511" spans="1:21" x14ac:dyDescent="0.3">
      <c r="A1511" t="s">
        <v>125</v>
      </c>
      <c r="B1511" s="2">
        <v>39</v>
      </c>
      <c r="C1511" s="3">
        <v>40357</v>
      </c>
      <c r="D1511" s="4">
        <v>0.40902777777777799</v>
      </c>
      <c r="E1511" t="str">
        <f t="shared" si="46"/>
        <v>Jun</v>
      </c>
      <c r="F1511" t="str">
        <f t="shared" si="47"/>
        <v>2010</v>
      </c>
      <c r="G1511" s="5" t="s">
        <v>32</v>
      </c>
      <c r="H1511" s="2" t="s">
        <v>107</v>
      </c>
      <c r="I1511" s="2">
        <v>44.686160000000001</v>
      </c>
      <c r="J1511" s="2">
        <v>-124.1802</v>
      </c>
      <c r="K1511" s="2">
        <v>3.315369</v>
      </c>
      <c r="L1511" s="2"/>
      <c r="M1511" s="2">
        <v>9.1637149810790994</v>
      </c>
      <c r="N1511" s="2">
        <v>32.894194984435998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</row>
    <row r="1512" spans="1:21" x14ac:dyDescent="0.3">
      <c r="A1512" t="s">
        <v>125</v>
      </c>
      <c r="B1512" s="2">
        <v>39</v>
      </c>
      <c r="C1512" s="3">
        <v>40357</v>
      </c>
      <c r="D1512" s="4">
        <v>0.49444444444444402</v>
      </c>
      <c r="E1512" t="str">
        <f t="shared" si="46"/>
        <v>Jun</v>
      </c>
      <c r="F1512" t="str">
        <f t="shared" si="47"/>
        <v>2010</v>
      </c>
      <c r="G1512" s="5" t="s">
        <v>33</v>
      </c>
      <c r="H1512" s="2" t="s">
        <v>107</v>
      </c>
      <c r="I1512" s="2">
        <v>44.683</v>
      </c>
      <c r="J1512" s="2">
        <v>-124.286</v>
      </c>
      <c r="K1512" s="2">
        <v>4.2867660000000001</v>
      </c>
      <c r="L1512" s="2"/>
      <c r="M1512" s="2">
        <v>12.476530027389501</v>
      </c>
      <c r="N1512" s="2">
        <v>31.3135699272156</v>
      </c>
      <c r="O1512" s="2">
        <v>0</v>
      </c>
      <c r="P1512" s="2">
        <v>0</v>
      </c>
      <c r="Q1512" s="2">
        <v>1</v>
      </c>
      <c r="R1512" s="2">
        <v>0</v>
      </c>
      <c r="S1512" s="2">
        <v>0</v>
      </c>
      <c r="T1512" s="2">
        <v>0</v>
      </c>
      <c r="U1512" s="2">
        <v>0</v>
      </c>
    </row>
    <row r="1513" spans="1:21" x14ac:dyDescent="0.3">
      <c r="A1513" t="s">
        <v>125</v>
      </c>
      <c r="B1513" s="2">
        <v>39</v>
      </c>
      <c r="C1513" s="3">
        <v>40357</v>
      </c>
      <c r="D1513" s="4">
        <v>0.57916666666666705</v>
      </c>
      <c r="E1513" t="str">
        <f t="shared" si="46"/>
        <v>Jun</v>
      </c>
      <c r="F1513" t="str">
        <f t="shared" si="47"/>
        <v>2010</v>
      </c>
      <c r="G1513" s="5" t="s">
        <v>34</v>
      </c>
      <c r="H1513" s="2" t="s">
        <v>107</v>
      </c>
      <c r="I1513" s="2">
        <v>44.682670000000002</v>
      </c>
      <c r="J1513" s="2">
        <v>-124.40900000000001</v>
      </c>
      <c r="K1513" s="2">
        <v>3.4227449999999999</v>
      </c>
      <c r="L1513" s="2"/>
      <c r="M1513" s="2">
        <v>13.1367848873138</v>
      </c>
      <c r="N1513" s="2">
        <v>30.7215649604797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</row>
    <row r="1514" spans="1:21" x14ac:dyDescent="0.3">
      <c r="A1514" t="s">
        <v>125</v>
      </c>
      <c r="B1514" s="2">
        <v>39</v>
      </c>
      <c r="C1514" s="3">
        <v>40357</v>
      </c>
      <c r="D1514" s="4">
        <v>0.66666666666666696</v>
      </c>
      <c r="E1514" t="str">
        <f t="shared" si="46"/>
        <v>Jun</v>
      </c>
      <c r="F1514" t="str">
        <f t="shared" si="47"/>
        <v>2010</v>
      </c>
      <c r="G1514" s="5" t="s">
        <v>42</v>
      </c>
      <c r="H1514" s="2" t="s">
        <v>107</v>
      </c>
      <c r="I1514" s="2">
        <v>44.686669999999999</v>
      </c>
      <c r="J1514" s="2">
        <v>-124.52630000000001</v>
      </c>
      <c r="K1514" s="2">
        <v>3.7098119999999999</v>
      </c>
      <c r="L1514" s="2"/>
      <c r="M1514" s="2">
        <v>13.220020055770901</v>
      </c>
      <c r="N1514" s="2">
        <v>31.042964839935301</v>
      </c>
      <c r="O1514" s="2">
        <v>1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</row>
    <row r="1515" spans="1:21" x14ac:dyDescent="0.3">
      <c r="A1515" t="s">
        <v>125</v>
      </c>
      <c r="B1515" s="2">
        <v>40</v>
      </c>
      <c r="C1515" s="3">
        <v>40442</v>
      </c>
      <c r="D1515" s="4">
        <v>0.31666666666666698</v>
      </c>
      <c r="E1515" t="str">
        <f t="shared" si="46"/>
        <v>Sep</v>
      </c>
      <c r="F1515" t="str">
        <f t="shared" si="47"/>
        <v>2010</v>
      </c>
      <c r="G1515" s="5" t="s">
        <v>51</v>
      </c>
      <c r="H1515" s="2" t="s">
        <v>107</v>
      </c>
      <c r="I1515" s="2">
        <v>47.915999999999997</v>
      </c>
      <c r="J1515" s="2">
        <v>-124.7423</v>
      </c>
      <c r="K1515" s="2">
        <v>3.9556330000000002</v>
      </c>
      <c r="L1515" s="2"/>
      <c r="M1515" s="2">
        <v>13.7546600341797</v>
      </c>
      <c r="N1515" s="2">
        <v>29.5698801040649</v>
      </c>
      <c r="O1515" s="2">
        <v>0</v>
      </c>
      <c r="P1515" s="2">
        <v>0</v>
      </c>
      <c r="Q1515" s="2">
        <v>0</v>
      </c>
      <c r="R1515" s="2">
        <v>0</v>
      </c>
      <c r="S1515" s="2">
        <v>1</v>
      </c>
      <c r="T1515" s="2">
        <v>0</v>
      </c>
      <c r="U1515" s="2">
        <v>0</v>
      </c>
    </row>
    <row r="1516" spans="1:21" x14ac:dyDescent="0.3">
      <c r="A1516" t="s">
        <v>125</v>
      </c>
      <c r="B1516" s="2">
        <v>40</v>
      </c>
      <c r="C1516" s="3">
        <v>40442</v>
      </c>
      <c r="D1516" s="4">
        <v>0.39444444444444399</v>
      </c>
      <c r="E1516" t="str">
        <f t="shared" si="46"/>
        <v>Sep</v>
      </c>
      <c r="F1516" t="str">
        <f t="shared" si="47"/>
        <v>2010</v>
      </c>
      <c r="G1516" s="5" t="s">
        <v>52</v>
      </c>
      <c r="H1516" s="2" t="s">
        <v>107</v>
      </c>
      <c r="I1516" s="2">
        <v>47.902500000000003</v>
      </c>
      <c r="J1516" s="2">
        <v>-124.7812</v>
      </c>
      <c r="K1516" s="2">
        <v>4.365793</v>
      </c>
      <c r="L1516" s="2"/>
      <c r="M1516" s="2">
        <v>13.508255052566501</v>
      </c>
      <c r="N1516" s="2">
        <v>30.451375007629402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</row>
    <row r="1517" spans="1:21" x14ac:dyDescent="0.3">
      <c r="A1517" t="s">
        <v>125</v>
      </c>
      <c r="B1517" s="2">
        <v>40</v>
      </c>
      <c r="C1517" s="3">
        <v>40442</v>
      </c>
      <c r="D1517" s="4">
        <v>0.46875</v>
      </c>
      <c r="E1517" t="str">
        <f t="shared" si="46"/>
        <v>Sep</v>
      </c>
      <c r="F1517" t="str">
        <f t="shared" si="47"/>
        <v>2010</v>
      </c>
      <c r="G1517" s="5" t="s">
        <v>53</v>
      </c>
      <c r="H1517" s="2" t="s">
        <v>107</v>
      </c>
      <c r="I1517" s="2">
        <v>47.898499999999999</v>
      </c>
      <c r="J1517" s="2">
        <v>-124.85299999999999</v>
      </c>
      <c r="K1517" s="2">
        <v>3.643945</v>
      </c>
      <c r="L1517" s="2"/>
      <c r="M1517" s="2">
        <v>12.7519499778748</v>
      </c>
      <c r="N1517" s="2">
        <v>31.9491602897644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</row>
    <row r="1518" spans="1:21" x14ac:dyDescent="0.3">
      <c r="A1518" t="s">
        <v>125</v>
      </c>
      <c r="B1518" s="2">
        <v>40</v>
      </c>
      <c r="C1518" s="3">
        <v>40442</v>
      </c>
      <c r="D1518" s="4">
        <v>0.54166666666666696</v>
      </c>
      <c r="E1518" t="str">
        <f t="shared" si="46"/>
        <v>Sep</v>
      </c>
      <c r="F1518" t="str">
        <f t="shared" si="47"/>
        <v>2010</v>
      </c>
      <c r="G1518" s="5" t="s">
        <v>54</v>
      </c>
      <c r="H1518" s="2" t="s">
        <v>107</v>
      </c>
      <c r="I1518" s="2">
        <v>47.933329999999998</v>
      </c>
      <c r="J1518" s="2">
        <v>-124.9622</v>
      </c>
      <c r="K1518" s="2">
        <v>3.8225150000000001</v>
      </c>
      <c r="L1518" s="2"/>
      <c r="M1518" s="2">
        <v>11.893984985351601</v>
      </c>
      <c r="N1518" s="2">
        <v>31.969520092010502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</row>
    <row r="1519" spans="1:21" x14ac:dyDescent="0.3">
      <c r="A1519" t="s">
        <v>125</v>
      </c>
      <c r="B1519" s="2">
        <v>40</v>
      </c>
      <c r="C1519" s="3">
        <v>40442</v>
      </c>
      <c r="D1519" s="4">
        <v>0.62777777777777799</v>
      </c>
      <c r="E1519" t="str">
        <f t="shared" si="46"/>
        <v>Sep</v>
      </c>
      <c r="F1519" t="str">
        <f t="shared" si="47"/>
        <v>2010</v>
      </c>
      <c r="G1519" s="5" t="s">
        <v>55</v>
      </c>
      <c r="H1519" s="2" t="s">
        <v>107</v>
      </c>
      <c r="I1519" s="2">
        <v>47.898499999999999</v>
      </c>
      <c r="J1519" s="2">
        <v>-125.0805</v>
      </c>
      <c r="K1519" s="2">
        <v>3.5592839999999999</v>
      </c>
      <c r="L1519" s="2"/>
      <c r="M1519" s="2">
        <v>11.5286900043488</v>
      </c>
      <c r="N1519" s="2">
        <v>31.8891201019287</v>
      </c>
      <c r="O1519" s="2">
        <v>0</v>
      </c>
      <c r="P1519" s="2">
        <v>0</v>
      </c>
      <c r="Q1519" s="2">
        <v>0</v>
      </c>
      <c r="R1519" s="2">
        <v>0</v>
      </c>
      <c r="S1519" s="2">
        <v>1</v>
      </c>
      <c r="T1519" s="2">
        <v>0</v>
      </c>
      <c r="U1519" s="2">
        <v>0</v>
      </c>
    </row>
    <row r="1520" spans="1:21" x14ac:dyDescent="0.3">
      <c r="A1520" t="s">
        <v>125</v>
      </c>
      <c r="B1520" s="2">
        <v>40</v>
      </c>
      <c r="C1520" s="3">
        <v>40442</v>
      </c>
      <c r="D1520" s="4">
        <v>0.72152777777777799</v>
      </c>
      <c r="E1520" t="str">
        <f t="shared" si="46"/>
        <v>Sep</v>
      </c>
      <c r="F1520" t="str">
        <f t="shared" si="47"/>
        <v>2010</v>
      </c>
      <c r="G1520" s="5" t="s">
        <v>64</v>
      </c>
      <c r="H1520" s="2" t="s">
        <v>107</v>
      </c>
      <c r="I1520" s="2">
        <v>47.895499999999998</v>
      </c>
      <c r="J1520" s="2">
        <v>-125.1793</v>
      </c>
      <c r="K1520" s="2">
        <v>3.365005</v>
      </c>
      <c r="L1520" s="2"/>
      <c r="M1520" s="2">
        <v>12.094405078887901</v>
      </c>
      <c r="N1520" s="2">
        <v>31.928009986877399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1</v>
      </c>
    </row>
    <row r="1521" spans="1:21" x14ac:dyDescent="0.3">
      <c r="A1521" t="s">
        <v>125</v>
      </c>
      <c r="B1521" s="2">
        <v>40</v>
      </c>
      <c r="C1521" s="3">
        <v>40443</v>
      </c>
      <c r="D1521" s="4">
        <v>0.327777777777778</v>
      </c>
      <c r="E1521" t="str">
        <f t="shared" si="46"/>
        <v>Sep</v>
      </c>
      <c r="F1521" t="str">
        <f t="shared" si="47"/>
        <v>2010</v>
      </c>
      <c r="G1521" s="5" t="s">
        <v>76</v>
      </c>
      <c r="H1521" s="2" t="s">
        <v>107</v>
      </c>
      <c r="I1521" s="2">
        <v>47.518999999999998</v>
      </c>
      <c r="J1521" s="2">
        <v>-124.5003</v>
      </c>
      <c r="K1521" s="2">
        <v>3.696987</v>
      </c>
      <c r="L1521" s="2"/>
      <c r="M1521" s="2">
        <v>13.399909973144499</v>
      </c>
      <c r="N1521" s="2">
        <v>30.414850234985401</v>
      </c>
      <c r="O1521" s="2">
        <v>0</v>
      </c>
      <c r="P1521" s="2">
        <v>0</v>
      </c>
      <c r="Q1521" s="2">
        <v>0</v>
      </c>
      <c r="R1521" s="2">
        <v>0</v>
      </c>
      <c r="S1521" s="2">
        <v>1</v>
      </c>
      <c r="T1521" s="2">
        <v>0</v>
      </c>
      <c r="U1521" s="2">
        <v>0</v>
      </c>
    </row>
    <row r="1522" spans="1:21" x14ac:dyDescent="0.3">
      <c r="A1522" t="s">
        <v>125</v>
      </c>
      <c r="B1522" s="2">
        <v>40</v>
      </c>
      <c r="C1522" s="3">
        <v>40443</v>
      </c>
      <c r="D1522" s="4">
        <v>0.4</v>
      </c>
      <c r="E1522" t="str">
        <f t="shared" si="46"/>
        <v>Sep</v>
      </c>
      <c r="F1522" t="str">
        <f t="shared" si="47"/>
        <v>2010</v>
      </c>
      <c r="G1522" s="5" t="s">
        <v>77</v>
      </c>
      <c r="H1522" s="2" t="s">
        <v>107</v>
      </c>
      <c r="I1522" s="2">
        <v>47.550669999999997</v>
      </c>
      <c r="J1522" s="2">
        <v>-124.613</v>
      </c>
      <c r="K1522" s="2">
        <v>3.6623999999999999</v>
      </c>
      <c r="L1522" s="2"/>
      <c r="M1522" s="2">
        <v>12.907295036315899</v>
      </c>
      <c r="N1522" s="2">
        <v>32.109494876861604</v>
      </c>
      <c r="O1522" s="2">
        <v>0</v>
      </c>
      <c r="P1522" s="2">
        <v>0</v>
      </c>
      <c r="Q1522" s="2">
        <v>1</v>
      </c>
      <c r="R1522" s="2">
        <v>0</v>
      </c>
      <c r="S1522" s="2">
        <v>0</v>
      </c>
      <c r="T1522" s="2">
        <v>0</v>
      </c>
      <c r="U1522" s="2">
        <v>0</v>
      </c>
    </row>
    <row r="1523" spans="1:21" x14ac:dyDescent="0.3">
      <c r="A1523" t="s">
        <v>125</v>
      </c>
      <c r="B1523" s="2">
        <v>40</v>
      </c>
      <c r="C1523" s="3">
        <v>40443</v>
      </c>
      <c r="D1523" s="4">
        <v>0.47916666666666702</v>
      </c>
      <c r="E1523" t="str">
        <f t="shared" si="46"/>
        <v>Sep</v>
      </c>
      <c r="F1523" t="str">
        <f t="shared" si="47"/>
        <v>2010</v>
      </c>
      <c r="G1523" s="5" t="s">
        <v>78</v>
      </c>
      <c r="H1523" s="2" t="s">
        <v>107</v>
      </c>
      <c r="I1523" s="2">
        <v>47.547829999999998</v>
      </c>
      <c r="J1523" s="2">
        <v>-124.70650000000001</v>
      </c>
      <c r="K1523" s="2">
        <v>3.6981280000000001</v>
      </c>
      <c r="L1523" s="2"/>
      <c r="M1523" s="2">
        <v>10.7894000053406</v>
      </c>
      <c r="N1523" s="2">
        <v>32.304754829406697</v>
      </c>
      <c r="O1523" s="2">
        <v>0</v>
      </c>
      <c r="P1523" s="2">
        <v>0</v>
      </c>
      <c r="Q1523" s="2">
        <v>1</v>
      </c>
      <c r="R1523" s="2">
        <v>0</v>
      </c>
      <c r="S1523" s="2">
        <v>0</v>
      </c>
      <c r="T1523" s="2">
        <v>0</v>
      </c>
      <c r="U1523" s="2">
        <v>0</v>
      </c>
    </row>
    <row r="1524" spans="1:21" x14ac:dyDescent="0.3">
      <c r="A1524" t="s">
        <v>125</v>
      </c>
      <c r="B1524" s="2">
        <v>40</v>
      </c>
      <c r="C1524" s="3">
        <v>40443</v>
      </c>
      <c r="D1524" s="4">
        <v>0.55833333333333302</v>
      </c>
      <c r="E1524" t="str">
        <f t="shared" si="46"/>
        <v>Sep</v>
      </c>
      <c r="F1524" t="str">
        <f t="shared" si="47"/>
        <v>2010</v>
      </c>
      <c r="G1524" s="5" t="s">
        <v>79</v>
      </c>
      <c r="H1524" s="2" t="s">
        <v>107</v>
      </c>
      <c r="I1524" s="2">
        <v>47.549669999999999</v>
      </c>
      <c r="J1524" s="2">
        <v>-124.8155</v>
      </c>
      <c r="K1524" s="2">
        <v>3.5253679999999998</v>
      </c>
      <c r="L1524" s="2"/>
      <c r="M1524" s="2">
        <v>12.188609933853099</v>
      </c>
      <c r="N1524" s="2">
        <v>31.9857652664185</v>
      </c>
      <c r="O1524" s="2">
        <v>0</v>
      </c>
      <c r="P1524" s="2">
        <v>0</v>
      </c>
      <c r="Q1524" s="2">
        <v>1</v>
      </c>
      <c r="R1524" s="2">
        <v>0</v>
      </c>
      <c r="S1524" s="2">
        <v>1</v>
      </c>
      <c r="T1524" s="2">
        <v>0</v>
      </c>
      <c r="U1524" s="2">
        <v>0</v>
      </c>
    </row>
    <row r="1525" spans="1:21" x14ac:dyDescent="0.3">
      <c r="A1525" t="s">
        <v>125</v>
      </c>
      <c r="B1525" s="2">
        <v>40</v>
      </c>
      <c r="C1525" s="3">
        <v>40443</v>
      </c>
      <c r="D1525" s="4">
        <v>0.66319444444444398</v>
      </c>
      <c r="E1525" t="str">
        <f t="shared" si="46"/>
        <v>Sep</v>
      </c>
      <c r="F1525" t="str">
        <f t="shared" si="47"/>
        <v>2010</v>
      </c>
      <c r="G1525" s="5" t="s">
        <v>80</v>
      </c>
      <c r="H1525" s="2" t="s">
        <v>107</v>
      </c>
      <c r="I1525" s="2">
        <v>47.544829999999997</v>
      </c>
      <c r="J1525" s="2">
        <v>-124.9483</v>
      </c>
      <c r="K1525" s="2">
        <v>3.5532509999999999</v>
      </c>
      <c r="L1525" s="2"/>
      <c r="M1525" s="2">
        <v>13.300740003585799</v>
      </c>
      <c r="N1525" s="2">
        <v>32.263125038147002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</row>
    <row r="1526" spans="1:21" x14ac:dyDescent="0.3">
      <c r="A1526" t="s">
        <v>125</v>
      </c>
      <c r="B1526" s="2">
        <v>40</v>
      </c>
      <c r="C1526" s="3">
        <v>40443</v>
      </c>
      <c r="D1526" s="4">
        <v>0.75277777777777799</v>
      </c>
      <c r="E1526" t="str">
        <f t="shared" si="46"/>
        <v>Sep</v>
      </c>
      <c r="F1526" t="str">
        <f t="shared" si="47"/>
        <v>2010</v>
      </c>
      <c r="G1526" s="5" t="s">
        <v>81</v>
      </c>
      <c r="H1526" s="2" t="s">
        <v>107</v>
      </c>
      <c r="I1526" s="2">
        <v>47.541330000000002</v>
      </c>
      <c r="J1526" s="2">
        <v>-125.071</v>
      </c>
      <c r="K1526" s="2">
        <v>3.6395439999999999</v>
      </c>
      <c r="L1526" s="2"/>
      <c r="M1526" s="2">
        <v>14.171994924545301</v>
      </c>
      <c r="N1526" s="2">
        <v>32.288780212402301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</row>
    <row r="1527" spans="1:21" x14ac:dyDescent="0.3">
      <c r="A1527" t="s">
        <v>125</v>
      </c>
      <c r="B1527" s="2">
        <v>40</v>
      </c>
      <c r="C1527" s="3">
        <v>40444</v>
      </c>
      <c r="D1527" s="4">
        <v>0.38263888888888897</v>
      </c>
      <c r="E1527" t="str">
        <f t="shared" si="46"/>
        <v>Sep</v>
      </c>
      <c r="F1527" t="str">
        <f t="shared" si="47"/>
        <v>2010</v>
      </c>
      <c r="G1527" s="5" t="s">
        <v>68</v>
      </c>
      <c r="H1527" s="2" t="s">
        <v>107</v>
      </c>
      <c r="I1527" s="2">
        <v>46.984499999999997</v>
      </c>
      <c r="J1527" s="2">
        <v>-124.3152</v>
      </c>
      <c r="K1527" s="2">
        <v>4.6176620000000002</v>
      </c>
      <c r="L1527" s="2"/>
      <c r="M1527" s="2">
        <v>14.0246999263763</v>
      </c>
      <c r="N1527" s="2">
        <v>31.193055248260499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1</v>
      </c>
      <c r="U1527" s="2">
        <v>0</v>
      </c>
    </row>
    <row r="1528" spans="1:21" x14ac:dyDescent="0.3">
      <c r="A1528" t="s">
        <v>125</v>
      </c>
      <c r="B1528" s="2">
        <v>40</v>
      </c>
      <c r="C1528" s="3">
        <v>40444</v>
      </c>
      <c r="D1528" s="4">
        <v>0.50347222222222199</v>
      </c>
      <c r="E1528" t="str">
        <f t="shared" si="46"/>
        <v>Sep</v>
      </c>
      <c r="F1528" t="str">
        <f t="shared" si="47"/>
        <v>2010</v>
      </c>
      <c r="G1528" s="5" t="s">
        <v>9</v>
      </c>
      <c r="H1528" s="2" t="s">
        <v>107</v>
      </c>
      <c r="I1528" s="2">
        <v>46.975830000000002</v>
      </c>
      <c r="J1528" s="2">
        <v>-124.4088</v>
      </c>
      <c r="K1528" s="2">
        <v>3.5894900000000001</v>
      </c>
      <c r="L1528" s="2"/>
      <c r="M1528" s="2">
        <v>13.406690025329601</v>
      </c>
      <c r="N1528" s="2">
        <v>32.012755107879599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</row>
    <row r="1529" spans="1:21" x14ac:dyDescent="0.3">
      <c r="A1529" t="s">
        <v>125</v>
      </c>
      <c r="B1529" s="2">
        <v>40</v>
      </c>
      <c r="C1529" s="3">
        <v>40444</v>
      </c>
      <c r="D1529" s="4">
        <v>0.59861111111111098</v>
      </c>
      <c r="E1529" t="str">
        <f t="shared" si="46"/>
        <v>Sep</v>
      </c>
      <c r="F1529" t="str">
        <f t="shared" si="47"/>
        <v>2010</v>
      </c>
      <c r="G1529" s="5" t="s">
        <v>10</v>
      </c>
      <c r="H1529" s="2" t="s">
        <v>107</v>
      </c>
      <c r="I1529" s="2">
        <v>46.980670000000003</v>
      </c>
      <c r="J1529" s="2">
        <v>-124.5522</v>
      </c>
      <c r="K1529" s="2">
        <v>2.6487669999999999</v>
      </c>
      <c r="L1529" s="2"/>
      <c r="M1529" s="2">
        <v>12.145975017547601</v>
      </c>
      <c r="N1529" s="2">
        <v>32.177999782562303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1</v>
      </c>
    </row>
    <row r="1530" spans="1:21" x14ac:dyDescent="0.3">
      <c r="A1530" t="s">
        <v>125</v>
      </c>
      <c r="B1530" s="2">
        <v>40</v>
      </c>
      <c r="C1530" s="3">
        <v>40444</v>
      </c>
      <c r="D1530" s="4">
        <v>0.69305555555555598</v>
      </c>
      <c r="E1530" t="str">
        <f t="shared" si="46"/>
        <v>Sep</v>
      </c>
      <c r="F1530" t="str">
        <f t="shared" si="47"/>
        <v>2010</v>
      </c>
      <c r="G1530" s="5" t="s">
        <v>11</v>
      </c>
      <c r="H1530" s="2" t="s">
        <v>107</v>
      </c>
      <c r="I1530" s="2">
        <v>47.016669999999998</v>
      </c>
      <c r="J1530" s="2">
        <v>-124.697</v>
      </c>
      <c r="K1530" s="2">
        <v>3.2617950000000002</v>
      </c>
      <c r="L1530" s="2"/>
      <c r="M1530" s="2">
        <v>12.766910123825101</v>
      </c>
      <c r="N1530" s="2">
        <v>32.158854484558098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</row>
    <row r="1531" spans="1:21" x14ac:dyDescent="0.3">
      <c r="A1531" t="s">
        <v>125</v>
      </c>
      <c r="B1531" s="2">
        <v>40</v>
      </c>
      <c r="C1531" s="3">
        <v>40444</v>
      </c>
      <c r="D1531" s="4">
        <v>0.77916666666666701</v>
      </c>
      <c r="E1531" t="str">
        <f t="shared" si="46"/>
        <v>Sep</v>
      </c>
      <c r="F1531" t="str">
        <f t="shared" si="47"/>
        <v>2010</v>
      </c>
      <c r="G1531" s="5" t="s">
        <v>12</v>
      </c>
      <c r="H1531" s="2" t="s">
        <v>107</v>
      </c>
      <c r="I1531" s="2">
        <v>46.9925</v>
      </c>
      <c r="J1531" s="2">
        <v>-124.81619999999999</v>
      </c>
      <c r="K1531" s="2">
        <v>2.456858</v>
      </c>
      <c r="L1531" s="2"/>
      <c r="M1531" s="2">
        <v>11.8972849845886</v>
      </c>
      <c r="N1531" s="2">
        <v>32.317924880981401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</row>
    <row r="1532" spans="1:21" x14ac:dyDescent="0.3">
      <c r="A1532" t="s">
        <v>125</v>
      </c>
      <c r="B1532" s="2">
        <v>40</v>
      </c>
      <c r="C1532" s="3">
        <v>40445</v>
      </c>
      <c r="D1532" s="4">
        <v>0.32361111111111102</v>
      </c>
      <c r="E1532" t="str">
        <f t="shared" si="46"/>
        <v>Sep</v>
      </c>
      <c r="F1532" t="str">
        <f t="shared" si="47"/>
        <v>2010</v>
      </c>
      <c r="G1532" s="5" t="s">
        <v>13</v>
      </c>
      <c r="H1532" s="2" t="s">
        <v>107</v>
      </c>
      <c r="I1532" s="2">
        <v>46.647500000000001</v>
      </c>
      <c r="J1532" s="2">
        <v>-124.1828</v>
      </c>
      <c r="K1532" s="2">
        <v>3.6278009999999998</v>
      </c>
      <c r="L1532" s="2"/>
      <c r="M1532" s="2">
        <v>14.0428199768066</v>
      </c>
      <c r="N1532" s="2">
        <v>30.618859863281301</v>
      </c>
      <c r="O1532" s="2">
        <v>0</v>
      </c>
      <c r="P1532" s="2">
        <v>0</v>
      </c>
      <c r="Q1532" s="2">
        <v>1</v>
      </c>
      <c r="R1532" s="2">
        <v>0</v>
      </c>
      <c r="S1532" s="2">
        <v>0</v>
      </c>
      <c r="T1532" s="2">
        <v>0</v>
      </c>
      <c r="U1532" s="2">
        <v>0</v>
      </c>
    </row>
    <row r="1533" spans="1:21" x14ac:dyDescent="0.3">
      <c r="A1533" t="s">
        <v>125</v>
      </c>
      <c r="B1533" s="2">
        <v>40</v>
      </c>
      <c r="C1533" s="3">
        <v>40445</v>
      </c>
      <c r="D1533" s="4">
        <v>0.41736111111111102</v>
      </c>
      <c r="E1533" t="str">
        <f t="shared" si="46"/>
        <v>Sep</v>
      </c>
      <c r="F1533" t="str">
        <f t="shared" si="47"/>
        <v>2010</v>
      </c>
      <c r="G1533" s="5" t="s">
        <v>14</v>
      </c>
      <c r="H1533" s="2" t="s">
        <v>107</v>
      </c>
      <c r="I1533" s="2">
        <v>46.649329999999999</v>
      </c>
      <c r="J1533" s="2">
        <v>-124.2908</v>
      </c>
      <c r="K1533" s="2">
        <v>3.7961619999999998</v>
      </c>
      <c r="L1533" s="2"/>
      <c r="M1533" s="2">
        <v>13.770569992065401</v>
      </c>
      <c r="N1533" s="2">
        <v>32.061485004425101</v>
      </c>
      <c r="O1533" s="2">
        <v>0</v>
      </c>
      <c r="P1533" s="2">
        <v>0</v>
      </c>
      <c r="Q1533" s="2">
        <v>1</v>
      </c>
      <c r="R1533" s="2">
        <v>0</v>
      </c>
      <c r="S1533" s="2">
        <v>0</v>
      </c>
      <c r="T1533" s="2">
        <v>0</v>
      </c>
      <c r="U1533" s="2">
        <v>0</v>
      </c>
    </row>
    <row r="1534" spans="1:21" x14ac:dyDescent="0.3">
      <c r="A1534" t="s">
        <v>125</v>
      </c>
      <c r="B1534" s="2">
        <v>40</v>
      </c>
      <c r="C1534" s="3">
        <v>40445</v>
      </c>
      <c r="D1534" s="4">
        <v>0.50833333333333297</v>
      </c>
      <c r="E1534" t="str">
        <f t="shared" si="46"/>
        <v>Sep</v>
      </c>
      <c r="F1534" t="str">
        <f t="shared" si="47"/>
        <v>2010</v>
      </c>
      <c r="G1534" s="5" t="s">
        <v>15</v>
      </c>
      <c r="H1534" s="2" t="s">
        <v>107</v>
      </c>
      <c r="I1534" s="2">
        <v>46.65166</v>
      </c>
      <c r="J1534" s="2">
        <v>-124.3968</v>
      </c>
      <c r="K1534" s="2">
        <v>3.8422930000000002</v>
      </c>
      <c r="L1534" s="2"/>
      <c r="M1534" s="2">
        <v>13.529155015945401</v>
      </c>
      <c r="N1534" s="2">
        <v>32.200344848632803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1</v>
      </c>
    </row>
    <row r="1535" spans="1:21" x14ac:dyDescent="0.3">
      <c r="A1535" t="s">
        <v>125</v>
      </c>
      <c r="B1535" s="2">
        <v>40</v>
      </c>
      <c r="C1535" s="3">
        <v>40445</v>
      </c>
      <c r="D1535" s="4">
        <v>0.6</v>
      </c>
      <c r="E1535" t="str">
        <f t="shared" si="46"/>
        <v>Sep</v>
      </c>
      <c r="F1535" t="str">
        <f t="shared" si="47"/>
        <v>2010</v>
      </c>
      <c r="G1535" s="5" t="s">
        <v>16</v>
      </c>
      <c r="H1535" s="2" t="s">
        <v>107</v>
      </c>
      <c r="I1535" s="2">
        <v>46.650500000000001</v>
      </c>
      <c r="J1535" s="2">
        <v>-124.5057</v>
      </c>
      <c r="K1535" s="2">
        <v>3.7646980000000001</v>
      </c>
      <c r="L1535" s="2"/>
      <c r="M1535" s="2">
        <v>13.6087799549103</v>
      </c>
      <c r="N1535" s="2">
        <v>32.179094886779801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1</v>
      </c>
    </row>
    <row r="1536" spans="1:21" x14ac:dyDescent="0.3">
      <c r="A1536" t="s">
        <v>125</v>
      </c>
      <c r="B1536" s="2">
        <v>40</v>
      </c>
      <c r="C1536" s="3">
        <v>40445</v>
      </c>
      <c r="D1536" s="4">
        <v>0.69166666666666698</v>
      </c>
      <c r="E1536" t="str">
        <f t="shared" si="46"/>
        <v>Sep</v>
      </c>
      <c r="F1536" t="str">
        <f t="shared" si="47"/>
        <v>2010</v>
      </c>
      <c r="G1536" s="5" t="s">
        <v>71</v>
      </c>
      <c r="H1536" s="2" t="s">
        <v>107</v>
      </c>
      <c r="I1536" s="2">
        <v>46.649500000000003</v>
      </c>
      <c r="J1536" s="2">
        <v>-124.6045</v>
      </c>
      <c r="K1536" s="2">
        <v>2.9182320000000002</v>
      </c>
      <c r="L1536" s="2"/>
      <c r="M1536" s="2">
        <v>14.558904886245699</v>
      </c>
      <c r="N1536" s="2">
        <v>32.096129989624004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</row>
    <row r="1537" spans="1:21" x14ac:dyDescent="0.3">
      <c r="A1537" t="s">
        <v>125</v>
      </c>
      <c r="B1537" s="2">
        <v>40</v>
      </c>
      <c r="C1537" s="3">
        <v>40446</v>
      </c>
      <c r="D1537" s="4">
        <v>0.31666666666666698</v>
      </c>
      <c r="E1537" t="str">
        <f t="shared" si="46"/>
        <v>Sep</v>
      </c>
      <c r="F1537" t="str">
        <f t="shared" si="47"/>
        <v>2010</v>
      </c>
      <c r="G1537" s="5" t="s">
        <v>50</v>
      </c>
      <c r="H1537" s="2" t="s">
        <v>107</v>
      </c>
      <c r="I1537" s="2">
        <v>46.140999999999998</v>
      </c>
      <c r="J1537" s="2">
        <v>-124.0692</v>
      </c>
      <c r="K1537" s="2">
        <v>3.4085730000000001</v>
      </c>
      <c r="L1537" s="2"/>
      <c r="M1537" s="2">
        <v>13.6871700286865</v>
      </c>
      <c r="N1537" s="2">
        <v>32.146570205688498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</row>
    <row r="1538" spans="1:21" x14ac:dyDescent="0.3">
      <c r="A1538" t="s">
        <v>125</v>
      </c>
      <c r="B1538" s="2">
        <v>40</v>
      </c>
      <c r="C1538" s="3">
        <v>40446</v>
      </c>
      <c r="D1538" s="4">
        <v>0.39861111111111103</v>
      </c>
      <c r="E1538" t="str">
        <f t="shared" si="46"/>
        <v>Sep</v>
      </c>
      <c r="F1538" t="str">
        <f t="shared" si="47"/>
        <v>2010</v>
      </c>
      <c r="G1538" s="5" t="s">
        <v>4</v>
      </c>
      <c r="H1538" s="2" t="s">
        <v>107</v>
      </c>
      <c r="I1538" s="2">
        <v>46.145499999999998</v>
      </c>
      <c r="J1538" s="2">
        <v>-124.1585</v>
      </c>
      <c r="K1538" s="2">
        <v>3.8404750000000001</v>
      </c>
      <c r="L1538" s="2"/>
      <c r="M1538" s="2">
        <v>13.9897299766541</v>
      </c>
      <c r="N1538" s="2">
        <v>32.192860412597703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1</v>
      </c>
    </row>
    <row r="1539" spans="1:21" x14ac:dyDescent="0.3">
      <c r="A1539" t="s">
        <v>125</v>
      </c>
      <c r="B1539" s="2">
        <v>40</v>
      </c>
      <c r="C1539" s="3">
        <v>40446</v>
      </c>
      <c r="D1539" s="4">
        <v>0.47777777777777802</v>
      </c>
      <c r="E1539" t="str">
        <f t="shared" ref="E1539:E1602" si="48">TEXT(C1539,"MMM")</f>
        <v>Sep</v>
      </c>
      <c r="F1539" t="str">
        <f t="shared" ref="F1539:F1602" si="49">TEXT(C1539,"yyyy")</f>
        <v>2010</v>
      </c>
      <c r="G1539" s="5" t="s">
        <v>7</v>
      </c>
      <c r="H1539" s="2" t="s">
        <v>107</v>
      </c>
      <c r="I1539" s="2">
        <v>46.151829999999997</v>
      </c>
      <c r="J1539" s="2">
        <v>-124.218</v>
      </c>
      <c r="K1539" s="2">
        <v>4.1004120000000004</v>
      </c>
      <c r="L1539" s="2"/>
      <c r="M1539" s="2">
        <v>14.091850090026901</v>
      </c>
      <c r="N1539" s="2">
        <v>32.172749710083004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1</v>
      </c>
    </row>
    <row r="1540" spans="1:21" x14ac:dyDescent="0.3">
      <c r="A1540" t="s">
        <v>125</v>
      </c>
      <c r="B1540" s="2">
        <v>40</v>
      </c>
      <c r="C1540" s="3">
        <v>40446</v>
      </c>
      <c r="D1540" s="4">
        <v>0.57430555555555596</v>
      </c>
      <c r="E1540" t="str">
        <f t="shared" si="48"/>
        <v>Sep</v>
      </c>
      <c r="F1540" t="str">
        <f t="shared" si="49"/>
        <v>2010</v>
      </c>
      <c r="G1540" s="5" t="s">
        <v>8</v>
      </c>
      <c r="H1540" s="2" t="s">
        <v>107</v>
      </c>
      <c r="I1540" s="2">
        <v>46.147669999999998</v>
      </c>
      <c r="J1540" s="2">
        <v>-124.33280000000001</v>
      </c>
      <c r="K1540" s="2">
        <v>1.91927</v>
      </c>
      <c r="L1540" s="2"/>
      <c r="M1540" s="2">
        <v>13.9322051525116</v>
      </c>
      <c r="N1540" s="2">
        <v>31.979650115966798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</row>
    <row r="1541" spans="1:21" x14ac:dyDescent="0.3">
      <c r="A1541" t="s">
        <v>125</v>
      </c>
      <c r="B1541" s="2">
        <v>40</v>
      </c>
      <c r="C1541" s="3">
        <v>40446</v>
      </c>
      <c r="D1541" s="4">
        <v>0.65902777777777799</v>
      </c>
      <c r="E1541" t="str">
        <f t="shared" si="48"/>
        <v>Sep</v>
      </c>
      <c r="F1541" t="str">
        <f t="shared" si="49"/>
        <v>2010</v>
      </c>
      <c r="G1541" s="5" t="s">
        <v>18</v>
      </c>
      <c r="H1541" s="2" t="s">
        <v>107</v>
      </c>
      <c r="I1541" s="2">
        <v>46.177169999999997</v>
      </c>
      <c r="J1541" s="2">
        <v>-124.4448</v>
      </c>
      <c r="K1541" s="2">
        <v>3.4327399999999999</v>
      </c>
      <c r="L1541" s="2"/>
      <c r="M1541" s="2">
        <v>14.9046350955963</v>
      </c>
      <c r="N1541" s="2">
        <v>32.079389762878399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</row>
    <row r="1542" spans="1:21" x14ac:dyDescent="0.3">
      <c r="A1542" t="s">
        <v>125</v>
      </c>
      <c r="B1542" s="2">
        <v>40</v>
      </c>
      <c r="C1542" s="3">
        <v>40446</v>
      </c>
      <c r="D1542" s="4">
        <v>0.74166666666666703</v>
      </c>
      <c r="E1542" t="str">
        <f t="shared" si="48"/>
        <v>Sep</v>
      </c>
      <c r="F1542" t="str">
        <f t="shared" si="49"/>
        <v>2010</v>
      </c>
      <c r="G1542" s="5" t="s">
        <v>19</v>
      </c>
      <c r="H1542" s="2" t="s">
        <v>107</v>
      </c>
      <c r="I1542" s="2">
        <v>46.156500000000001</v>
      </c>
      <c r="J1542" s="2">
        <v>-124.5553</v>
      </c>
      <c r="K1542" s="2">
        <v>3.1018159999999999</v>
      </c>
      <c r="L1542" s="2"/>
      <c r="M1542" s="2">
        <v>15.070289945602401</v>
      </c>
      <c r="N1542" s="2">
        <v>32.071709823608401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</row>
    <row r="1543" spans="1:21" x14ac:dyDescent="0.3">
      <c r="A1543" t="s">
        <v>125</v>
      </c>
      <c r="B1543" s="2">
        <v>40</v>
      </c>
      <c r="C1543" s="3">
        <v>40447</v>
      </c>
      <c r="D1543" s="4">
        <v>0.32430555555555601</v>
      </c>
      <c r="E1543" t="str">
        <f t="shared" si="48"/>
        <v>Sep</v>
      </c>
      <c r="F1543" t="str">
        <f t="shared" si="49"/>
        <v>2010</v>
      </c>
      <c r="G1543" s="5" t="s">
        <v>45</v>
      </c>
      <c r="H1543" s="2" t="s">
        <v>107</v>
      </c>
      <c r="I1543" s="2">
        <v>45.465330000000002</v>
      </c>
      <c r="J1543" s="2">
        <v>-124.0057</v>
      </c>
      <c r="K1543" s="2">
        <v>3.4003160000000001</v>
      </c>
      <c r="L1543" s="2"/>
      <c r="M1543" s="2">
        <v>14.374049949646</v>
      </c>
      <c r="N1543" s="2">
        <v>32.161915016174298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</row>
    <row r="1544" spans="1:21" x14ac:dyDescent="0.3">
      <c r="A1544" t="s">
        <v>125</v>
      </c>
      <c r="B1544" s="2">
        <v>40</v>
      </c>
      <c r="C1544" s="3">
        <v>40447</v>
      </c>
      <c r="D1544" s="4">
        <v>0.39652777777777798</v>
      </c>
      <c r="E1544" t="str">
        <f t="shared" si="48"/>
        <v>Sep</v>
      </c>
      <c r="F1544" t="str">
        <f t="shared" si="49"/>
        <v>2010</v>
      </c>
      <c r="G1544" s="5" t="s">
        <v>25</v>
      </c>
      <c r="H1544" s="2" t="s">
        <v>107</v>
      </c>
      <c r="I1544" s="2">
        <v>45.464170000000003</v>
      </c>
      <c r="J1544" s="2">
        <v>-124.0373</v>
      </c>
      <c r="K1544" s="2">
        <v>3.5992139999999999</v>
      </c>
      <c r="L1544" s="2"/>
      <c r="M1544" s="2">
        <v>14.480825090408301</v>
      </c>
      <c r="N1544" s="2">
        <v>32.118994712829597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1</v>
      </c>
      <c r="U1544" s="2">
        <v>0</v>
      </c>
    </row>
    <row r="1545" spans="1:21" x14ac:dyDescent="0.3">
      <c r="A1545" t="s">
        <v>125</v>
      </c>
      <c r="B1545" s="2">
        <v>40</v>
      </c>
      <c r="C1545" s="3">
        <v>40447</v>
      </c>
      <c r="D1545" s="4">
        <v>0.47638888888888897</v>
      </c>
      <c r="E1545" t="str">
        <f t="shared" si="48"/>
        <v>Sep</v>
      </c>
      <c r="F1545" t="str">
        <f t="shared" si="49"/>
        <v>2010</v>
      </c>
      <c r="G1545" s="5" t="s">
        <v>41</v>
      </c>
      <c r="H1545" s="2" t="s">
        <v>107</v>
      </c>
      <c r="I1545" s="2">
        <v>45.461500000000001</v>
      </c>
      <c r="J1545" s="2">
        <v>-124.0915</v>
      </c>
      <c r="K1545" s="2">
        <v>3.6746989999999999</v>
      </c>
      <c r="L1545" s="2"/>
      <c r="M1545" s="2">
        <v>14.676124954223599</v>
      </c>
      <c r="N1545" s="2">
        <v>32.104514884948699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</row>
    <row r="1546" spans="1:21" x14ac:dyDescent="0.3">
      <c r="A1546" t="s">
        <v>125</v>
      </c>
      <c r="B1546" s="2">
        <v>40</v>
      </c>
      <c r="C1546" s="3">
        <v>40447</v>
      </c>
      <c r="D1546" s="4">
        <v>0.57638888888888895</v>
      </c>
      <c r="E1546" t="str">
        <f t="shared" si="48"/>
        <v>Sep</v>
      </c>
      <c r="F1546" t="str">
        <f t="shared" si="49"/>
        <v>2010</v>
      </c>
      <c r="G1546" s="5" t="s">
        <v>46</v>
      </c>
      <c r="H1546" s="2" t="s">
        <v>107</v>
      </c>
      <c r="I1546" s="2">
        <v>45.464829999999999</v>
      </c>
      <c r="J1546" s="2">
        <v>-124.2098</v>
      </c>
      <c r="K1546" s="2">
        <v>3.538729</v>
      </c>
      <c r="L1546" s="2"/>
      <c r="M1546" s="2">
        <v>14.2867100715637</v>
      </c>
      <c r="N1546" s="2">
        <v>32.179965019226103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</row>
    <row r="1547" spans="1:21" x14ac:dyDescent="0.3">
      <c r="A1547" t="s">
        <v>125</v>
      </c>
      <c r="B1547" s="2">
        <v>40</v>
      </c>
      <c r="C1547" s="3">
        <v>40447</v>
      </c>
      <c r="D1547" s="4">
        <v>0.67152777777777795</v>
      </c>
      <c r="E1547" t="str">
        <f t="shared" si="48"/>
        <v>Sep</v>
      </c>
      <c r="F1547" t="str">
        <f t="shared" si="49"/>
        <v>2010</v>
      </c>
      <c r="G1547" s="5" t="s">
        <v>47</v>
      </c>
      <c r="H1547" s="2" t="s">
        <v>107</v>
      </c>
      <c r="I1547" s="2">
        <v>45.491500000000002</v>
      </c>
      <c r="J1547" s="2">
        <v>-124.3218</v>
      </c>
      <c r="K1547" s="2">
        <v>3.2313809999999998</v>
      </c>
      <c r="L1547" s="2"/>
      <c r="M1547" s="2">
        <v>14.944530010223399</v>
      </c>
      <c r="N1547" s="2">
        <v>32.0792795181274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</row>
    <row r="1548" spans="1:21" x14ac:dyDescent="0.3">
      <c r="A1548" t="s">
        <v>125</v>
      </c>
      <c r="B1548" s="2">
        <v>40</v>
      </c>
      <c r="C1548" s="3">
        <v>40448</v>
      </c>
      <c r="D1548" s="4">
        <v>0.3125</v>
      </c>
      <c r="E1548" t="str">
        <f t="shared" si="48"/>
        <v>Sep</v>
      </c>
      <c r="F1548" t="str">
        <f t="shared" si="49"/>
        <v>2010</v>
      </c>
      <c r="G1548" s="5" t="s">
        <v>26</v>
      </c>
      <c r="H1548" s="2" t="s">
        <v>107</v>
      </c>
      <c r="I1548" s="2">
        <v>45.033670000000001</v>
      </c>
      <c r="J1548" s="2">
        <v>-124.0385</v>
      </c>
      <c r="K1548" s="2">
        <v>2.597105</v>
      </c>
      <c r="L1548" s="2"/>
      <c r="M1548" s="2">
        <v>13.8274199485779</v>
      </c>
      <c r="N1548" s="2">
        <v>32.341824913024901</v>
      </c>
      <c r="O1548" s="2">
        <v>0</v>
      </c>
      <c r="P1548" s="2">
        <v>0</v>
      </c>
      <c r="Q1548" s="2">
        <v>0</v>
      </c>
      <c r="R1548" s="2">
        <v>0</v>
      </c>
      <c r="S1548" s="2">
        <v>1</v>
      </c>
      <c r="T1548" s="2">
        <v>1</v>
      </c>
      <c r="U1548" s="2">
        <v>1</v>
      </c>
    </row>
    <row r="1549" spans="1:21" x14ac:dyDescent="0.3">
      <c r="A1549" t="s">
        <v>125</v>
      </c>
      <c r="B1549" s="2">
        <v>40</v>
      </c>
      <c r="C1549" s="3">
        <v>40448</v>
      </c>
      <c r="D1549" s="4">
        <v>0.39652777777777798</v>
      </c>
      <c r="E1549" t="str">
        <f t="shared" si="48"/>
        <v>Sep</v>
      </c>
      <c r="F1549" t="str">
        <f t="shared" si="49"/>
        <v>2010</v>
      </c>
      <c r="G1549" s="5" t="s">
        <v>27</v>
      </c>
      <c r="H1549" s="2" t="s">
        <v>107</v>
      </c>
      <c r="I1549" s="2">
        <v>45.031500000000001</v>
      </c>
      <c r="J1549" s="2">
        <v>-124.0757</v>
      </c>
      <c r="K1549" s="2">
        <v>3.5896819999999998</v>
      </c>
      <c r="L1549" s="2"/>
      <c r="M1549" s="2">
        <v>13.774924993515</v>
      </c>
      <c r="N1549" s="2">
        <v>32.369760131835903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</row>
    <row r="1550" spans="1:21" x14ac:dyDescent="0.3">
      <c r="A1550" t="s">
        <v>125</v>
      </c>
      <c r="B1550" s="2">
        <v>40</v>
      </c>
      <c r="C1550" s="3">
        <v>40448</v>
      </c>
      <c r="D1550" s="4">
        <v>0.47430555555555598</v>
      </c>
      <c r="E1550" t="str">
        <f t="shared" si="48"/>
        <v>Sep</v>
      </c>
      <c r="F1550" t="str">
        <f t="shared" si="49"/>
        <v>2010</v>
      </c>
      <c r="G1550" s="5" t="s">
        <v>28</v>
      </c>
      <c r="H1550" s="2" t="s">
        <v>107</v>
      </c>
      <c r="I1550" s="2">
        <v>45.067830000000001</v>
      </c>
      <c r="J1550" s="2">
        <v>-124.1293</v>
      </c>
      <c r="K1550" s="2">
        <v>3.7877190000000001</v>
      </c>
      <c r="L1550" s="2"/>
      <c r="M1550" s="2">
        <v>14.1656700134277</v>
      </c>
      <c r="N1550" s="2">
        <v>32.229159736633299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</row>
    <row r="1551" spans="1:21" x14ac:dyDescent="0.3">
      <c r="A1551" t="s">
        <v>125</v>
      </c>
      <c r="B1551" s="2">
        <v>40</v>
      </c>
      <c r="C1551" s="3">
        <v>40448</v>
      </c>
      <c r="D1551" s="4">
        <v>0.57847222222222205</v>
      </c>
      <c r="E1551" t="str">
        <f t="shared" si="48"/>
        <v>Sep</v>
      </c>
      <c r="F1551" t="str">
        <f t="shared" si="49"/>
        <v>2010</v>
      </c>
      <c r="G1551" s="5" t="s">
        <v>29</v>
      </c>
      <c r="H1551" s="2" t="s">
        <v>107</v>
      </c>
      <c r="I1551" s="2">
        <v>45.029000000000003</v>
      </c>
      <c r="J1551" s="2">
        <v>-124.233</v>
      </c>
      <c r="K1551" s="2">
        <v>3.2705820000000001</v>
      </c>
      <c r="L1551" s="2"/>
      <c r="M1551" s="2">
        <v>14.4722499847412</v>
      </c>
      <c r="N1551" s="2">
        <v>32.236300468444803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</row>
    <row r="1552" spans="1:21" x14ac:dyDescent="0.3">
      <c r="A1552" t="s">
        <v>125</v>
      </c>
      <c r="B1552" s="2">
        <v>40</v>
      </c>
      <c r="C1552" s="3">
        <v>40448</v>
      </c>
      <c r="D1552" s="4">
        <v>0.69652777777777797</v>
      </c>
      <c r="E1552" t="str">
        <f t="shared" si="48"/>
        <v>Sep</v>
      </c>
      <c r="F1552" t="str">
        <f t="shared" si="49"/>
        <v>2010</v>
      </c>
      <c r="G1552" s="5" t="s">
        <v>30</v>
      </c>
      <c r="H1552" s="2" t="s">
        <v>107</v>
      </c>
      <c r="I1552" s="2">
        <v>45.034669999999998</v>
      </c>
      <c r="J1552" s="2">
        <v>-124.3365</v>
      </c>
      <c r="K1552" s="2">
        <v>3.4227210000000001</v>
      </c>
      <c r="L1552" s="2"/>
      <c r="M1552" s="2">
        <v>14.7165650844574</v>
      </c>
      <c r="N1552" s="2">
        <v>32.223755264282197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</row>
    <row r="1553" spans="1:21" x14ac:dyDescent="0.3">
      <c r="A1553" t="s">
        <v>125</v>
      </c>
      <c r="B1553" s="2">
        <v>40</v>
      </c>
      <c r="C1553" s="3">
        <v>40449</v>
      </c>
      <c r="D1553" s="4">
        <v>0.33124999999999999</v>
      </c>
      <c r="E1553" t="str">
        <f t="shared" si="48"/>
        <v>Sep</v>
      </c>
      <c r="F1553" t="str">
        <f t="shared" si="49"/>
        <v>2010</v>
      </c>
      <c r="G1553" s="5" t="s">
        <v>74</v>
      </c>
      <c r="H1553" s="2" t="s">
        <v>107</v>
      </c>
      <c r="I1553" s="2">
        <v>44.649500000000003</v>
      </c>
      <c r="J1553" s="2">
        <v>-124.13500000000001</v>
      </c>
      <c r="K1553" s="2">
        <v>3.4610470000000002</v>
      </c>
      <c r="L1553" s="2"/>
      <c r="M1553" s="2">
        <v>13.5479800224304</v>
      </c>
      <c r="N1553" s="2">
        <v>32.420814895629903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</row>
    <row r="1554" spans="1:21" x14ac:dyDescent="0.3">
      <c r="A1554" t="s">
        <v>125</v>
      </c>
      <c r="B1554" s="2">
        <v>40</v>
      </c>
      <c r="C1554" s="3">
        <v>40449</v>
      </c>
      <c r="D1554" s="4">
        <v>0.41111111111111098</v>
      </c>
      <c r="E1554" t="str">
        <f t="shared" si="48"/>
        <v>Sep</v>
      </c>
      <c r="F1554" t="str">
        <f t="shared" si="49"/>
        <v>2010</v>
      </c>
      <c r="G1554" s="5" t="s">
        <v>32</v>
      </c>
      <c r="H1554" s="2" t="s">
        <v>107</v>
      </c>
      <c r="I1554" s="2">
        <v>44.68233</v>
      </c>
      <c r="J1554" s="2">
        <v>-124.18049999999999</v>
      </c>
      <c r="K1554" s="2">
        <v>3.3223180000000001</v>
      </c>
      <c r="L1554" s="2"/>
      <c r="M1554" s="2">
        <v>13.690779972076401</v>
      </c>
      <c r="N1554" s="2">
        <v>32.416659927368201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1</v>
      </c>
    </row>
    <row r="1555" spans="1:21" x14ac:dyDescent="0.3">
      <c r="A1555" t="s">
        <v>125</v>
      </c>
      <c r="B1555" s="2">
        <v>40</v>
      </c>
      <c r="C1555" s="3">
        <v>40449</v>
      </c>
      <c r="D1555" s="4">
        <v>0.49375000000000002</v>
      </c>
      <c r="E1555" t="str">
        <f t="shared" si="48"/>
        <v>Sep</v>
      </c>
      <c r="F1555" t="str">
        <f t="shared" si="49"/>
        <v>2010</v>
      </c>
      <c r="G1555" s="5" t="s">
        <v>33</v>
      </c>
      <c r="H1555" s="2" t="s">
        <v>107</v>
      </c>
      <c r="I1555" s="2">
        <v>44.649500000000003</v>
      </c>
      <c r="J1555" s="2">
        <v>-124.2813</v>
      </c>
      <c r="K1555" s="2">
        <v>3.6065330000000002</v>
      </c>
      <c r="L1555" s="2"/>
      <c r="M1555" s="2">
        <v>14.1906300544739</v>
      </c>
      <c r="N1555" s="2">
        <v>32.2780548095703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1</v>
      </c>
    </row>
    <row r="1556" spans="1:21" x14ac:dyDescent="0.3">
      <c r="A1556" t="s">
        <v>125</v>
      </c>
      <c r="B1556" s="2">
        <v>40</v>
      </c>
      <c r="C1556" s="3">
        <v>40449</v>
      </c>
      <c r="D1556" s="4">
        <v>0.57847222222222205</v>
      </c>
      <c r="E1556" t="str">
        <f t="shared" si="48"/>
        <v>Sep</v>
      </c>
      <c r="F1556" t="str">
        <f t="shared" si="49"/>
        <v>2010</v>
      </c>
      <c r="G1556" s="5" t="s">
        <v>34</v>
      </c>
      <c r="H1556" s="2" t="s">
        <v>107</v>
      </c>
      <c r="I1556" s="2">
        <v>44.682499999999997</v>
      </c>
      <c r="J1556" s="2">
        <v>-124.4127</v>
      </c>
      <c r="K1556" s="2">
        <v>3.4615269999999998</v>
      </c>
      <c r="L1556" s="2"/>
      <c r="M1556" s="2">
        <v>14.1884150028229</v>
      </c>
      <c r="N1556" s="2">
        <v>32.286949729919399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1</v>
      </c>
    </row>
    <row r="1557" spans="1:21" x14ac:dyDescent="0.3">
      <c r="A1557" t="s">
        <v>125</v>
      </c>
      <c r="B1557" s="2">
        <v>41</v>
      </c>
      <c r="C1557" s="3">
        <v>40684</v>
      </c>
      <c r="D1557" s="4">
        <v>0.33958333333333302</v>
      </c>
      <c r="E1557" t="str">
        <f t="shared" si="48"/>
        <v>May</v>
      </c>
      <c r="F1557" t="str">
        <f t="shared" si="49"/>
        <v>2011</v>
      </c>
      <c r="G1557" s="5" t="s">
        <v>45</v>
      </c>
      <c r="H1557" s="2" t="s">
        <v>107</v>
      </c>
      <c r="I1557" s="2">
        <v>45.494500000000002</v>
      </c>
      <c r="J1557" s="2">
        <v>-124.008</v>
      </c>
      <c r="K1557" s="2">
        <v>5.2190640000000004</v>
      </c>
      <c r="L1557" s="2"/>
      <c r="M1557" s="2">
        <v>9.0662650108337406</v>
      </c>
      <c r="N1557" s="2">
        <v>31.821970081329301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</row>
    <row r="1558" spans="1:21" x14ac:dyDescent="0.3">
      <c r="A1558" t="s">
        <v>125</v>
      </c>
      <c r="B1558" s="2">
        <v>41</v>
      </c>
      <c r="C1558" s="3">
        <v>40684</v>
      </c>
      <c r="D1558" s="4">
        <v>0.41805555555555601</v>
      </c>
      <c r="E1558" t="str">
        <f t="shared" si="48"/>
        <v>May</v>
      </c>
      <c r="F1558" t="str">
        <f t="shared" si="49"/>
        <v>2011</v>
      </c>
      <c r="G1558" s="5" t="s">
        <v>25</v>
      </c>
      <c r="H1558" s="2" t="s">
        <v>107</v>
      </c>
      <c r="I1558" s="2">
        <v>45.492330000000003</v>
      </c>
      <c r="J1558" s="2">
        <v>-124.03700000000001</v>
      </c>
      <c r="K1558" s="2">
        <v>4.5823200000000002</v>
      </c>
      <c r="L1558" s="2"/>
      <c r="M1558" s="2">
        <v>9.7061099529266404</v>
      </c>
      <c r="N1558" s="2">
        <v>31.116419982910202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</row>
    <row r="1559" spans="1:21" x14ac:dyDescent="0.3">
      <c r="A1559" t="s">
        <v>125</v>
      </c>
      <c r="B1559" s="2">
        <v>41</v>
      </c>
      <c r="C1559" s="3">
        <v>40684</v>
      </c>
      <c r="D1559" s="4">
        <v>0.49791666666666701</v>
      </c>
      <c r="E1559" t="str">
        <f t="shared" si="48"/>
        <v>May</v>
      </c>
      <c r="F1559" t="str">
        <f t="shared" si="49"/>
        <v>2011</v>
      </c>
      <c r="G1559" s="5" t="s">
        <v>41</v>
      </c>
      <c r="H1559" s="2" t="s">
        <v>107</v>
      </c>
      <c r="I1559" s="2">
        <v>45.491329999999998</v>
      </c>
      <c r="J1559" s="2">
        <v>-124.0933</v>
      </c>
      <c r="K1559" s="2">
        <v>4.2209060000000003</v>
      </c>
      <c r="L1559" s="2"/>
      <c r="M1559" s="2">
        <v>10.3757649421692</v>
      </c>
      <c r="N1559" s="2">
        <v>30.4423548698425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</row>
    <row r="1560" spans="1:21" x14ac:dyDescent="0.3">
      <c r="A1560" t="s">
        <v>125</v>
      </c>
      <c r="B1560" s="2">
        <v>41</v>
      </c>
      <c r="C1560" s="3">
        <v>40684</v>
      </c>
      <c r="D1560" s="4">
        <v>0.60069444444444398</v>
      </c>
      <c r="E1560" t="str">
        <f t="shared" si="48"/>
        <v>May</v>
      </c>
      <c r="F1560" t="str">
        <f t="shared" si="49"/>
        <v>2011</v>
      </c>
      <c r="G1560" s="5" t="s">
        <v>46</v>
      </c>
      <c r="H1560" s="2" t="s">
        <v>107</v>
      </c>
      <c r="I1560" s="2">
        <v>45.490169999999999</v>
      </c>
      <c r="J1560" s="2">
        <v>-124.2243</v>
      </c>
      <c r="K1560" s="2">
        <v>3.3932000000000002</v>
      </c>
      <c r="L1560" s="2"/>
      <c r="M1560" s="2">
        <v>11.279614973068201</v>
      </c>
      <c r="N1560" s="2">
        <v>29.545540142059298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</row>
    <row r="1561" spans="1:21" x14ac:dyDescent="0.3">
      <c r="A1561" t="s">
        <v>125</v>
      </c>
      <c r="B1561" s="2">
        <v>41</v>
      </c>
      <c r="C1561" s="3">
        <v>40684</v>
      </c>
      <c r="D1561" s="4">
        <v>0.70416666666666705</v>
      </c>
      <c r="E1561" t="str">
        <f t="shared" si="48"/>
        <v>May</v>
      </c>
      <c r="F1561" t="str">
        <f t="shared" si="49"/>
        <v>2011</v>
      </c>
      <c r="G1561" s="5" t="s">
        <v>47</v>
      </c>
      <c r="H1561" s="2" t="s">
        <v>107</v>
      </c>
      <c r="I1561" s="2">
        <v>45.472830000000002</v>
      </c>
      <c r="J1561" s="2">
        <v>-124.3338</v>
      </c>
      <c r="K1561" s="2">
        <v>4.0608630000000003</v>
      </c>
      <c r="L1561" s="2"/>
      <c r="M1561" s="2">
        <v>11.6960550308228</v>
      </c>
      <c r="N1561" s="2">
        <v>28.900519943237299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</row>
    <row r="1562" spans="1:21" x14ac:dyDescent="0.3">
      <c r="A1562" t="s">
        <v>125</v>
      </c>
      <c r="B1562" s="2">
        <v>41</v>
      </c>
      <c r="C1562" s="3">
        <v>40684</v>
      </c>
      <c r="D1562" s="4">
        <v>0.79374999999999996</v>
      </c>
      <c r="E1562" t="str">
        <f t="shared" si="48"/>
        <v>May</v>
      </c>
      <c r="F1562" t="str">
        <f t="shared" si="49"/>
        <v>2011</v>
      </c>
      <c r="G1562" s="5" t="s">
        <v>48</v>
      </c>
      <c r="H1562" s="2" t="s">
        <v>107</v>
      </c>
      <c r="I1562" s="2">
        <v>45.483829999999998</v>
      </c>
      <c r="J1562" s="2">
        <v>-124.4567</v>
      </c>
      <c r="K1562" s="2">
        <v>3.3442270000000001</v>
      </c>
      <c r="L1562" s="2"/>
      <c r="M1562" s="2">
        <v>11.100169992446901</v>
      </c>
      <c r="N1562" s="2">
        <v>31.079914760589599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</row>
    <row r="1563" spans="1:21" x14ac:dyDescent="0.3">
      <c r="A1563" t="s">
        <v>125</v>
      </c>
      <c r="B1563" s="2">
        <v>41</v>
      </c>
      <c r="C1563" s="3">
        <v>40685</v>
      </c>
      <c r="D1563" s="4">
        <v>0.30555555555555602</v>
      </c>
      <c r="E1563" t="str">
        <f t="shared" si="48"/>
        <v>May</v>
      </c>
      <c r="F1563" t="str">
        <f t="shared" si="49"/>
        <v>2011</v>
      </c>
      <c r="G1563" s="5" t="s">
        <v>50</v>
      </c>
      <c r="H1563" s="2" t="s">
        <v>107</v>
      </c>
      <c r="I1563" s="2">
        <v>46.174169999999997</v>
      </c>
      <c r="J1563" s="2">
        <v>-124.0745</v>
      </c>
      <c r="K1563" s="2">
        <v>3.0527540000000002</v>
      </c>
      <c r="L1563" s="2"/>
      <c r="M1563" s="2">
        <v>9.1446349143981909</v>
      </c>
      <c r="N1563" s="2">
        <v>31.891905021667501</v>
      </c>
      <c r="O1563" s="2">
        <v>0</v>
      </c>
      <c r="P1563" s="2">
        <v>0</v>
      </c>
      <c r="Q1563" s="2">
        <v>1</v>
      </c>
      <c r="R1563" s="2">
        <v>0</v>
      </c>
      <c r="S1563" s="2">
        <v>1</v>
      </c>
      <c r="T1563" s="2">
        <v>0</v>
      </c>
      <c r="U1563" s="2">
        <v>0</v>
      </c>
    </row>
    <row r="1564" spans="1:21" x14ac:dyDescent="0.3">
      <c r="A1564" t="s">
        <v>125</v>
      </c>
      <c r="B1564" s="2">
        <v>41</v>
      </c>
      <c r="C1564" s="3">
        <v>40685</v>
      </c>
      <c r="D1564" s="4">
        <v>0.38333333333333303</v>
      </c>
      <c r="E1564" t="str">
        <f t="shared" si="48"/>
        <v>May</v>
      </c>
      <c r="F1564" t="str">
        <f t="shared" si="49"/>
        <v>2011</v>
      </c>
      <c r="G1564" s="5" t="s">
        <v>4</v>
      </c>
      <c r="H1564" s="2" t="s">
        <v>107</v>
      </c>
      <c r="I1564" s="2">
        <v>46.166499999999999</v>
      </c>
      <c r="J1564" s="2">
        <v>-124.15730000000001</v>
      </c>
      <c r="K1564" s="2">
        <v>3.7221679999999999</v>
      </c>
      <c r="L1564" s="2"/>
      <c r="M1564" s="2">
        <v>9.4301350116729701</v>
      </c>
      <c r="N1564" s="2">
        <v>30.180985260009798</v>
      </c>
      <c r="O1564" s="2">
        <v>0</v>
      </c>
      <c r="P1564" s="2">
        <v>0</v>
      </c>
      <c r="Q1564" s="2">
        <v>1</v>
      </c>
      <c r="R1564" s="2">
        <v>0</v>
      </c>
      <c r="S1564" s="2">
        <v>1</v>
      </c>
      <c r="T1564" s="2">
        <v>0</v>
      </c>
      <c r="U1564" s="2">
        <v>0</v>
      </c>
    </row>
    <row r="1565" spans="1:21" x14ac:dyDescent="0.3">
      <c r="A1565" t="s">
        <v>125</v>
      </c>
      <c r="B1565" s="2">
        <v>41</v>
      </c>
      <c r="C1565" s="3">
        <v>40685</v>
      </c>
      <c r="D1565" s="4">
        <v>0.45555555555555599</v>
      </c>
      <c r="E1565" t="str">
        <f t="shared" si="48"/>
        <v>May</v>
      </c>
      <c r="F1565" t="str">
        <f t="shared" si="49"/>
        <v>2011</v>
      </c>
      <c r="G1565" s="5" t="s">
        <v>7</v>
      </c>
      <c r="H1565" s="2" t="s">
        <v>107</v>
      </c>
      <c r="I1565" s="2">
        <v>46.16883</v>
      </c>
      <c r="J1565" s="2">
        <v>-124.21850000000001</v>
      </c>
      <c r="K1565" s="2">
        <v>3.8626299999999998</v>
      </c>
      <c r="L1565" s="2"/>
      <c r="M1565" s="2">
        <v>9.6865049839019797</v>
      </c>
      <c r="N1565" s="2">
        <v>30.354179763793901</v>
      </c>
      <c r="O1565" s="2">
        <v>1</v>
      </c>
      <c r="P1565" s="2">
        <v>0</v>
      </c>
      <c r="Q1565" s="2">
        <v>1</v>
      </c>
      <c r="R1565" s="2">
        <v>0</v>
      </c>
      <c r="S1565" s="2">
        <v>0</v>
      </c>
      <c r="T1565" s="2">
        <v>0</v>
      </c>
      <c r="U1565" s="2">
        <v>0</v>
      </c>
    </row>
    <row r="1566" spans="1:21" x14ac:dyDescent="0.3">
      <c r="A1566" t="s">
        <v>125</v>
      </c>
      <c r="B1566" s="2">
        <v>41</v>
      </c>
      <c r="C1566" s="3">
        <v>40685</v>
      </c>
      <c r="D1566" s="4">
        <v>0.53611111111111098</v>
      </c>
      <c r="E1566" t="str">
        <f t="shared" si="48"/>
        <v>May</v>
      </c>
      <c r="F1566" t="str">
        <f t="shared" si="49"/>
        <v>2011</v>
      </c>
      <c r="G1566" s="5" t="s">
        <v>8</v>
      </c>
      <c r="H1566" s="2" t="s">
        <v>107</v>
      </c>
      <c r="I1566" s="2">
        <v>46.167999999999999</v>
      </c>
      <c r="J1566" s="2">
        <v>-124.3355</v>
      </c>
      <c r="K1566" s="2">
        <v>3.5083660000000001</v>
      </c>
      <c r="L1566" s="2"/>
      <c r="M1566" s="2">
        <v>10.786645030975301</v>
      </c>
      <c r="N1566" s="2">
        <v>28.092910003662102</v>
      </c>
      <c r="O1566" s="2">
        <v>0</v>
      </c>
      <c r="P1566" s="2">
        <v>0</v>
      </c>
      <c r="Q1566" s="2">
        <v>1</v>
      </c>
      <c r="R1566" s="2">
        <v>0</v>
      </c>
      <c r="S1566" s="2">
        <v>0</v>
      </c>
      <c r="T1566" s="2">
        <v>0</v>
      </c>
      <c r="U1566" s="2">
        <v>0</v>
      </c>
    </row>
    <row r="1567" spans="1:21" x14ac:dyDescent="0.3">
      <c r="A1567" t="s">
        <v>125</v>
      </c>
      <c r="B1567" s="2">
        <v>41</v>
      </c>
      <c r="C1567" s="3">
        <v>40685</v>
      </c>
      <c r="D1567" s="4">
        <v>0.63958333333333295</v>
      </c>
      <c r="E1567" t="str">
        <f t="shared" si="48"/>
        <v>May</v>
      </c>
      <c r="F1567" t="str">
        <f t="shared" si="49"/>
        <v>2011</v>
      </c>
      <c r="G1567" s="5" t="s">
        <v>18</v>
      </c>
      <c r="H1567" s="2" t="s">
        <v>107</v>
      </c>
      <c r="I1567" s="2">
        <v>46.16583</v>
      </c>
      <c r="J1567" s="2">
        <v>-124.44370000000001</v>
      </c>
      <c r="K1567" s="2">
        <v>3.2405970000000002</v>
      </c>
      <c r="L1567" s="2"/>
      <c r="M1567" s="2">
        <v>10.699059963226301</v>
      </c>
      <c r="N1567" s="2">
        <v>29.626230144500699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</row>
    <row r="1568" spans="1:21" x14ac:dyDescent="0.3">
      <c r="A1568" t="s">
        <v>125</v>
      </c>
      <c r="B1568" s="2">
        <v>41</v>
      </c>
      <c r="C1568" s="3">
        <v>40685</v>
      </c>
      <c r="D1568" s="4">
        <v>0.719444444444444</v>
      </c>
      <c r="E1568" t="str">
        <f t="shared" si="48"/>
        <v>May</v>
      </c>
      <c r="F1568" t="str">
        <f t="shared" si="49"/>
        <v>2011</v>
      </c>
      <c r="G1568" s="5" t="s">
        <v>19</v>
      </c>
      <c r="H1568" s="2" t="s">
        <v>107</v>
      </c>
      <c r="I1568" s="2">
        <v>46.167999999999999</v>
      </c>
      <c r="J1568" s="2">
        <v>-124.5568</v>
      </c>
      <c r="K1568" s="2">
        <v>3.4231159999999998</v>
      </c>
      <c r="L1568" s="2"/>
      <c r="M1568" s="2">
        <v>11.2957849502563</v>
      </c>
      <c r="N1568" s="2">
        <v>30.6564750671387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</row>
    <row r="1569" spans="1:21" x14ac:dyDescent="0.3">
      <c r="A1569" t="s">
        <v>125</v>
      </c>
      <c r="B1569" s="2">
        <v>41</v>
      </c>
      <c r="C1569" s="3">
        <v>40685</v>
      </c>
      <c r="D1569" s="4">
        <v>0.82222222222222197</v>
      </c>
      <c r="E1569" t="str">
        <f t="shared" si="48"/>
        <v>May</v>
      </c>
      <c r="F1569" t="str">
        <f t="shared" si="49"/>
        <v>2011</v>
      </c>
      <c r="G1569" s="5" t="s">
        <v>57</v>
      </c>
      <c r="H1569" s="2" t="s">
        <v>107</v>
      </c>
      <c r="I1569" s="2">
        <v>46.168999999999997</v>
      </c>
      <c r="J1569" s="2">
        <v>-124.675</v>
      </c>
      <c r="K1569" s="2">
        <v>3.692062</v>
      </c>
      <c r="L1569" s="2"/>
      <c r="M1569" s="2">
        <v>11.388244915008499</v>
      </c>
      <c r="N1569" s="2">
        <v>31.315759563446001</v>
      </c>
      <c r="O1569" s="2">
        <v>1</v>
      </c>
      <c r="P1569" s="2">
        <v>0</v>
      </c>
      <c r="Q1569" s="2">
        <v>0</v>
      </c>
      <c r="R1569" s="2">
        <v>0</v>
      </c>
      <c r="S1569" s="2">
        <v>0</v>
      </c>
      <c r="T1569" s="2">
        <v>1</v>
      </c>
      <c r="U1569" s="2">
        <v>0</v>
      </c>
    </row>
    <row r="1570" spans="1:21" x14ac:dyDescent="0.3">
      <c r="A1570" t="s">
        <v>125</v>
      </c>
      <c r="B1570" s="2">
        <v>41</v>
      </c>
      <c r="C1570" s="3">
        <v>40686</v>
      </c>
      <c r="D1570" s="4">
        <v>0.327777777777778</v>
      </c>
      <c r="E1570" t="str">
        <f t="shared" si="48"/>
        <v>May</v>
      </c>
      <c r="F1570" t="str">
        <f t="shared" si="49"/>
        <v>2011</v>
      </c>
      <c r="G1570" s="5" t="s">
        <v>13</v>
      </c>
      <c r="H1570" s="2" t="s">
        <v>107</v>
      </c>
      <c r="I1570" s="2">
        <v>46.661169999999998</v>
      </c>
      <c r="J1570" s="2">
        <v>-124.18129999999999</v>
      </c>
      <c r="K1570" s="2">
        <v>2.529658</v>
      </c>
      <c r="L1570" s="2"/>
      <c r="M1570" s="2">
        <v>10.379675006866499</v>
      </c>
      <c r="N1570" s="2">
        <v>30.2759550094605</v>
      </c>
      <c r="O1570" s="2">
        <v>0</v>
      </c>
      <c r="P1570" s="2">
        <v>0</v>
      </c>
      <c r="Q1570" s="2">
        <v>0</v>
      </c>
      <c r="R1570" s="2">
        <v>0</v>
      </c>
      <c r="S1570" s="2">
        <v>1</v>
      </c>
      <c r="T1570" s="2">
        <v>0</v>
      </c>
      <c r="U1570" s="2">
        <v>0</v>
      </c>
    </row>
    <row r="1571" spans="1:21" x14ac:dyDescent="0.3">
      <c r="A1571" t="s">
        <v>125</v>
      </c>
      <c r="B1571" s="2">
        <v>41</v>
      </c>
      <c r="C1571" s="3">
        <v>40686</v>
      </c>
      <c r="D1571" s="4">
        <v>0.40416666666666701</v>
      </c>
      <c r="E1571" t="str">
        <f t="shared" si="48"/>
        <v>May</v>
      </c>
      <c r="F1571" t="str">
        <f t="shared" si="49"/>
        <v>2011</v>
      </c>
      <c r="G1571" s="5" t="s">
        <v>14</v>
      </c>
      <c r="H1571" s="2" t="s">
        <v>107</v>
      </c>
      <c r="I1571" s="2">
        <v>46.671169999999996</v>
      </c>
      <c r="J1571" s="2">
        <v>-124.29349999999999</v>
      </c>
      <c r="K1571" s="2">
        <v>3.4597579999999999</v>
      </c>
      <c r="L1571" s="2"/>
      <c r="M1571" s="2">
        <v>10.0286699771881</v>
      </c>
      <c r="N1571" s="2">
        <v>30.701460075378399</v>
      </c>
      <c r="O1571" s="2">
        <v>1</v>
      </c>
      <c r="P1571" s="2">
        <v>0</v>
      </c>
      <c r="Q1571" s="2">
        <v>0</v>
      </c>
      <c r="R1571" s="2">
        <v>0</v>
      </c>
      <c r="S1571" s="2">
        <v>1</v>
      </c>
      <c r="T1571" s="2">
        <v>0</v>
      </c>
      <c r="U1571" s="2">
        <v>0</v>
      </c>
    </row>
    <row r="1572" spans="1:21" x14ac:dyDescent="0.3">
      <c r="A1572" t="s">
        <v>125</v>
      </c>
      <c r="B1572" s="2">
        <v>41</v>
      </c>
      <c r="C1572" s="3">
        <v>40686</v>
      </c>
      <c r="D1572" s="4">
        <v>0.49513888888888902</v>
      </c>
      <c r="E1572" t="str">
        <f t="shared" si="48"/>
        <v>May</v>
      </c>
      <c r="F1572" t="str">
        <f t="shared" si="49"/>
        <v>2011</v>
      </c>
      <c r="G1572" s="5" t="s">
        <v>15</v>
      </c>
      <c r="H1572" s="2" t="s">
        <v>107</v>
      </c>
      <c r="I1572" s="2">
        <v>46.663499999999999</v>
      </c>
      <c r="J1572" s="2">
        <v>-124.4003</v>
      </c>
      <c r="K1572" s="2">
        <v>3.7582599999999999</v>
      </c>
      <c r="L1572" s="2"/>
      <c r="M1572" s="2">
        <v>10.669129991531401</v>
      </c>
      <c r="N1572" s="2">
        <v>30.564699935913101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</row>
    <row r="1573" spans="1:21" x14ac:dyDescent="0.3">
      <c r="A1573" t="s">
        <v>125</v>
      </c>
      <c r="B1573" s="2">
        <v>41</v>
      </c>
      <c r="C1573" s="3">
        <v>40686</v>
      </c>
      <c r="D1573" s="4">
        <v>0.59166666666666701</v>
      </c>
      <c r="E1573" t="str">
        <f t="shared" si="48"/>
        <v>May</v>
      </c>
      <c r="F1573" t="str">
        <f t="shared" si="49"/>
        <v>2011</v>
      </c>
      <c r="G1573" s="5" t="s">
        <v>16</v>
      </c>
      <c r="H1573" s="2" t="s">
        <v>107</v>
      </c>
      <c r="I1573" s="2">
        <v>46.668329999999997</v>
      </c>
      <c r="J1573" s="2">
        <v>-124.50700000000001</v>
      </c>
      <c r="K1573" s="2">
        <v>3.8043580000000001</v>
      </c>
      <c r="L1573" s="2"/>
      <c r="M1573" s="2">
        <v>10.731709957122799</v>
      </c>
      <c r="N1573" s="2">
        <v>30.729669952392602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1</v>
      </c>
      <c r="U1573" s="2">
        <v>0</v>
      </c>
    </row>
    <row r="1574" spans="1:21" x14ac:dyDescent="0.3">
      <c r="A1574" t="s">
        <v>125</v>
      </c>
      <c r="B1574" s="2">
        <v>41</v>
      </c>
      <c r="C1574" s="3">
        <v>40686</v>
      </c>
      <c r="D1574" s="4">
        <v>0.68888888888888899</v>
      </c>
      <c r="E1574" t="str">
        <f t="shared" si="48"/>
        <v>May</v>
      </c>
      <c r="F1574" t="str">
        <f t="shared" si="49"/>
        <v>2011</v>
      </c>
      <c r="G1574" s="5" t="s">
        <v>71</v>
      </c>
      <c r="H1574" s="2" t="s">
        <v>107</v>
      </c>
      <c r="I1574" s="2">
        <v>46.667670000000001</v>
      </c>
      <c r="J1574" s="2">
        <v>-124.6105</v>
      </c>
      <c r="K1574" s="2">
        <v>3.7536879999999999</v>
      </c>
      <c r="L1574" s="2"/>
      <c r="M1574" s="2">
        <v>10.7447449207306</v>
      </c>
      <c r="N1574" s="2">
        <v>30.859175109863301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</row>
    <row r="1575" spans="1:21" x14ac:dyDescent="0.3">
      <c r="A1575" t="s">
        <v>125</v>
      </c>
      <c r="B1575" s="2">
        <v>41</v>
      </c>
      <c r="C1575" s="3">
        <v>40686</v>
      </c>
      <c r="D1575" s="4">
        <v>0.80138888888888904</v>
      </c>
      <c r="E1575" t="str">
        <f t="shared" si="48"/>
        <v>May</v>
      </c>
      <c r="F1575" t="str">
        <f t="shared" si="49"/>
        <v>2011</v>
      </c>
      <c r="G1575" s="5" t="s">
        <v>17</v>
      </c>
      <c r="H1575" s="2" t="s">
        <v>107</v>
      </c>
      <c r="I1575" s="2">
        <v>46.672159999999998</v>
      </c>
      <c r="J1575" s="2">
        <v>-124.7877</v>
      </c>
      <c r="K1575" s="2">
        <v>3.2561770000000001</v>
      </c>
      <c r="L1575" s="2"/>
      <c r="M1575" s="2">
        <v>10.757155036926299</v>
      </c>
      <c r="N1575" s="2">
        <v>30.9049653053284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</row>
    <row r="1576" spans="1:21" x14ac:dyDescent="0.3">
      <c r="A1576" t="s">
        <v>125</v>
      </c>
      <c r="B1576" s="2">
        <v>41</v>
      </c>
      <c r="C1576" s="3">
        <v>40687</v>
      </c>
      <c r="D1576" s="4">
        <v>0.32152777777777802</v>
      </c>
      <c r="E1576" t="str">
        <f t="shared" si="48"/>
        <v>May</v>
      </c>
      <c r="F1576" t="str">
        <f t="shared" si="49"/>
        <v>2011</v>
      </c>
      <c r="G1576" s="5" t="s">
        <v>70</v>
      </c>
      <c r="H1576" s="2" t="s">
        <v>107</v>
      </c>
      <c r="I1576" s="2">
        <v>47.006329999999998</v>
      </c>
      <c r="J1576" s="2">
        <v>-124.24630000000001</v>
      </c>
      <c r="K1576" s="2">
        <v>3.2150219999999998</v>
      </c>
      <c r="L1576" s="2"/>
      <c r="M1576" s="2">
        <v>11.6352399190267</v>
      </c>
      <c r="N1576" s="2">
        <v>30.134579976399699</v>
      </c>
      <c r="O1576" s="2">
        <v>1</v>
      </c>
      <c r="P1576" s="2">
        <v>0</v>
      </c>
      <c r="Q1576" s="2">
        <v>0</v>
      </c>
      <c r="R1576" s="2">
        <v>0</v>
      </c>
      <c r="S1576" s="2">
        <v>1</v>
      </c>
      <c r="T1576" s="2">
        <v>0</v>
      </c>
      <c r="U1576" s="2">
        <v>0</v>
      </c>
    </row>
    <row r="1577" spans="1:21" x14ac:dyDescent="0.3">
      <c r="A1577" t="s">
        <v>125</v>
      </c>
      <c r="B1577" s="2">
        <v>41</v>
      </c>
      <c r="C1577" s="3">
        <v>40687</v>
      </c>
      <c r="D1577" s="4">
        <v>0.390972222222222</v>
      </c>
      <c r="E1577" t="str">
        <f t="shared" si="48"/>
        <v>May</v>
      </c>
      <c r="F1577" t="str">
        <f t="shared" si="49"/>
        <v>2011</v>
      </c>
      <c r="G1577" s="5" t="s">
        <v>68</v>
      </c>
      <c r="H1577" s="2" t="s">
        <v>107</v>
      </c>
      <c r="I1577" s="2">
        <v>46.99483</v>
      </c>
      <c r="J1577" s="2">
        <v>-124.31699999999999</v>
      </c>
      <c r="K1577" s="2">
        <v>3.1965629999999998</v>
      </c>
      <c r="L1577" s="2"/>
      <c r="M1577" s="2">
        <v>10.4548850536346</v>
      </c>
      <c r="N1577" s="2">
        <v>30.835680103302</v>
      </c>
      <c r="O1577" s="2">
        <v>1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</row>
    <row r="1578" spans="1:21" x14ac:dyDescent="0.3">
      <c r="A1578" t="s">
        <v>125</v>
      </c>
      <c r="B1578" s="2">
        <v>41</v>
      </c>
      <c r="C1578" s="3">
        <v>40687</v>
      </c>
      <c r="D1578" s="4">
        <v>0.46458333333333302</v>
      </c>
      <c r="E1578" t="str">
        <f t="shared" si="48"/>
        <v>May</v>
      </c>
      <c r="F1578" t="str">
        <f t="shared" si="49"/>
        <v>2011</v>
      </c>
      <c r="G1578" s="5" t="s">
        <v>9</v>
      </c>
      <c r="H1578" s="2" t="s">
        <v>107</v>
      </c>
      <c r="I1578" s="2">
        <v>46.99633</v>
      </c>
      <c r="J1578" s="2">
        <v>-124.4147</v>
      </c>
      <c r="K1578" s="2">
        <v>3.0320969999999998</v>
      </c>
      <c r="L1578" s="2"/>
      <c r="M1578" s="2">
        <v>11.2425700187683</v>
      </c>
      <c r="N1578" s="2">
        <v>30.5987699508667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</row>
    <row r="1579" spans="1:21" x14ac:dyDescent="0.3">
      <c r="A1579" t="s">
        <v>125</v>
      </c>
      <c r="B1579" s="2">
        <v>41</v>
      </c>
      <c r="C1579" s="3">
        <v>40687</v>
      </c>
      <c r="D1579" s="4">
        <v>0.56458333333333299</v>
      </c>
      <c r="E1579" t="str">
        <f t="shared" si="48"/>
        <v>May</v>
      </c>
      <c r="F1579" t="str">
        <f t="shared" si="49"/>
        <v>2011</v>
      </c>
      <c r="G1579" s="5" t="s">
        <v>10</v>
      </c>
      <c r="H1579" s="2" t="s">
        <v>107</v>
      </c>
      <c r="I1579" s="2">
        <v>46.994169999999997</v>
      </c>
      <c r="J1579" s="2">
        <v>-124.55880000000001</v>
      </c>
      <c r="K1579" s="2">
        <v>2.4748899999999998</v>
      </c>
      <c r="L1579" s="2"/>
      <c r="M1579" s="2">
        <v>10.5755100727081</v>
      </c>
      <c r="N1579" s="2">
        <v>31.494644927978499</v>
      </c>
      <c r="O1579" s="2">
        <v>1</v>
      </c>
      <c r="P1579" s="2">
        <v>0</v>
      </c>
      <c r="Q1579" s="2">
        <v>0</v>
      </c>
      <c r="R1579" s="2">
        <v>0</v>
      </c>
      <c r="S1579" s="2">
        <v>1</v>
      </c>
      <c r="T1579" s="2">
        <v>0</v>
      </c>
      <c r="U1579" s="2">
        <v>0</v>
      </c>
    </row>
    <row r="1580" spans="1:21" x14ac:dyDescent="0.3">
      <c r="A1580" t="s">
        <v>125</v>
      </c>
      <c r="B1580" s="2">
        <v>41</v>
      </c>
      <c r="C1580" s="3">
        <v>40687</v>
      </c>
      <c r="D1580" s="4">
        <v>0.656944444444444</v>
      </c>
      <c r="E1580" t="str">
        <f t="shared" si="48"/>
        <v>May</v>
      </c>
      <c r="F1580" t="str">
        <f t="shared" si="49"/>
        <v>2011</v>
      </c>
      <c r="G1580" s="5" t="s">
        <v>11</v>
      </c>
      <c r="H1580" s="2" t="s">
        <v>107</v>
      </c>
      <c r="I1580" s="2">
        <v>47.002670000000002</v>
      </c>
      <c r="J1580" s="2">
        <v>-124.6965</v>
      </c>
      <c r="K1580" s="2">
        <v>3.6170789999999999</v>
      </c>
      <c r="L1580" s="2"/>
      <c r="M1580" s="2">
        <v>11.0816600322723</v>
      </c>
      <c r="N1580" s="2">
        <v>31.5474552154541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1</v>
      </c>
      <c r="U1580" s="2">
        <v>0</v>
      </c>
    </row>
    <row r="1581" spans="1:21" x14ac:dyDescent="0.3">
      <c r="A1581" t="s">
        <v>125</v>
      </c>
      <c r="B1581" s="2">
        <v>41</v>
      </c>
      <c r="C1581" s="3">
        <v>40687</v>
      </c>
      <c r="D1581" s="4">
        <v>0.74791666666666701</v>
      </c>
      <c r="E1581" t="str">
        <f t="shared" si="48"/>
        <v>May</v>
      </c>
      <c r="F1581" t="str">
        <f t="shared" si="49"/>
        <v>2011</v>
      </c>
      <c r="G1581" s="5" t="s">
        <v>12</v>
      </c>
      <c r="H1581" s="2" t="s">
        <v>107</v>
      </c>
      <c r="I1581" s="2">
        <v>47.004829999999998</v>
      </c>
      <c r="J1581" s="2">
        <v>-124.81529999999999</v>
      </c>
      <c r="K1581" s="2">
        <v>3.8228970000000002</v>
      </c>
      <c r="L1581" s="2"/>
      <c r="M1581" s="2">
        <v>11.7854749679565</v>
      </c>
      <c r="N1581" s="2">
        <v>31.297130012512199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</row>
    <row r="1582" spans="1:21" x14ac:dyDescent="0.3">
      <c r="A1582" t="s">
        <v>125</v>
      </c>
      <c r="B1582" s="2">
        <v>41</v>
      </c>
      <c r="C1582" s="3">
        <v>40687</v>
      </c>
      <c r="D1582" s="4">
        <v>0.83611111111111103</v>
      </c>
      <c r="E1582" t="str">
        <f t="shared" si="48"/>
        <v>May</v>
      </c>
      <c r="F1582" t="str">
        <f t="shared" si="49"/>
        <v>2011</v>
      </c>
      <c r="G1582" s="5" t="s">
        <v>66</v>
      </c>
      <c r="H1582" s="2" t="s">
        <v>107</v>
      </c>
      <c r="I1582" s="2">
        <v>47.003999999999998</v>
      </c>
      <c r="J1582" s="2">
        <v>-124.94499999999999</v>
      </c>
      <c r="K1582" s="2">
        <v>2.0440130000000001</v>
      </c>
      <c r="L1582" s="2"/>
      <c r="M1582" s="2">
        <v>11.651475048065199</v>
      </c>
      <c r="N1582" s="2">
        <v>31.375259876251199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</row>
    <row r="1583" spans="1:21" x14ac:dyDescent="0.3">
      <c r="A1583" t="s">
        <v>125</v>
      </c>
      <c r="B1583" s="2">
        <v>41</v>
      </c>
      <c r="C1583" s="3">
        <v>40688</v>
      </c>
      <c r="D1583" s="4">
        <v>0.34652777777777799</v>
      </c>
      <c r="E1583" t="str">
        <f t="shared" si="48"/>
        <v>May</v>
      </c>
      <c r="F1583" t="str">
        <f t="shared" si="49"/>
        <v>2011</v>
      </c>
      <c r="G1583" s="5" t="s">
        <v>76</v>
      </c>
      <c r="H1583" s="2" t="s">
        <v>107</v>
      </c>
      <c r="I1583" s="2">
        <v>47.527500000000003</v>
      </c>
      <c r="J1583" s="2">
        <v>-124.4982</v>
      </c>
      <c r="K1583" s="2">
        <v>3.558281</v>
      </c>
      <c r="L1583" s="2"/>
      <c r="M1583" s="2">
        <v>9.5050849914550799</v>
      </c>
      <c r="N1583" s="2">
        <v>32.050064945220903</v>
      </c>
      <c r="O1583" s="2">
        <v>1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</row>
    <row r="1584" spans="1:21" x14ac:dyDescent="0.3">
      <c r="A1584" t="s">
        <v>125</v>
      </c>
      <c r="B1584" s="2">
        <v>41</v>
      </c>
      <c r="C1584" s="3">
        <v>40688</v>
      </c>
      <c r="D1584" s="4">
        <v>0.389583333333333</v>
      </c>
      <c r="E1584" t="str">
        <f t="shared" si="48"/>
        <v>May</v>
      </c>
      <c r="F1584" t="str">
        <f t="shared" si="49"/>
        <v>2011</v>
      </c>
      <c r="G1584" s="5" t="s">
        <v>76</v>
      </c>
      <c r="H1584" s="2" t="s">
        <v>107</v>
      </c>
      <c r="I1584" s="2">
        <v>47.561</v>
      </c>
      <c r="J1584" s="2">
        <v>-124.5168</v>
      </c>
      <c r="K1584" s="2">
        <v>3.0778569999999998</v>
      </c>
      <c r="L1584" s="2"/>
      <c r="M1584" s="2">
        <v>9.5050849914550799</v>
      </c>
      <c r="N1584" s="2">
        <v>32.050064945220903</v>
      </c>
      <c r="O1584" s="2">
        <v>1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</row>
    <row r="1585" spans="1:21" x14ac:dyDescent="0.3">
      <c r="A1585" t="s">
        <v>125</v>
      </c>
      <c r="B1585" s="2">
        <v>41</v>
      </c>
      <c r="C1585" s="3">
        <v>40688</v>
      </c>
      <c r="D1585" s="4">
        <v>0.46388888888888902</v>
      </c>
      <c r="E1585" t="str">
        <f t="shared" si="48"/>
        <v>May</v>
      </c>
      <c r="F1585" t="str">
        <f t="shared" si="49"/>
        <v>2011</v>
      </c>
      <c r="G1585" s="5" t="s">
        <v>77</v>
      </c>
      <c r="H1585" s="2" t="s">
        <v>107</v>
      </c>
      <c r="I1585" s="2">
        <v>47.52617</v>
      </c>
      <c r="J1585" s="2">
        <v>-124.60250000000001</v>
      </c>
      <c r="K1585" s="2">
        <v>2.5325790000000001</v>
      </c>
      <c r="L1585" s="2"/>
      <c r="M1585" s="2">
        <v>10.841050004959101</v>
      </c>
      <c r="N1585" s="2">
        <v>31.3947151184082</v>
      </c>
      <c r="O1585" s="2">
        <v>1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</row>
    <row r="1586" spans="1:21" x14ac:dyDescent="0.3">
      <c r="A1586" t="s">
        <v>125</v>
      </c>
      <c r="B1586" s="2">
        <v>41</v>
      </c>
      <c r="C1586" s="3">
        <v>40688</v>
      </c>
      <c r="D1586" s="4">
        <v>0.53888888888888897</v>
      </c>
      <c r="E1586" t="str">
        <f t="shared" si="48"/>
        <v>May</v>
      </c>
      <c r="F1586" t="str">
        <f t="shared" si="49"/>
        <v>2011</v>
      </c>
      <c r="G1586" s="5" t="s">
        <v>78</v>
      </c>
      <c r="H1586" s="2" t="s">
        <v>107</v>
      </c>
      <c r="I1586" s="2">
        <v>47.537500000000001</v>
      </c>
      <c r="J1586" s="2">
        <v>-124.70350000000001</v>
      </c>
      <c r="K1586" s="2">
        <v>3.6065960000000001</v>
      </c>
      <c r="L1586" s="2"/>
      <c r="M1586" s="2">
        <v>10.841050004959101</v>
      </c>
      <c r="N1586" s="2">
        <v>31.3947151184082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</row>
    <row r="1587" spans="1:21" x14ac:dyDescent="0.3">
      <c r="A1587" t="s">
        <v>125</v>
      </c>
      <c r="B1587" s="2">
        <v>41</v>
      </c>
      <c r="C1587" s="3">
        <v>40688</v>
      </c>
      <c r="D1587" s="4">
        <v>0.57777777777777795</v>
      </c>
      <c r="E1587" t="str">
        <f t="shared" si="48"/>
        <v>May</v>
      </c>
      <c r="F1587" t="str">
        <f t="shared" si="49"/>
        <v>2011</v>
      </c>
      <c r="G1587" s="5" t="s">
        <v>78</v>
      </c>
      <c r="H1587" s="2" t="s">
        <v>107</v>
      </c>
      <c r="I1587" s="2">
        <v>47.513500000000001</v>
      </c>
      <c r="J1587" s="2">
        <v>-124.69370000000001</v>
      </c>
      <c r="K1587" s="2">
        <v>3.6781959999999998</v>
      </c>
      <c r="L1587" s="2"/>
      <c r="M1587" s="2">
        <v>10.841050004959101</v>
      </c>
      <c r="N1587" s="2">
        <v>31.3947151184082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</row>
    <row r="1588" spans="1:21" x14ac:dyDescent="0.3">
      <c r="A1588" t="s">
        <v>125</v>
      </c>
      <c r="B1588" s="2">
        <v>41</v>
      </c>
      <c r="C1588" s="3">
        <v>40688</v>
      </c>
      <c r="D1588" s="4">
        <v>0.66388888888888897</v>
      </c>
      <c r="E1588" t="str">
        <f t="shared" si="48"/>
        <v>May</v>
      </c>
      <c r="F1588" t="str">
        <f t="shared" si="49"/>
        <v>2011</v>
      </c>
      <c r="G1588" s="5" t="s">
        <v>79</v>
      </c>
      <c r="H1588" s="2" t="s">
        <v>107</v>
      </c>
      <c r="I1588" s="2">
        <v>47.536999999999999</v>
      </c>
      <c r="J1588" s="2">
        <v>-124.8043</v>
      </c>
      <c r="K1588" s="2">
        <v>3.6043690000000002</v>
      </c>
      <c r="L1588" s="2"/>
      <c r="M1588" s="2">
        <v>11.5631950855255</v>
      </c>
      <c r="N1588" s="2">
        <v>31.176085090637201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</row>
    <row r="1589" spans="1:21" x14ac:dyDescent="0.3">
      <c r="A1589" t="s">
        <v>125</v>
      </c>
      <c r="B1589" s="2">
        <v>41</v>
      </c>
      <c r="C1589" s="3">
        <v>40688</v>
      </c>
      <c r="D1589" s="4">
        <v>0.75486111111111098</v>
      </c>
      <c r="E1589" t="str">
        <f t="shared" si="48"/>
        <v>May</v>
      </c>
      <c r="F1589" t="str">
        <f t="shared" si="49"/>
        <v>2011</v>
      </c>
      <c r="G1589" s="5" t="s">
        <v>80</v>
      </c>
      <c r="H1589" s="2" t="s">
        <v>107</v>
      </c>
      <c r="I1589" s="2">
        <v>47.527999999999999</v>
      </c>
      <c r="J1589" s="2">
        <v>-124.9348</v>
      </c>
      <c r="K1589" s="2">
        <v>2.843391</v>
      </c>
      <c r="L1589" s="2"/>
      <c r="M1589" s="2">
        <v>11.0369549274445</v>
      </c>
      <c r="N1589" s="2">
        <v>31.359544944763201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</row>
    <row r="1590" spans="1:21" x14ac:dyDescent="0.3">
      <c r="A1590" t="s">
        <v>125</v>
      </c>
      <c r="B1590" s="2">
        <v>41</v>
      </c>
      <c r="C1590" s="3">
        <v>40688</v>
      </c>
      <c r="D1590" s="4">
        <v>0.84166666666666701</v>
      </c>
      <c r="E1590" t="str">
        <f t="shared" si="48"/>
        <v>May</v>
      </c>
      <c r="F1590" t="str">
        <f t="shared" si="49"/>
        <v>2011</v>
      </c>
      <c r="G1590" s="5" t="s">
        <v>81</v>
      </c>
      <c r="H1590" s="2" t="s">
        <v>107</v>
      </c>
      <c r="I1590" s="2">
        <v>47.53933</v>
      </c>
      <c r="J1590" s="2">
        <v>-125.0508</v>
      </c>
      <c r="K1590" s="2">
        <v>3.0500470000000002</v>
      </c>
      <c r="L1590" s="2"/>
      <c r="M1590" s="2">
        <v>11.8177150249481</v>
      </c>
      <c r="N1590" s="2">
        <v>31.170449924469001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</row>
    <row r="1591" spans="1:21" x14ac:dyDescent="0.3">
      <c r="A1591" t="s">
        <v>125</v>
      </c>
      <c r="B1591" s="2">
        <v>41</v>
      </c>
      <c r="C1591" s="3">
        <v>40689</v>
      </c>
      <c r="D1591" s="4">
        <v>0.33402777777777798</v>
      </c>
      <c r="E1591" t="str">
        <f t="shared" si="48"/>
        <v>May</v>
      </c>
      <c r="F1591" t="str">
        <f t="shared" si="49"/>
        <v>2011</v>
      </c>
      <c r="G1591" s="5" t="s">
        <v>51</v>
      </c>
      <c r="H1591" s="2" t="s">
        <v>107</v>
      </c>
      <c r="I1591" s="2">
        <v>47.915999999999997</v>
      </c>
      <c r="J1591" s="2">
        <v>-124.735</v>
      </c>
      <c r="K1591" s="2">
        <v>3.6579959999999998</v>
      </c>
      <c r="L1591" s="2"/>
      <c r="M1591" s="2">
        <v>10.085689973831199</v>
      </c>
      <c r="N1591" s="2">
        <v>31.427789974212601</v>
      </c>
      <c r="O1591" s="2">
        <v>0</v>
      </c>
      <c r="P1591" s="2">
        <v>0</v>
      </c>
      <c r="Q1591" s="2">
        <v>0</v>
      </c>
      <c r="R1591" s="2">
        <v>0</v>
      </c>
      <c r="S1591" s="2">
        <v>1</v>
      </c>
      <c r="T1591" s="2">
        <v>0</v>
      </c>
      <c r="U1591" s="2">
        <v>0</v>
      </c>
    </row>
    <row r="1592" spans="1:21" x14ac:dyDescent="0.3">
      <c r="A1592" t="s">
        <v>125</v>
      </c>
      <c r="B1592" s="2">
        <v>41</v>
      </c>
      <c r="C1592" s="3">
        <v>40689</v>
      </c>
      <c r="D1592" s="4">
        <v>0.405555555555556</v>
      </c>
      <c r="E1592" t="str">
        <f t="shared" si="48"/>
        <v>May</v>
      </c>
      <c r="F1592" t="str">
        <f t="shared" si="49"/>
        <v>2011</v>
      </c>
      <c r="G1592" s="5" t="s">
        <v>52</v>
      </c>
      <c r="H1592" s="2" t="s">
        <v>107</v>
      </c>
      <c r="I1592" s="2">
        <v>47.911830000000002</v>
      </c>
      <c r="J1592" s="2">
        <v>-124.79</v>
      </c>
      <c r="K1592" s="2">
        <v>3.7547090000000001</v>
      </c>
      <c r="L1592" s="2"/>
      <c r="M1592" s="2">
        <v>10.1231349468231</v>
      </c>
      <c r="N1592" s="2">
        <v>31.6628098487854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</row>
    <row r="1593" spans="1:21" x14ac:dyDescent="0.3">
      <c r="A1593" t="s">
        <v>125</v>
      </c>
      <c r="B1593" s="2">
        <v>41</v>
      </c>
      <c r="C1593" s="3">
        <v>40689</v>
      </c>
      <c r="D1593" s="4">
        <v>0.48263888888888901</v>
      </c>
      <c r="E1593" t="str">
        <f t="shared" si="48"/>
        <v>May</v>
      </c>
      <c r="F1593" t="str">
        <f t="shared" si="49"/>
        <v>2011</v>
      </c>
      <c r="G1593" s="5" t="s">
        <v>53</v>
      </c>
      <c r="H1593" s="2" t="s">
        <v>107</v>
      </c>
      <c r="I1593" s="2">
        <v>47.910330000000002</v>
      </c>
      <c r="J1593" s="2">
        <v>-124.87050000000001</v>
      </c>
      <c r="K1593" s="2">
        <v>3.71997</v>
      </c>
      <c r="L1593" s="2"/>
      <c r="M1593" s="2">
        <v>9.8174899578094497</v>
      </c>
      <c r="N1593" s="2">
        <v>31.359360027313201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</row>
    <row r="1594" spans="1:21" x14ac:dyDescent="0.3">
      <c r="A1594" t="s">
        <v>125</v>
      </c>
      <c r="B1594" s="2">
        <v>41</v>
      </c>
      <c r="C1594" s="3">
        <v>40689</v>
      </c>
      <c r="D1594" s="4">
        <v>0.5625</v>
      </c>
      <c r="E1594" t="str">
        <f t="shared" si="48"/>
        <v>May</v>
      </c>
      <c r="F1594" t="str">
        <f t="shared" si="49"/>
        <v>2011</v>
      </c>
      <c r="G1594" s="5" t="s">
        <v>54</v>
      </c>
      <c r="H1594" s="2" t="s">
        <v>107</v>
      </c>
      <c r="I1594" s="2">
        <v>47.912669999999999</v>
      </c>
      <c r="J1594" s="2">
        <v>-124.9515</v>
      </c>
      <c r="K1594" s="2">
        <v>3.3616090000000001</v>
      </c>
      <c r="L1594" s="2"/>
      <c r="M1594" s="2">
        <v>10.1750649929047</v>
      </c>
      <c r="N1594" s="2">
        <v>30.949704933166501</v>
      </c>
      <c r="O1594" s="2">
        <v>1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</row>
    <row r="1595" spans="1:21" x14ac:dyDescent="0.3">
      <c r="A1595" t="s">
        <v>125</v>
      </c>
      <c r="B1595" s="2">
        <v>41</v>
      </c>
      <c r="C1595" s="3">
        <v>40689</v>
      </c>
      <c r="D1595" s="4">
        <v>0.65277777777777801</v>
      </c>
      <c r="E1595" t="str">
        <f t="shared" si="48"/>
        <v>May</v>
      </c>
      <c r="F1595" t="str">
        <f t="shared" si="49"/>
        <v>2011</v>
      </c>
      <c r="G1595" s="5" t="s">
        <v>55</v>
      </c>
      <c r="H1595" s="2" t="s">
        <v>107</v>
      </c>
      <c r="I1595" s="2">
        <v>47.912999999999997</v>
      </c>
      <c r="J1595" s="2">
        <v>-125.0742</v>
      </c>
      <c r="K1595" s="2">
        <v>2.812506</v>
      </c>
      <c r="L1595" s="2"/>
      <c r="M1595" s="2">
        <v>10.898355102539099</v>
      </c>
      <c r="N1595" s="2">
        <v>31.140115165710402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</row>
    <row r="1596" spans="1:21" x14ac:dyDescent="0.3">
      <c r="A1596" t="s">
        <v>125</v>
      </c>
      <c r="B1596" s="2">
        <v>41</v>
      </c>
      <c r="C1596" s="3">
        <v>40689</v>
      </c>
      <c r="D1596" s="4">
        <v>0.75624999999999998</v>
      </c>
      <c r="E1596" t="str">
        <f t="shared" si="48"/>
        <v>May</v>
      </c>
      <c r="F1596" t="str">
        <f t="shared" si="49"/>
        <v>2011</v>
      </c>
      <c r="G1596" s="5" t="s">
        <v>64</v>
      </c>
      <c r="H1596" s="2" t="s">
        <v>107</v>
      </c>
      <c r="I1596" s="2">
        <v>47.900669999999998</v>
      </c>
      <c r="J1596" s="2">
        <v>-125.1677</v>
      </c>
      <c r="K1596" s="2">
        <v>3.360128</v>
      </c>
      <c r="L1596" s="2"/>
      <c r="M1596" s="2">
        <v>11.1852400779724</v>
      </c>
      <c r="N1596" s="2">
        <v>31.492429733276399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</row>
    <row r="1597" spans="1:21" x14ac:dyDescent="0.3">
      <c r="A1597" t="s">
        <v>125</v>
      </c>
      <c r="B1597" s="2">
        <v>41</v>
      </c>
      <c r="C1597" s="3">
        <v>40689</v>
      </c>
      <c r="D1597" s="4">
        <v>0.85069444444444398</v>
      </c>
      <c r="E1597" t="str">
        <f t="shared" si="48"/>
        <v>May</v>
      </c>
      <c r="F1597" t="str">
        <f t="shared" si="49"/>
        <v>2011</v>
      </c>
      <c r="G1597" s="5" t="s">
        <v>65</v>
      </c>
      <c r="H1597" s="2" t="s">
        <v>107</v>
      </c>
      <c r="I1597" s="2">
        <v>47.912999999999997</v>
      </c>
      <c r="J1597" s="2">
        <v>-125.3047</v>
      </c>
      <c r="K1597" s="2">
        <v>3.0336479999999999</v>
      </c>
      <c r="L1597" s="2"/>
      <c r="M1597" s="2">
        <v>11.2768199920654</v>
      </c>
      <c r="N1597" s="2">
        <v>31.7838101387024</v>
      </c>
      <c r="O1597" s="2">
        <v>1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</row>
    <row r="1598" spans="1:21" x14ac:dyDescent="0.3">
      <c r="A1598" t="s">
        <v>125</v>
      </c>
      <c r="B1598" s="2">
        <v>41</v>
      </c>
      <c r="C1598" s="3">
        <v>40690</v>
      </c>
      <c r="D1598" s="4">
        <v>0.32500000000000001</v>
      </c>
      <c r="E1598" t="str">
        <f t="shared" si="48"/>
        <v>May</v>
      </c>
      <c r="F1598" t="str">
        <f t="shared" si="49"/>
        <v>2011</v>
      </c>
      <c r="G1598" s="5" t="s">
        <v>89</v>
      </c>
      <c r="H1598" s="2" t="s">
        <v>107</v>
      </c>
      <c r="I1598" s="2">
        <v>48.226669999999999</v>
      </c>
      <c r="J1598" s="2">
        <v>-124.7908</v>
      </c>
      <c r="K1598" s="2">
        <v>4.1783640000000002</v>
      </c>
      <c r="L1598" s="2"/>
      <c r="M1598" s="2">
        <v>10.8821749210358</v>
      </c>
      <c r="N1598" s="2">
        <v>31.155359935760501</v>
      </c>
      <c r="O1598" s="2">
        <v>1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</row>
    <row r="1599" spans="1:21" x14ac:dyDescent="0.3">
      <c r="A1599" t="s">
        <v>125</v>
      </c>
      <c r="B1599" s="2">
        <v>41</v>
      </c>
      <c r="C1599" s="3">
        <v>40690</v>
      </c>
      <c r="D1599" s="4">
        <v>0.40902777777777799</v>
      </c>
      <c r="E1599" t="str">
        <f t="shared" si="48"/>
        <v>May</v>
      </c>
      <c r="F1599" t="str">
        <f t="shared" si="49"/>
        <v>2011</v>
      </c>
      <c r="G1599" s="5" t="s">
        <v>90</v>
      </c>
      <c r="H1599" s="2" t="s">
        <v>107</v>
      </c>
      <c r="I1599" s="2">
        <v>48.225499999999997</v>
      </c>
      <c r="J1599" s="2">
        <v>-124.8732</v>
      </c>
      <c r="K1599" s="2">
        <v>4.1049629999999997</v>
      </c>
      <c r="L1599" s="2"/>
      <c r="M1599" s="2">
        <v>10.182310104370099</v>
      </c>
      <c r="N1599" s="2">
        <v>31.477780055999801</v>
      </c>
      <c r="O1599" s="2">
        <v>0</v>
      </c>
      <c r="P1599" s="2">
        <v>0</v>
      </c>
      <c r="Q1599" s="2">
        <v>0</v>
      </c>
      <c r="R1599" s="2">
        <v>0</v>
      </c>
      <c r="S1599" s="2">
        <v>1</v>
      </c>
      <c r="T1599" s="2">
        <v>0</v>
      </c>
      <c r="U1599" s="2">
        <v>0</v>
      </c>
    </row>
    <row r="1600" spans="1:21" x14ac:dyDescent="0.3">
      <c r="A1600" t="s">
        <v>125</v>
      </c>
      <c r="B1600" s="2">
        <v>41</v>
      </c>
      <c r="C1600" s="3">
        <v>40690</v>
      </c>
      <c r="D1600" s="4">
        <v>0.48680555555555599</v>
      </c>
      <c r="E1600" t="str">
        <f t="shared" si="48"/>
        <v>May</v>
      </c>
      <c r="F1600" t="str">
        <f t="shared" si="49"/>
        <v>2011</v>
      </c>
      <c r="G1600" s="5" t="s">
        <v>91</v>
      </c>
      <c r="H1600" s="2" t="s">
        <v>107</v>
      </c>
      <c r="I1600" s="2">
        <v>48.225499999999997</v>
      </c>
      <c r="J1600" s="2">
        <v>-124.92270000000001</v>
      </c>
      <c r="K1600" s="2">
        <v>4.0861879999999999</v>
      </c>
      <c r="L1600" s="2"/>
      <c r="M1600" s="2">
        <v>10.151609897613501</v>
      </c>
      <c r="N1600" s="2">
        <v>31.347514820098901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</row>
    <row r="1601" spans="1:21" x14ac:dyDescent="0.3">
      <c r="A1601" t="s">
        <v>125</v>
      </c>
      <c r="B1601" s="2">
        <v>41</v>
      </c>
      <c r="C1601" s="3">
        <v>40690</v>
      </c>
      <c r="D1601" s="4">
        <v>0.57569444444444395</v>
      </c>
      <c r="E1601" t="str">
        <f t="shared" si="48"/>
        <v>May</v>
      </c>
      <c r="F1601" t="str">
        <f t="shared" si="49"/>
        <v>2011</v>
      </c>
      <c r="G1601" s="5" t="s">
        <v>92</v>
      </c>
      <c r="H1601" s="2" t="s">
        <v>107</v>
      </c>
      <c r="I1601" s="2">
        <v>48.224170000000001</v>
      </c>
      <c r="J1601" s="2">
        <v>-124.9915</v>
      </c>
      <c r="K1601" s="2">
        <v>3.7139419999999999</v>
      </c>
      <c r="L1601" s="2"/>
      <c r="M1601" s="2">
        <v>10.239445018768301</v>
      </c>
      <c r="N1601" s="2">
        <v>31.569624996185301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</row>
    <row r="1602" spans="1:21" x14ac:dyDescent="0.3">
      <c r="A1602" t="s">
        <v>125</v>
      </c>
      <c r="B1602" s="2">
        <v>41</v>
      </c>
      <c r="C1602" s="3">
        <v>40690</v>
      </c>
      <c r="D1602" s="4">
        <v>0.66736111111111096</v>
      </c>
      <c r="E1602" t="str">
        <f t="shared" si="48"/>
        <v>May</v>
      </c>
      <c r="F1602" t="str">
        <f t="shared" si="49"/>
        <v>2011</v>
      </c>
      <c r="G1602" s="5" t="s">
        <v>93</v>
      </c>
      <c r="H1602" s="2" t="s">
        <v>107</v>
      </c>
      <c r="I1602" s="2">
        <v>48.221170000000001</v>
      </c>
      <c r="J1602" s="2">
        <v>-125.12220000000001</v>
      </c>
      <c r="K1602" s="2">
        <v>3.2794379999999999</v>
      </c>
      <c r="L1602" s="2"/>
      <c r="M1602" s="2">
        <v>9.2295449256896998</v>
      </c>
      <c r="N1602" s="2">
        <v>31.801300144195601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</row>
    <row r="1603" spans="1:21" x14ac:dyDescent="0.3">
      <c r="A1603" t="s">
        <v>125</v>
      </c>
      <c r="B1603" s="2">
        <v>41</v>
      </c>
      <c r="C1603" s="3">
        <v>40690</v>
      </c>
      <c r="D1603" s="4">
        <v>0.75694444444444398</v>
      </c>
      <c r="E1603" t="str">
        <f t="shared" ref="E1603:E1666" si="50">TEXT(C1603,"MMM")</f>
        <v>May</v>
      </c>
      <c r="F1603" t="str">
        <f t="shared" ref="F1603:F1666" si="51">TEXT(C1603,"yyyy")</f>
        <v>2011</v>
      </c>
      <c r="G1603" s="5" t="s">
        <v>94</v>
      </c>
      <c r="H1603" s="2" t="s">
        <v>107</v>
      </c>
      <c r="I1603" s="2">
        <v>48.222169999999998</v>
      </c>
      <c r="J1603" s="2">
        <v>-125.24250000000001</v>
      </c>
      <c r="K1603" s="2">
        <v>2.7707320000000002</v>
      </c>
      <c r="L1603" s="2"/>
      <c r="M1603" s="2">
        <v>9.4551199436187705</v>
      </c>
      <c r="N1603" s="2">
        <v>31.5917449951172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</row>
    <row r="1604" spans="1:21" x14ac:dyDescent="0.3">
      <c r="A1604" t="s">
        <v>125</v>
      </c>
      <c r="B1604" s="2">
        <v>41</v>
      </c>
      <c r="C1604" s="3">
        <v>40690</v>
      </c>
      <c r="D1604" s="4">
        <v>0.85486111111111096</v>
      </c>
      <c r="E1604" t="str">
        <f t="shared" si="50"/>
        <v>May</v>
      </c>
      <c r="F1604" t="str">
        <f t="shared" si="51"/>
        <v>2011</v>
      </c>
      <c r="G1604" s="5" t="s">
        <v>95</v>
      </c>
      <c r="H1604" s="2" t="s">
        <v>107</v>
      </c>
      <c r="I1604" s="2">
        <v>48.232999999999997</v>
      </c>
      <c r="J1604" s="2">
        <v>-125.4153</v>
      </c>
      <c r="K1604" s="2">
        <v>3.5743269999999998</v>
      </c>
      <c r="L1604" s="2"/>
      <c r="M1604" s="2">
        <v>11.762489938736</v>
      </c>
      <c r="N1604" s="2">
        <v>31.265919971466101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</row>
    <row r="1605" spans="1:21" x14ac:dyDescent="0.3">
      <c r="A1605" t="s">
        <v>125</v>
      </c>
      <c r="B1605" s="2">
        <v>42</v>
      </c>
      <c r="C1605" s="3">
        <v>40714</v>
      </c>
      <c r="D1605" s="4">
        <v>0.33263888888888898</v>
      </c>
      <c r="E1605" t="str">
        <f t="shared" si="50"/>
        <v>Jun</v>
      </c>
      <c r="F1605" t="str">
        <f t="shared" si="51"/>
        <v>2011</v>
      </c>
      <c r="G1605" s="5" t="s">
        <v>89</v>
      </c>
      <c r="H1605" s="2" t="s">
        <v>107</v>
      </c>
      <c r="I1605" s="2">
        <v>48.2395</v>
      </c>
      <c r="J1605" s="2">
        <v>-124.79179999999999</v>
      </c>
      <c r="K1605" s="2">
        <v>3.6120679999999998</v>
      </c>
      <c r="L1605" s="2"/>
      <c r="M1605" s="2">
        <v>8.7998650074005091</v>
      </c>
      <c r="N1605" s="2">
        <v>32.435060119628901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</row>
    <row r="1606" spans="1:21" x14ac:dyDescent="0.3">
      <c r="A1606" t="s">
        <v>125</v>
      </c>
      <c r="B1606" s="2">
        <v>42</v>
      </c>
      <c r="C1606" s="3">
        <v>40714</v>
      </c>
      <c r="D1606" s="4">
        <v>0.405555555555556</v>
      </c>
      <c r="E1606" t="str">
        <f t="shared" si="50"/>
        <v>Jun</v>
      </c>
      <c r="F1606" t="str">
        <f t="shared" si="51"/>
        <v>2011</v>
      </c>
      <c r="G1606" s="5" t="s">
        <v>90</v>
      </c>
      <c r="H1606" s="2" t="s">
        <v>107</v>
      </c>
      <c r="I1606" s="2">
        <v>48.247999999999998</v>
      </c>
      <c r="J1606" s="2">
        <v>-124.866</v>
      </c>
      <c r="K1606" s="2">
        <v>3.817431</v>
      </c>
      <c r="L1606" s="2"/>
      <c r="M1606" s="2">
        <v>9.6988849163055395</v>
      </c>
      <c r="N1606" s="2">
        <v>32.112705039978003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</row>
    <row r="1607" spans="1:21" x14ac:dyDescent="0.3">
      <c r="A1607" t="s">
        <v>125</v>
      </c>
      <c r="B1607" s="2">
        <v>42</v>
      </c>
      <c r="C1607" s="3">
        <v>40714</v>
      </c>
      <c r="D1607" s="4">
        <v>0.47638888888888897</v>
      </c>
      <c r="E1607" t="str">
        <f t="shared" si="50"/>
        <v>Jun</v>
      </c>
      <c r="F1607" t="str">
        <f t="shared" si="51"/>
        <v>2011</v>
      </c>
      <c r="G1607" s="5" t="s">
        <v>91</v>
      </c>
      <c r="H1607" s="2" t="s">
        <v>107</v>
      </c>
      <c r="I1607" s="2">
        <v>48.205170000000003</v>
      </c>
      <c r="J1607" s="2">
        <v>-124.92570000000001</v>
      </c>
      <c r="K1607" s="2">
        <v>3.379956</v>
      </c>
      <c r="L1607" s="2"/>
      <c r="M1607" s="2">
        <v>10.567495059966999</v>
      </c>
      <c r="N1607" s="2">
        <v>31.857104778289798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</row>
    <row r="1608" spans="1:21" x14ac:dyDescent="0.3">
      <c r="A1608" t="s">
        <v>125</v>
      </c>
      <c r="B1608" s="2">
        <v>42</v>
      </c>
      <c r="C1608" s="3">
        <v>40714</v>
      </c>
      <c r="D1608" s="4">
        <v>0.55069444444444404</v>
      </c>
      <c r="E1608" t="str">
        <f t="shared" si="50"/>
        <v>Jun</v>
      </c>
      <c r="F1608" t="str">
        <f t="shared" si="51"/>
        <v>2011</v>
      </c>
      <c r="G1608" s="5" t="s">
        <v>92</v>
      </c>
      <c r="H1608" s="2" t="s">
        <v>107</v>
      </c>
      <c r="I1608" s="2">
        <v>48.210999999999999</v>
      </c>
      <c r="J1608" s="2">
        <v>-124.9935</v>
      </c>
      <c r="K1608" s="2">
        <v>3.806397</v>
      </c>
      <c r="L1608" s="2"/>
      <c r="M1608" s="2">
        <v>9.7792299270629908</v>
      </c>
      <c r="N1608" s="2">
        <v>32.058495044708302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</row>
    <row r="1609" spans="1:21" x14ac:dyDescent="0.3">
      <c r="A1609" t="s">
        <v>125</v>
      </c>
      <c r="B1609" s="2">
        <v>42</v>
      </c>
      <c r="C1609" s="3">
        <v>40714</v>
      </c>
      <c r="D1609" s="4">
        <v>0.63680555555555596</v>
      </c>
      <c r="E1609" t="str">
        <f t="shared" si="50"/>
        <v>Jun</v>
      </c>
      <c r="F1609" t="str">
        <f t="shared" si="51"/>
        <v>2011</v>
      </c>
      <c r="G1609" s="5" t="s">
        <v>93</v>
      </c>
      <c r="H1609" s="2" t="s">
        <v>107</v>
      </c>
      <c r="I1609" s="2">
        <v>48.21067</v>
      </c>
      <c r="J1609" s="2">
        <v>-125.126</v>
      </c>
      <c r="K1609" s="2">
        <v>3.493207</v>
      </c>
      <c r="L1609" s="2"/>
      <c r="M1609" s="2">
        <v>10.288190031051601</v>
      </c>
      <c r="N1609" s="2">
        <v>31.761060142517099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</row>
    <row r="1610" spans="1:21" x14ac:dyDescent="0.3">
      <c r="A1610" t="s">
        <v>125</v>
      </c>
      <c r="B1610" s="2">
        <v>42</v>
      </c>
      <c r="C1610" s="3">
        <v>40714</v>
      </c>
      <c r="D1610" s="4">
        <v>0.72222222222222199</v>
      </c>
      <c r="E1610" t="str">
        <f t="shared" si="50"/>
        <v>Jun</v>
      </c>
      <c r="F1610" t="str">
        <f t="shared" si="51"/>
        <v>2011</v>
      </c>
      <c r="G1610" s="5" t="s">
        <v>94</v>
      </c>
      <c r="H1610" s="2" t="s">
        <v>107</v>
      </c>
      <c r="I1610" s="2">
        <v>48.2485</v>
      </c>
      <c r="J1610" s="2">
        <v>-125.25830000000001</v>
      </c>
      <c r="K1610" s="2">
        <v>3.8449309999999999</v>
      </c>
      <c r="L1610" s="2"/>
      <c r="M1610" s="2">
        <v>11.999679994583101</v>
      </c>
      <c r="N1610" s="2">
        <v>31.683209991455101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1</v>
      </c>
      <c r="U1610" s="2">
        <v>0</v>
      </c>
    </row>
    <row r="1611" spans="1:21" x14ac:dyDescent="0.3">
      <c r="A1611" t="s">
        <v>125</v>
      </c>
      <c r="B1611" s="2">
        <v>42</v>
      </c>
      <c r="C1611" s="3">
        <v>40714</v>
      </c>
      <c r="D1611" s="4">
        <v>0.82152777777777797</v>
      </c>
      <c r="E1611" t="str">
        <f t="shared" si="50"/>
        <v>Jun</v>
      </c>
      <c r="F1611" t="str">
        <f t="shared" si="51"/>
        <v>2011</v>
      </c>
      <c r="G1611" s="5" t="s">
        <v>95</v>
      </c>
      <c r="H1611" s="2" t="s">
        <v>107</v>
      </c>
      <c r="I1611" s="2">
        <v>48.248170000000002</v>
      </c>
      <c r="J1611" s="2">
        <v>-125.4153</v>
      </c>
      <c r="K1611" s="2">
        <v>3.6281669999999999</v>
      </c>
      <c r="L1611" s="2"/>
      <c r="M1611" s="2">
        <v>10.5086101531982</v>
      </c>
      <c r="N1611" s="2">
        <v>31.517660331726098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1</v>
      </c>
      <c r="U1611" s="2">
        <v>0</v>
      </c>
    </row>
    <row r="1612" spans="1:21" x14ac:dyDescent="0.3">
      <c r="A1612" t="s">
        <v>125</v>
      </c>
      <c r="B1612" s="2">
        <v>42</v>
      </c>
      <c r="C1612" s="3">
        <v>40715</v>
      </c>
      <c r="D1612" s="4">
        <v>0.327083333333333</v>
      </c>
      <c r="E1612" t="str">
        <f t="shared" si="50"/>
        <v>Jun</v>
      </c>
      <c r="F1612" t="str">
        <f t="shared" si="51"/>
        <v>2011</v>
      </c>
      <c r="G1612" s="5" t="s">
        <v>51</v>
      </c>
      <c r="H1612" s="2" t="s">
        <v>107</v>
      </c>
      <c r="I1612" s="2">
        <v>47.893999999999998</v>
      </c>
      <c r="J1612" s="2">
        <v>-124.7235</v>
      </c>
      <c r="K1612" s="2">
        <v>1.1405890000000001</v>
      </c>
      <c r="L1612" s="2"/>
      <c r="M1612" s="2">
        <v>11.621729946136499</v>
      </c>
      <c r="N1612" s="2">
        <v>31.896685218811001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</row>
    <row r="1613" spans="1:21" x14ac:dyDescent="0.3">
      <c r="A1613" t="s">
        <v>125</v>
      </c>
      <c r="B1613" s="2">
        <v>42</v>
      </c>
      <c r="C1613" s="3">
        <v>40715</v>
      </c>
      <c r="D1613" s="4">
        <v>0.38194444444444398</v>
      </c>
      <c r="E1613" t="str">
        <f t="shared" si="50"/>
        <v>Jun</v>
      </c>
      <c r="F1613" t="str">
        <f t="shared" si="51"/>
        <v>2011</v>
      </c>
      <c r="G1613" s="5" t="s">
        <v>52</v>
      </c>
      <c r="H1613" s="2" t="s">
        <v>107</v>
      </c>
      <c r="I1613" s="2">
        <v>47.935670000000002</v>
      </c>
      <c r="J1613" s="2">
        <v>-124.7942</v>
      </c>
      <c r="K1613" s="2">
        <v>3.991924</v>
      </c>
      <c r="L1613" s="2"/>
      <c r="M1613" s="2">
        <v>10.5711599826813</v>
      </c>
      <c r="N1613" s="2">
        <v>32.126235294342003</v>
      </c>
      <c r="O1613" s="2">
        <v>0</v>
      </c>
      <c r="P1613" s="2">
        <v>0</v>
      </c>
      <c r="Q1613" s="2">
        <v>0</v>
      </c>
      <c r="R1613" s="2">
        <v>1</v>
      </c>
      <c r="S1613" s="2">
        <v>0</v>
      </c>
      <c r="T1613" s="2">
        <v>1</v>
      </c>
      <c r="U1613" s="2">
        <v>0</v>
      </c>
    </row>
    <row r="1614" spans="1:21" x14ac:dyDescent="0.3">
      <c r="A1614" t="s">
        <v>125</v>
      </c>
      <c r="B1614" s="2">
        <v>42</v>
      </c>
      <c r="C1614" s="3">
        <v>40715</v>
      </c>
      <c r="D1614" s="4">
        <v>0.46111111111111103</v>
      </c>
      <c r="E1614" t="str">
        <f t="shared" si="50"/>
        <v>Jun</v>
      </c>
      <c r="F1614" t="str">
        <f t="shared" si="51"/>
        <v>2011</v>
      </c>
      <c r="G1614" s="5" t="s">
        <v>53</v>
      </c>
      <c r="H1614" s="2" t="s">
        <v>107</v>
      </c>
      <c r="I1614" s="2">
        <v>47.937669999999997</v>
      </c>
      <c r="J1614" s="2">
        <v>-124.8835</v>
      </c>
      <c r="K1614" s="2">
        <v>3.8297279999999998</v>
      </c>
      <c r="L1614" s="2"/>
      <c r="M1614" s="2">
        <v>10.129594850540199</v>
      </c>
      <c r="N1614" s="2">
        <v>31.883750057220499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</row>
    <row r="1615" spans="1:21" x14ac:dyDescent="0.3">
      <c r="A1615" t="s">
        <v>125</v>
      </c>
      <c r="B1615" s="2">
        <v>42</v>
      </c>
      <c r="C1615" s="3">
        <v>40715</v>
      </c>
      <c r="D1615" s="4">
        <v>0.53472222222222199</v>
      </c>
      <c r="E1615" t="str">
        <f t="shared" si="50"/>
        <v>Jun</v>
      </c>
      <c r="F1615" t="str">
        <f t="shared" si="51"/>
        <v>2011</v>
      </c>
      <c r="G1615" s="5" t="s">
        <v>54</v>
      </c>
      <c r="H1615" s="2" t="s">
        <v>107</v>
      </c>
      <c r="I1615" s="2">
        <v>47.895000000000003</v>
      </c>
      <c r="J1615" s="2">
        <v>-124.95699999999999</v>
      </c>
      <c r="K1615" s="2">
        <v>2.9881950000000002</v>
      </c>
      <c r="L1615" s="2"/>
      <c r="M1615" s="2">
        <v>11.429639959335301</v>
      </c>
      <c r="N1615" s="2">
        <v>31.4575302124023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1</v>
      </c>
      <c r="U1615" s="2">
        <v>0</v>
      </c>
    </row>
    <row r="1616" spans="1:21" x14ac:dyDescent="0.3">
      <c r="A1616" t="s">
        <v>125</v>
      </c>
      <c r="B1616" s="2">
        <v>42</v>
      </c>
      <c r="C1616" s="3">
        <v>40715</v>
      </c>
      <c r="D1616" s="4">
        <v>0.62291666666666701</v>
      </c>
      <c r="E1616" t="str">
        <f t="shared" si="50"/>
        <v>Jun</v>
      </c>
      <c r="F1616" t="str">
        <f t="shared" si="51"/>
        <v>2011</v>
      </c>
      <c r="G1616" s="5" t="s">
        <v>55</v>
      </c>
      <c r="H1616" s="2" t="s">
        <v>107</v>
      </c>
      <c r="I1616" s="2">
        <v>47.935499999999998</v>
      </c>
      <c r="J1616" s="2">
        <v>-125.09529999999999</v>
      </c>
      <c r="K1616" s="2">
        <v>3.5358770000000002</v>
      </c>
      <c r="L1616" s="2"/>
      <c r="M1616" s="2">
        <v>10.6393651485443</v>
      </c>
      <c r="N1616" s="2">
        <v>31.533040046691902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1</v>
      </c>
      <c r="U1616" s="2">
        <v>0</v>
      </c>
    </row>
    <row r="1617" spans="1:21" x14ac:dyDescent="0.3">
      <c r="A1617" t="s">
        <v>125</v>
      </c>
      <c r="B1617" s="2">
        <v>42</v>
      </c>
      <c r="C1617" s="3">
        <v>40715</v>
      </c>
      <c r="D1617" s="4">
        <v>0.71041666666666703</v>
      </c>
      <c r="E1617" t="str">
        <f t="shared" si="50"/>
        <v>Jun</v>
      </c>
      <c r="F1617" t="str">
        <f t="shared" si="51"/>
        <v>2011</v>
      </c>
      <c r="G1617" s="5" t="s">
        <v>64</v>
      </c>
      <c r="H1617" s="2" t="s">
        <v>107</v>
      </c>
      <c r="I1617" s="2">
        <v>47.933</v>
      </c>
      <c r="J1617" s="2">
        <v>-125.2003</v>
      </c>
      <c r="K1617" s="2">
        <v>3.2211789999999998</v>
      </c>
      <c r="L1617" s="2"/>
      <c r="M1617" s="2">
        <v>11.8424149990082</v>
      </c>
      <c r="N1617" s="2">
        <v>31.4473950386047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</row>
    <row r="1618" spans="1:21" x14ac:dyDescent="0.3">
      <c r="A1618" t="s">
        <v>125</v>
      </c>
      <c r="B1618" s="2">
        <v>42</v>
      </c>
      <c r="C1618" s="3">
        <v>40715</v>
      </c>
      <c r="D1618" s="4">
        <v>0.79374999999999996</v>
      </c>
      <c r="E1618" t="str">
        <f t="shared" si="50"/>
        <v>Jun</v>
      </c>
      <c r="F1618" t="str">
        <f t="shared" si="51"/>
        <v>2011</v>
      </c>
      <c r="G1618" s="5" t="s">
        <v>65</v>
      </c>
      <c r="H1618" s="2" t="s">
        <v>107</v>
      </c>
      <c r="I1618" s="2">
        <v>47.924999999999997</v>
      </c>
      <c r="J1618" s="2">
        <v>-125.3122</v>
      </c>
      <c r="K1618" s="2">
        <v>3.516807</v>
      </c>
      <c r="L1618" s="2"/>
      <c r="M1618" s="2">
        <v>13.0582449913025</v>
      </c>
      <c r="N1618" s="2">
        <v>31.563695049285901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</row>
    <row r="1619" spans="1:21" x14ac:dyDescent="0.3">
      <c r="A1619" t="s">
        <v>125</v>
      </c>
      <c r="B1619" s="2">
        <v>42</v>
      </c>
      <c r="C1619" s="3">
        <v>40716</v>
      </c>
      <c r="D1619" s="4">
        <v>0.35</v>
      </c>
      <c r="E1619" t="str">
        <f t="shared" si="50"/>
        <v>Jun</v>
      </c>
      <c r="F1619" t="str">
        <f t="shared" si="51"/>
        <v>2011</v>
      </c>
      <c r="G1619" s="5" t="s">
        <v>76</v>
      </c>
      <c r="H1619" s="2" t="s">
        <v>107</v>
      </c>
      <c r="I1619" s="2">
        <v>47.552669999999999</v>
      </c>
      <c r="J1619" s="2">
        <v>-124.51649999999999</v>
      </c>
      <c r="K1619" s="2">
        <v>3.999587</v>
      </c>
      <c r="L1619" s="2"/>
      <c r="M1619" s="2">
        <v>10.7535649299622</v>
      </c>
      <c r="N1619" s="2">
        <v>31.980989646911599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</row>
    <row r="1620" spans="1:21" x14ac:dyDescent="0.3">
      <c r="A1620" t="s">
        <v>125</v>
      </c>
      <c r="B1620" s="2">
        <v>42</v>
      </c>
      <c r="C1620" s="3">
        <v>40716</v>
      </c>
      <c r="D1620" s="4">
        <v>0.43263888888888902</v>
      </c>
      <c r="E1620" t="str">
        <f t="shared" si="50"/>
        <v>Jun</v>
      </c>
      <c r="F1620" t="str">
        <f t="shared" si="51"/>
        <v>2011</v>
      </c>
      <c r="G1620" s="5" t="s">
        <v>77</v>
      </c>
      <c r="H1620" s="2" t="s">
        <v>107</v>
      </c>
      <c r="I1620" s="2">
        <v>47.549169999999997</v>
      </c>
      <c r="J1620" s="2">
        <v>-124.6178</v>
      </c>
      <c r="K1620" s="2">
        <v>3.978958</v>
      </c>
      <c r="L1620" s="2"/>
      <c r="M1620" s="2">
        <v>9.7636650562286391</v>
      </c>
      <c r="N1620" s="2">
        <v>32.092534923553501</v>
      </c>
      <c r="O1620" s="2">
        <v>0</v>
      </c>
      <c r="P1620" s="2">
        <v>1</v>
      </c>
      <c r="Q1620" s="2">
        <v>0</v>
      </c>
      <c r="R1620" s="2">
        <v>1</v>
      </c>
      <c r="S1620" s="2">
        <v>0</v>
      </c>
      <c r="T1620" s="2">
        <v>1</v>
      </c>
      <c r="U1620" s="2">
        <v>0</v>
      </c>
    </row>
    <row r="1621" spans="1:21" x14ac:dyDescent="0.3">
      <c r="A1621" t="s">
        <v>125</v>
      </c>
      <c r="B1621" s="2">
        <v>42</v>
      </c>
      <c r="C1621" s="3">
        <v>40716</v>
      </c>
      <c r="D1621" s="4">
        <v>0.51666666666666705</v>
      </c>
      <c r="E1621" t="str">
        <f t="shared" si="50"/>
        <v>Jun</v>
      </c>
      <c r="F1621" t="str">
        <f t="shared" si="51"/>
        <v>2011</v>
      </c>
      <c r="G1621" s="5" t="s">
        <v>78</v>
      </c>
      <c r="H1621" s="2" t="s">
        <v>107</v>
      </c>
      <c r="I1621" s="2">
        <v>47.5595</v>
      </c>
      <c r="J1621" s="2">
        <v>-124.7055</v>
      </c>
      <c r="K1621" s="2">
        <v>3.9726910000000002</v>
      </c>
      <c r="L1621" s="2"/>
      <c r="M1621" s="2">
        <v>11.5769749164581</v>
      </c>
      <c r="N1621" s="2">
        <v>31.814715194702099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1</v>
      </c>
      <c r="U1621" s="2">
        <v>0</v>
      </c>
    </row>
    <row r="1622" spans="1:21" x14ac:dyDescent="0.3">
      <c r="A1622" t="s">
        <v>125</v>
      </c>
      <c r="B1622" s="2">
        <v>42</v>
      </c>
      <c r="C1622" s="3">
        <v>40716</v>
      </c>
      <c r="D1622" s="4">
        <v>0.55625000000000002</v>
      </c>
      <c r="E1622" t="str">
        <f t="shared" si="50"/>
        <v>Jun</v>
      </c>
      <c r="F1622" t="str">
        <f t="shared" si="51"/>
        <v>2011</v>
      </c>
      <c r="G1622" s="5" t="s">
        <v>78</v>
      </c>
      <c r="H1622" s="2" t="s">
        <v>107</v>
      </c>
      <c r="I1622" s="2">
        <v>47.519329999999997</v>
      </c>
      <c r="J1622" s="2">
        <v>-124.7003</v>
      </c>
      <c r="K1622" s="2">
        <v>3.0557059999999998</v>
      </c>
      <c r="L1622" s="2"/>
      <c r="M1622" s="2">
        <v>11.5769749164581</v>
      </c>
      <c r="N1622" s="2">
        <v>31.814715194702099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</row>
    <row r="1623" spans="1:21" x14ac:dyDescent="0.3">
      <c r="A1623" t="s">
        <v>125</v>
      </c>
      <c r="B1623" s="2">
        <v>42</v>
      </c>
      <c r="C1623" s="3">
        <v>40716</v>
      </c>
      <c r="D1623" s="4">
        <v>0.63680555555555596</v>
      </c>
      <c r="E1623" t="str">
        <f t="shared" si="50"/>
        <v>Jun</v>
      </c>
      <c r="F1623" t="str">
        <f t="shared" si="51"/>
        <v>2011</v>
      </c>
      <c r="G1623" s="5" t="s">
        <v>79</v>
      </c>
      <c r="H1623" s="2" t="s">
        <v>107</v>
      </c>
      <c r="I1623" s="2">
        <v>47.55133</v>
      </c>
      <c r="J1623" s="2">
        <v>-124.8168</v>
      </c>
      <c r="K1623" s="2">
        <v>3.7496909999999999</v>
      </c>
      <c r="L1623" s="2"/>
      <c r="M1623" s="2">
        <v>10.851945066452</v>
      </c>
      <c r="N1623" s="2">
        <v>31.8514499664307</v>
      </c>
      <c r="O1623" s="2">
        <v>1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</row>
    <row r="1624" spans="1:21" x14ac:dyDescent="0.3">
      <c r="A1624" t="s">
        <v>125</v>
      </c>
      <c r="B1624" s="2">
        <v>42</v>
      </c>
      <c r="C1624" s="3">
        <v>40716</v>
      </c>
      <c r="D1624" s="4">
        <v>0.73541666666666705</v>
      </c>
      <c r="E1624" t="str">
        <f t="shared" si="50"/>
        <v>Jun</v>
      </c>
      <c r="F1624" t="str">
        <f t="shared" si="51"/>
        <v>2011</v>
      </c>
      <c r="G1624" s="5" t="s">
        <v>80</v>
      </c>
      <c r="H1624" s="2" t="s">
        <v>107</v>
      </c>
      <c r="I1624" s="2">
        <v>47.545999999999999</v>
      </c>
      <c r="J1624" s="2">
        <v>-124.9288</v>
      </c>
      <c r="K1624" s="2">
        <v>3.8783259999999999</v>
      </c>
      <c r="L1624" s="2"/>
      <c r="M1624" s="2">
        <v>12.9604749679565</v>
      </c>
      <c r="N1624" s="2">
        <v>31.660139751434301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</row>
    <row r="1625" spans="1:21" x14ac:dyDescent="0.3">
      <c r="A1625" t="s">
        <v>125</v>
      </c>
      <c r="B1625" s="2">
        <v>42</v>
      </c>
      <c r="C1625" s="3">
        <v>40717</v>
      </c>
      <c r="D1625" s="4">
        <v>0.32638888888888901</v>
      </c>
      <c r="E1625" t="str">
        <f t="shared" si="50"/>
        <v>Jun</v>
      </c>
      <c r="F1625" t="str">
        <f t="shared" si="51"/>
        <v>2011</v>
      </c>
      <c r="G1625" s="5" t="s">
        <v>70</v>
      </c>
      <c r="H1625" s="2" t="s">
        <v>107</v>
      </c>
      <c r="I1625" s="2">
        <v>47.019829999999999</v>
      </c>
      <c r="J1625" s="2">
        <v>-124.2503</v>
      </c>
      <c r="K1625" s="2">
        <v>3.4361989999999998</v>
      </c>
      <c r="L1625" s="2"/>
      <c r="M1625" s="2">
        <v>11.6630500793457</v>
      </c>
      <c r="N1625" s="2">
        <v>31.1655997276306</v>
      </c>
      <c r="O1625" s="2">
        <v>1</v>
      </c>
      <c r="P1625" s="2">
        <v>0</v>
      </c>
      <c r="Q1625" s="2">
        <v>0</v>
      </c>
      <c r="R1625" s="2">
        <v>0</v>
      </c>
      <c r="S1625" s="2">
        <v>1</v>
      </c>
      <c r="T1625" s="2">
        <v>0</v>
      </c>
      <c r="U1625" s="2">
        <v>0</v>
      </c>
    </row>
    <row r="1626" spans="1:21" x14ac:dyDescent="0.3">
      <c r="A1626" t="s">
        <v>125</v>
      </c>
      <c r="B1626" s="2">
        <v>42</v>
      </c>
      <c r="C1626" s="3">
        <v>40717</v>
      </c>
      <c r="D1626" s="4">
        <v>0.39652777777777798</v>
      </c>
      <c r="E1626" t="str">
        <f t="shared" si="50"/>
        <v>Jun</v>
      </c>
      <c r="F1626" t="str">
        <f t="shared" si="51"/>
        <v>2011</v>
      </c>
      <c r="G1626" s="5" t="s">
        <v>68</v>
      </c>
      <c r="H1626" s="2" t="s">
        <v>107</v>
      </c>
      <c r="I1626" s="2">
        <v>47.021000000000001</v>
      </c>
      <c r="J1626" s="2">
        <v>-124.3242</v>
      </c>
      <c r="K1626" s="2">
        <v>3.5655429999999999</v>
      </c>
      <c r="L1626" s="2"/>
      <c r="M1626" s="2">
        <v>11.3668049812317</v>
      </c>
      <c r="N1626" s="2">
        <v>31.171349811553998</v>
      </c>
      <c r="O1626" s="2">
        <v>1</v>
      </c>
      <c r="P1626" s="2">
        <v>0</v>
      </c>
      <c r="Q1626" s="2">
        <v>1</v>
      </c>
      <c r="R1626" s="2">
        <v>0</v>
      </c>
      <c r="S1626" s="2">
        <v>0</v>
      </c>
      <c r="T1626" s="2">
        <v>0</v>
      </c>
      <c r="U1626" s="2">
        <v>0</v>
      </c>
    </row>
    <row r="1627" spans="1:21" x14ac:dyDescent="0.3">
      <c r="A1627" t="s">
        <v>125</v>
      </c>
      <c r="B1627" s="2">
        <v>42</v>
      </c>
      <c r="C1627" s="3">
        <v>40717</v>
      </c>
      <c r="D1627" s="4">
        <v>0.47430555555555598</v>
      </c>
      <c r="E1627" t="str">
        <f t="shared" si="50"/>
        <v>Jun</v>
      </c>
      <c r="F1627" t="str">
        <f t="shared" si="51"/>
        <v>2011</v>
      </c>
      <c r="G1627" s="5" t="s">
        <v>9</v>
      </c>
      <c r="H1627" s="2" t="s">
        <v>107</v>
      </c>
      <c r="I1627" s="2">
        <v>47.019329999999997</v>
      </c>
      <c r="J1627" s="2">
        <v>-124.42829999999999</v>
      </c>
      <c r="K1627" s="2">
        <v>3.9314770000000001</v>
      </c>
      <c r="L1627" s="2"/>
      <c r="M1627" s="2">
        <v>12.541684961319</v>
      </c>
      <c r="N1627" s="2">
        <v>30.791314983367901</v>
      </c>
      <c r="O1627" s="2">
        <v>1</v>
      </c>
      <c r="P1627" s="2">
        <v>0</v>
      </c>
      <c r="Q1627" s="2">
        <v>0</v>
      </c>
      <c r="R1627" s="2">
        <v>0</v>
      </c>
      <c r="S1627" s="2">
        <v>0</v>
      </c>
      <c r="T1627" s="2">
        <v>1</v>
      </c>
      <c r="U1627" s="2">
        <v>0</v>
      </c>
    </row>
    <row r="1628" spans="1:21" x14ac:dyDescent="0.3">
      <c r="A1628" t="s">
        <v>125</v>
      </c>
      <c r="B1628" s="2">
        <v>42</v>
      </c>
      <c r="C1628" s="3">
        <v>40717</v>
      </c>
      <c r="D1628" s="4">
        <v>0.56597222222222199</v>
      </c>
      <c r="E1628" t="str">
        <f t="shared" si="50"/>
        <v>Jun</v>
      </c>
      <c r="F1628" t="str">
        <f t="shared" si="51"/>
        <v>2011</v>
      </c>
      <c r="G1628" s="5" t="s">
        <v>10</v>
      </c>
      <c r="H1628" s="2" t="s">
        <v>107</v>
      </c>
      <c r="I1628" s="2">
        <v>47.01867</v>
      </c>
      <c r="J1628" s="2">
        <v>-124.5672</v>
      </c>
      <c r="K1628" s="2">
        <v>3.7207300000000001</v>
      </c>
      <c r="L1628" s="2"/>
      <c r="M1628" s="2">
        <v>11.276034927368199</v>
      </c>
      <c r="N1628" s="2">
        <v>31.895294761657699</v>
      </c>
      <c r="O1628" s="2">
        <v>0</v>
      </c>
      <c r="P1628" s="2">
        <v>0</v>
      </c>
      <c r="Q1628" s="2">
        <v>0</v>
      </c>
      <c r="R1628" s="2">
        <v>1</v>
      </c>
      <c r="S1628" s="2">
        <v>1</v>
      </c>
      <c r="T1628" s="2">
        <v>1</v>
      </c>
      <c r="U1628" s="2">
        <v>0</v>
      </c>
    </row>
    <row r="1629" spans="1:21" x14ac:dyDescent="0.3">
      <c r="A1629" t="s">
        <v>125</v>
      </c>
      <c r="B1629" s="2">
        <v>42</v>
      </c>
      <c r="C1629" s="3">
        <v>40717</v>
      </c>
      <c r="D1629" s="4">
        <v>0.74791666666666701</v>
      </c>
      <c r="E1629" t="str">
        <f t="shared" si="50"/>
        <v>Jun</v>
      </c>
      <c r="F1629" t="str">
        <f t="shared" si="51"/>
        <v>2011</v>
      </c>
      <c r="G1629" s="5" t="s">
        <v>12</v>
      </c>
      <c r="H1629" s="2" t="s">
        <v>107</v>
      </c>
      <c r="I1629" s="2">
        <v>47.011330000000001</v>
      </c>
      <c r="J1629" s="2">
        <v>-124.81829999999999</v>
      </c>
      <c r="K1629" s="2">
        <v>3.6449509999999998</v>
      </c>
      <c r="L1629" s="2"/>
      <c r="M1629" s="2">
        <v>12.846570014953601</v>
      </c>
      <c r="N1629" s="2">
        <v>31.536665058135998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</row>
    <row r="1630" spans="1:21" x14ac:dyDescent="0.3">
      <c r="A1630" t="s">
        <v>125</v>
      </c>
      <c r="B1630" s="2">
        <v>42</v>
      </c>
      <c r="C1630" s="3">
        <v>40717</v>
      </c>
      <c r="D1630" s="4">
        <v>0.84166666666666701</v>
      </c>
      <c r="E1630" t="str">
        <f t="shared" si="50"/>
        <v>Jun</v>
      </c>
      <c r="F1630" t="str">
        <f t="shared" si="51"/>
        <v>2011</v>
      </c>
      <c r="G1630" s="5" t="s">
        <v>66</v>
      </c>
      <c r="H1630" s="2" t="s">
        <v>107</v>
      </c>
      <c r="I1630" s="2">
        <v>47.005659999999999</v>
      </c>
      <c r="J1630" s="2">
        <v>-124.941</v>
      </c>
      <c r="K1630" s="2">
        <v>3.4578139999999999</v>
      </c>
      <c r="L1630" s="2"/>
      <c r="M1630" s="2">
        <v>13.2567399501801</v>
      </c>
      <c r="N1630" s="2">
        <v>31.5614451408386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</row>
    <row r="1631" spans="1:21" x14ac:dyDescent="0.3">
      <c r="A1631" t="s">
        <v>125</v>
      </c>
      <c r="B1631" s="2">
        <v>42</v>
      </c>
      <c r="C1631" s="3">
        <v>40718</v>
      </c>
      <c r="D1631" s="4">
        <v>0.32291666666666702</v>
      </c>
      <c r="E1631" t="str">
        <f t="shared" si="50"/>
        <v>Jun</v>
      </c>
      <c r="F1631" t="str">
        <f t="shared" si="51"/>
        <v>2011</v>
      </c>
      <c r="G1631" s="5" t="s">
        <v>13</v>
      </c>
      <c r="H1631" s="2" t="s">
        <v>107</v>
      </c>
      <c r="I1631" s="2">
        <v>46.681170000000002</v>
      </c>
      <c r="J1631" s="2">
        <v>-124.19329999999999</v>
      </c>
      <c r="K1631" s="2">
        <v>3.3990659999999999</v>
      </c>
      <c r="L1631" s="2"/>
      <c r="M1631" s="2">
        <v>10.3084800004959</v>
      </c>
      <c r="N1631" s="2">
        <v>31.1699101448059</v>
      </c>
      <c r="O1631" s="2">
        <v>1</v>
      </c>
      <c r="P1631" s="2">
        <v>0</v>
      </c>
      <c r="Q1631" s="2">
        <v>1</v>
      </c>
      <c r="R1631" s="2">
        <v>0</v>
      </c>
      <c r="S1631" s="2">
        <v>0</v>
      </c>
      <c r="T1631" s="2">
        <v>0</v>
      </c>
      <c r="U1631" s="2">
        <v>0</v>
      </c>
    </row>
    <row r="1632" spans="1:21" x14ac:dyDescent="0.3">
      <c r="A1632" t="s">
        <v>125</v>
      </c>
      <c r="B1632" s="2">
        <v>42</v>
      </c>
      <c r="C1632" s="3">
        <v>40718</v>
      </c>
      <c r="D1632" s="4">
        <v>0.40763888888888899</v>
      </c>
      <c r="E1632" t="str">
        <f t="shared" si="50"/>
        <v>Jun</v>
      </c>
      <c r="F1632" t="str">
        <f t="shared" si="51"/>
        <v>2011</v>
      </c>
      <c r="G1632" s="5" t="s">
        <v>14</v>
      </c>
      <c r="H1632" s="2" t="s">
        <v>107</v>
      </c>
      <c r="I1632" s="2">
        <v>46.684330000000003</v>
      </c>
      <c r="J1632" s="2">
        <v>-124.29819999999999</v>
      </c>
      <c r="K1632" s="2">
        <v>3.8171650000000001</v>
      </c>
      <c r="L1632" s="2"/>
      <c r="M1632" s="2">
        <v>12.070319986343399</v>
      </c>
      <c r="N1632" s="2">
        <v>30.839039707183801</v>
      </c>
      <c r="O1632" s="2">
        <v>1</v>
      </c>
      <c r="P1632" s="2">
        <v>0</v>
      </c>
      <c r="Q1632" s="2">
        <v>1</v>
      </c>
      <c r="R1632" s="2">
        <v>0</v>
      </c>
      <c r="S1632" s="2">
        <v>0</v>
      </c>
      <c r="T1632" s="2">
        <v>0</v>
      </c>
      <c r="U1632" s="2">
        <v>0</v>
      </c>
    </row>
    <row r="1633" spans="1:21" x14ac:dyDescent="0.3">
      <c r="A1633" t="s">
        <v>125</v>
      </c>
      <c r="B1633" s="2">
        <v>42</v>
      </c>
      <c r="C1633" s="3">
        <v>40718</v>
      </c>
      <c r="D1633" s="4">
        <v>0.49305555555555602</v>
      </c>
      <c r="E1633" t="str">
        <f t="shared" si="50"/>
        <v>Jun</v>
      </c>
      <c r="F1633" t="str">
        <f t="shared" si="51"/>
        <v>2011</v>
      </c>
      <c r="G1633" s="5" t="s">
        <v>15</v>
      </c>
      <c r="H1633" s="2" t="s">
        <v>107</v>
      </c>
      <c r="I1633" s="2">
        <v>46.686</v>
      </c>
      <c r="J1633" s="2">
        <v>-124.4075</v>
      </c>
      <c r="K1633" s="2">
        <v>3.397621</v>
      </c>
      <c r="L1633" s="2"/>
      <c r="M1633" s="2">
        <v>11.3941850185394</v>
      </c>
      <c r="N1633" s="2">
        <v>31.1643452644348</v>
      </c>
      <c r="O1633" s="2">
        <v>0</v>
      </c>
      <c r="P1633" s="2">
        <v>0</v>
      </c>
      <c r="Q1633" s="2">
        <v>1</v>
      </c>
      <c r="R1633" s="2">
        <v>0</v>
      </c>
      <c r="S1633" s="2">
        <v>0</v>
      </c>
      <c r="T1633" s="2">
        <v>0</v>
      </c>
      <c r="U1633" s="2">
        <v>0</v>
      </c>
    </row>
    <row r="1634" spans="1:21" x14ac:dyDescent="0.3">
      <c r="A1634" t="s">
        <v>125</v>
      </c>
      <c r="B1634" s="2">
        <v>42</v>
      </c>
      <c r="C1634" s="3">
        <v>40718</v>
      </c>
      <c r="D1634" s="4">
        <v>0.54374999999999996</v>
      </c>
      <c r="E1634" t="str">
        <f t="shared" si="50"/>
        <v>Jun</v>
      </c>
      <c r="F1634" t="str">
        <f t="shared" si="51"/>
        <v>2011</v>
      </c>
      <c r="G1634" s="5" t="s">
        <v>15</v>
      </c>
      <c r="H1634" s="2" t="s">
        <v>107</v>
      </c>
      <c r="I1634" s="2">
        <v>46.683329999999998</v>
      </c>
      <c r="J1634" s="2">
        <v>-124.4157</v>
      </c>
      <c r="K1634" s="2">
        <v>4.121912</v>
      </c>
      <c r="L1634" s="2"/>
      <c r="M1634" s="2">
        <v>11.3941850185394</v>
      </c>
      <c r="N1634" s="2">
        <v>31.1643452644348</v>
      </c>
      <c r="O1634" s="2">
        <v>1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</row>
    <row r="1635" spans="1:21" x14ac:dyDescent="0.3">
      <c r="A1635" t="s">
        <v>125</v>
      </c>
      <c r="B1635" s="2">
        <v>42</v>
      </c>
      <c r="C1635" s="3">
        <v>40718</v>
      </c>
      <c r="D1635" s="4">
        <v>0.63333333333333297</v>
      </c>
      <c r="E1635" t="str">
        <f t="shared" si="50"/>
        <v>Jun</v>
      </c>
      <c r="F1635" t="str">
        <f t="shared" si="51"/>
        <v>2011</v>
      </c>
      <c r="G1635" s="5" t="s">
        <v>16</v>
      </c>
      <c r="H1635" s="2" t="s">
        <v>107</v>
      </c>
      <c r="I1635" s="2">
        <v>46.686500000000002</v>
      </c>
      <c r="J1635" s="2">
        <v>-124.52070000000001</v>
      </c>
      <c r="K1635" s="2">
        <v>4.0717210000000001</v>
      </c>
      <c r="L1635" s="2"/>
      <c r="M1635" s="2">
        <v>11.917304992675801</v>
      </c>
      <c r="N1635" s="2">
        <v>31.702079963684099</v>
      </c>
      <c r="O1635" s="2">
        <v>1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</row>
    <row r="1636" spans="1:21" x14ac:dyDescent="0.3">
      <c r="A1636" t="s">
        <v>125</v>
      </c>
      <c r="B1636" s="2">
        <v>42</v>
      </c>
      <c r="C1636" s="3">
        <v>40718</v>
      </c>
      <c r="D1636" s="4">
        <v>0.71736111111111101</v>
      </c>
      <c r="E1636" t="str">
        <f t="shared" si="50"/>
        <v>Jun</v>
      </c>
      <c r="F1636" t="str">
        <f t="shared" si="51"/>
        <v>2011</v>
      </c>
      <c r="G1636" s="5" t="s">
        <v>71</v>
      </c>
      <c r="H1636" s="2" t="s">
        <v>107</v>
      </c>
      <c r="I1636" s="2">
        <v>46.685830000000003</v>
      </c>
      <c r="J1636" s="2">
        <v>-124.61969999999999</v>
      </c>
      <c r="K1636" s="2">
        <v>3.7265109999999999</v>
      </c>
      <c r="L1636" s="2"/>
      <c r="M1636" s="2">
        <v>12.7143199920654</v>
      </c>
      <c r="N1636" s="2">
        <v>31.5135549545288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</row>
    <row r="1637" spans="1:21" x14ac:dyDescent="0.3">
      <c r="A1637" t="s">
        <v>125</v>
      </c>
      <c r="B1637" s="2">
        <v>42</v>
      </c>
      <c r="C1637" s="3">
        <v>40718</v>
      </c>
      <c r="D1637" s="4">
        <v>0.8125</v>
      </c>
      <c r="E1637" t="str">
        <f t="shared" si="50"/>
        <v>Jun</v>
      </c>
      <c r="F1637" t="str">
        <f t="shared" si="51"/>
        <v>2011</v>
      </c>
      <c r="G1637" s="5" t="s">
        <v>17</v>
      </c>
      <c r="H1637" s="2" t="s">
        <v>107</v>
      </c>
      <c r="I1637" s="2">
        <v>46.671999999999997</v>
      </c>
      <c r="J1637" s="2">
        <v>-124.7873</v>
      </c>
      <c r="K1637" s="2">
        <v>3.8513730000000002</v>
      </c>
      <c r="L1637" s="2"/>
      <c r="M1637" s="2">
        <v>12.5465950012207</v>
      </c>
      <c r="N1637" s="2">
        <v>31.609479999542199</v>
      </c>
      <c r="O1637" s="2">
        <v>0</v>
      </c>
      <c r="P1637" s="2">
        <v>0</v>
      </c>
      <c r="Q1637" s="2">
        <v>1</v>
      </c>
      <c r="R1637" s="2">
        <v>0</v>
      </c>
      <c r="S1637" s="2">
        <v>0</v>
      </c>
      <c r="T1637" s="2">
        <v>0</v>
      </c>
      <c r="U1637" s="2">
        <v>0</v>
      </c>
    </row>
    <row r="1638" spans="1:21" x14ac:dyDescent="0.3">
      <c r="A1638" t="s">
        <v>125</v>
      </c>
      <c r="B1638" s="2">
        <v>42</v>
      </c>
      <c r="C1638" s="3">
        <v>40719</v>
      </c>
      <c r="D1638" s="4">
        <v>0.32430555555555601</v>
      </c>
      <c r="E1638" t="str">
        <f t="shared" si="50"/>
        <v>Jun</v>
      </c>
      <c r="F1638" t="str">
        <f t="shared" si="51"/>
        <v>2011</v>
      </c>
      <c r="G1638" s="5" t="s">
        <v>50</v>
      </c>
      <c r="H1638" s="2" t="s">
        <v>107</v>
      </c>
      <c r="I1638" s="2">
        <v>46.141669999999998</v>
      </c>
      <c r="J1638" s="2">
        <v>-124.07850000000001</v>
      </c>
      <c r="K1638" s="2">
        <v>3.5993499999999998</v>
      </c>
      <c r="L1638" s="2"/>
      <c r="M1638" s="2">
        <v>8.7692999362945603</v>
      </c>
      <c r="N1638" s="2">
        <v>32.4853247642517</v>
      </c>
      <c r="O1638" s="2">
        <v>1</v>
      </c>
      <c r="P1638" s="2">
        <v>0</v>
      </c>
      <c r="Q1638" s="2">
        <v>1</v>
      </c>
      <c r="R1638" s="2">
        <v>0</v>
      </c>
      <c r="S1638" s="2">
        <v>0</v>
      </c>
      <c r="T1638" s="2">
        <v>0</v>
      </c>
      <c r="U1638" s="2">
        <v>0</v>
      </c>
    </row>
    <row r="1639" spans="1:21" x14ac:dyDescent="0.3">
      <c r="A1639" t="s">
        <v>125</v>
      </c>
      <c r="B1639" s="2">
        <v>42</v>
      </c>
      <c r="C1639" s="3">
        <v>40719</v>
      </c>
      <c r="D1639" s="4">
        <v>0.39583333333333298</v>
      </c>
      <c r="E1639" t="str">
        <f t="shared" si="50"/>
        <v>Jun</v>
      </c>
      <c r="F1639" t="str">
        <f t="shared" si="51"/>
        <v>2011</v>
      </c>
      <c r="G1639" s="5" t="s">
        <v>4</v>
      </c>
      <c r="H1639" s="2" t="s">
        <v>107</v>
      </c>
      <c r="I1639" s="2">
        <v>46.14517</v>
      </c>
      <c r="J1639" s="2">
        <v>-124.1613</v>
      </c>
      <c r="K1639" s="2">
        <v>3.8965299999999998</v>
      </c>
      <c r="L1639" s="2"/>
      <c r="M1639" s="2">
        <v>8.9933899879455605</v>
      </c>
      <c r="N1639" s="2">
        <v>31.480279922485401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</row>
    <row r="1640" spans="1:21" x14ac:dyDescent="0.3">
      <c r="A1640" t="s">
        <v>125</v>
      </c>
      <c r="B1640" s="2">
        <v>42</v>
      </c>
      <c r="C1640" s="3">
        <v>40719</v>
      </c>
      <c r="D1640" s="4">
        <v>0.469444444444444</v>
      </c>
      <c r="E1640" t="str">
        <f t="shared" si="50"/>
        <v>Jun</v>
      </c>
      <c r="F1640" t="str">
        <f t="shared" si="51"/>
        <v>2011</v>
      </c>
      <c r="G1640" s="5" t="s">
        <v>7</v>
      </c>
      <c r="H1640" s="2" t="s">
        <v>107</v>
      </c>
      <c r="I1640" s="2">
        <v>46.181330000000003</v>
      </c>
      <c r="J1640" s="2">
        <v>-124.221</v>
      </c>
      <c r="K1640" s="2">
        <v>4.5102000000000002</v>
      </c>
      <c r="L1640" s="2"/>
      <c r="M1640" s="2">
        <v>10.0082399368286</v>
      </c>
      <c r="N1640" s="2">
        <v>30.950065326690702</v>
      </c>
      <c r="O1640" s="2">
        <v>1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</row>
    <row r="1641" spans="1:21" x14ac:dyDescent="0.3">
      <c r="A1641" t="s">
        <v>125</v>
      </c>
      <c r="B1641" s="2">
        <v>42</v>
      </c>
      <c r="C1641" s="3">
        <v>40719</v>
      </c>
      <c r="D1641" s="4">
        <v>0.55694444444444402</v>
      </c>
      <c r="E1641" t="str">
        <f t="shared" si="50"/>
        <v>Jun</v>
      </c>
      <c r="F1641" t="str">
        <f t="shared" si="51"/>
        <v>2011</v>
      </c>
      <c r="G1641" s="5" t="s">
        <v>8</v>
      </c>
      <c r="H1641" s="2" t="s">
        <v>107</v>
      </c>
      <c r="I1641" s="2">
        <v>46.185830000000003</v>
      </c>
      <c r="J1641" s="2">
        <v>-124.3382</v>
      </c>
      <c r="K1641" s="2">
        <v>4.0587080000000002</v>
      </c>
      <c r="L1641" s="2"/>
      <c r="M1641" s="2">
        <v>12.704964923858601</v>
      </c>
      <c r="N1641" s="2">
        <v>28.456005191803001</v>
      </c>
      <c r="O1641" s="2">
        <v>1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</row>
    <row r="1642" spans="1:21" x14ac:dyDescent="0.3">
      <c r="A1642" t="s">
        <v>125</v>
      </c>
      <c r="B1642" s="2">
        <v>42</v>
      </c>
      <c r="C1642" s="3">
        <v>40719</v>
      </c>
      <c r="D1642" s="4">
        <v>0.64375000000000004</v>
      </c>
      <c r="E1642" t="str">
        <f t="shared" si="50"/>
        <v>Jun</v>
      </c>
      <c r="F1642" t="str">
        <f t="shared" si="51"/>
        <v>2011</v>
      </c>
      <c r="G1642" s="5" t="s">
        <v>18</v>
      </c>
      <c r="H1642" s="2" t="s">
        <v>107</v>
      </c>
      <c r="I1642" s="2">
        <v>46.186160000000001</v>
      </c>
      <c r="J1642" s="2">
        <v>-124.4555</v>
      </c>
      <c r="K1642" s="2">
        <v>4.2176169999999997</v>
      </c>
      <c r="L1642" s="2"/>
      <c r="M1642" s="2">
        <v>12.705845069885299</v>
      </c>
      <c r="N1642" s="2">
        <v>30.032939958572399</v>
      </c>
      <c r="O1642" s="2">
        <v>0</v>
      </c>
      <c r="P1642" s="2">
        <v>0</v>
      </c>
      <c r="Q1642" s="2">
        <v>1</v>
      </c>
      <c r="R1642" s="2">
        <v>0</v>
      </c>
      <c r="S1642" s="2">
        <v>0</v>
      </c>
      <c r="T1642" s="2">
        <v>0</v>
      </c>
      <c r="U1642" s="2">
        <v>0</v>
      </c>
    </row>
    <row r="1643" spans="1:21" x14ac:dyDescent="0.3">
      <c r="A1643" t="s">
        <v>125</v>
      </c>
      <c r="B1643" s="2">
        <v>42</v>
      </c>
      <c r="C1643" s="3">
        <v>40719</v>
      </c>
      <c r="D1643" s="4">
        <v>0.72916666666666696</v>
      </c>
      <c r="E1643" t="str">
        <f t="shared" si="50"/>
        <v>Jun</v>
      </c>
      <c r="F1643" t="str">
        <f t="shared" si="51"/>
        <v>2011</v>
      </c>
      <c r="G1643" s="5" t="s">
        <v>19</v>
      </c>
      <c r="H1643" s="2" t="s">
        <v>107</v>
      </c>
      <c r="I1643" s="2">
        <v>46.184669999999997</v>
      </c>
      <c r="J1643" s="2">
        <v>-124.5608</v>
      </c>
      <c r="K1643" s="2">
        <v>4.4188349999999996</v>
      </c>
      <c r="L1643" s="2"/>
      <c r="M1643" s="2">
        <v>12.0075699806213</v>
      </c>
      <c r="N1643" s="2">
        <v>31.462620162963901</v>
      </c>
      <c r="O1643" s="2">
        <v>1</v>
      </c>
      <c r="P1643" s="2">
        <v>0</v>
      </c>
      <c r="Q1643" s="2">
        <v>1</v>
      </c>
      <c r="R1643" s="2">
        <v>0</v>
      </c>
      <c r="S1643" s="2">
        <v>0</v>
      </c>
      <c r="T1643" s="2">
        <v>0</v>
      </c>
      <c r="U1643" s="2">
        <v>0</v>
      </c>
    </row>
    <row r="1644" spans="1:21" x14ac:dyDescent="0.3">
      <c r="A1644" t="s">
        <v>125</v>
      </c>
      <c r="B1644" s="2">
        <v>42</v>
      </c>
      <c r="C1644" s="3">
        <v>40719</v>
      </c>
      <c r="D1644" s="4">
        <v>0.82638888888888895</v>
      </c>
      <c r="E1644" t="str">
        <f t="shared" si="50"/>
        <v>Jun</v>
      </c>
      <c r="F1644" t="str">
        <f t="shared" si="51"/>
        <v>2011</v>
      </c>
      <c r="G1644" s="5" t="s">
        <v>57</v>
      </c>
      <c r="H1644" s="2" t="s">
        <v>107</v>
      </c>
      <c r="I1644" s="2">
        <v>46.169330000000002</v>
      </c>
      <c r="J1644" s="2">
        <v>-124.6705</v>
      </c>
      <c r="K1644" s="2">
        <v>3.7399990000000001</v>
      </c>
      <c r="L1644" s="2"/>
      <c r="M1644" s="2">
        <v>14.220250082015999</v>
      </c>
      <c r="N1644" s="2">
        <v>31.0560398101807</v>
      </c>
      <c r="O1644" s="2">
        <v>0</v>
      </c>
      <c r="P1644" s="2">
        <v>0</v>
      </c>
      <c r="Q1644" s="2">
        <v>1</v>
      </c>
      <c r="R1644" s="2">
        <v>1</v>
      </c>
      <c r="S1644" s="2">
        <v>0</v>
      </c>
      <c r="T1644" s="2">
        <v>1</v>
      </c>
      <c r="U1644" s="2">
        <v>0</v>
      </c>
    </row>
    <row r="1645" spans="1:21" x14ac:dyDescent="0.3">
      <c r="A1645" t="s">
        <v>125</v>
      </c>
      <c r="B1645" s="2">
        <v>42</v>
      </c>
      <c r="C1645" s="3">
        <v>40720</v>
      </c>
      <c r="D1645" s="4">
        <v>0.327083333333333</v>
      </c>
      <c r="E1645" t="str">
        <f t="shared" si="50"/>
        <v>Jun</v>
      </c>
      <c r="F1645" t="str">
        <f t="shared" si="51"/>
        <v>2011</v>
      </c>
      <c r="G1645" s="5" t="s">
        <v>45</v>
      </c>
      <c r="H1645" s="2" t="s">
        <v>107</v>
      </c>
      <c r="I1645" s="2">
        <v>45.518999999999998</v>
      </c>
      <c r="J1645" s="2">
        <v>-124.00700000000001</v>
      </c>
      <c r="K1645" s="2">
        <v>3.6488809999999998</v>
      </c>
      <c r="L1645" s="2"/>
      <c r="M1645" s="2">
        <v>8.4869399070739693</v>
      </c>
      <c r="N1645" s="2">
        <v>32.825705146789602</v>
      </c>
      <c r="O1645" s="2">
        <v>1</v>
      </c>
      <c r="P1645" s="2">
        <v>0</v>
      </c>
      <c r="Q1645" s="2">
        <v>1</v>
      </c>
      <c r="R1645" s="2">
        <v>0</v>
      </c>
      <c r="S1645" s="2">
        <v>0</v>
      </c>
      <c r="T1645" s="2">
        <v>0</v>
      </c>
      <c r="U1645" s="2">
        <v>0</v>
      </c>
    </row>
    <row r="1646" spans="1:21" x14ac:dyDescent="0.3">
      <c r="A1646" t="s">
        <v>125</v>
      </c>
      <c r="B1646" s="2">
        <v>42</v>
      </c>
      <c r="C1646" s="3">
        <v>40720</v>
      </c>
      <c r="D1646" s="4">
        <v>0.39305555555555599</v>
      </c>
      <c r="E1646" t="str">
        <f t="shared" si="50"/>
        <v>Jun</v>
      </c>
      <c r="F1646" t="str">
        <f t="shared" si="51"/>
        <v>2011</v>
      </c>
      <c r="G1646" s="5" t="s">
        <v>25</v>
      </c>
      <c r="H1646" s="2" t="s">
        <v>107</v>
      </c>
      <c r="I1646" s="2">
        <v>45.507170000000002</v>
      </c>
      <c r="J1646" s="2">
        <v>-124.05249999999999</v>
      </c>
      <c r="K1646" s="2">
        <v>4.0785850000000003</v>
      </c>
      <c r="L1646" s="2"/>
      <c r="M1646" s="2">
        <v>9.1664249420166009</v>
      </c>
      <c r="N1646" s="2">
        <v>32.574289894103998</v>
      </c>
      <c r="O1646" s="2">
        <v>0</v>
      </c>
      <c r="P1646" s="2">
        <v>0</v>
      </c>
      <c r="Q1646" s="2">
        <v>1</v>
      </c>
      <c r="R1646" s="2">
        <v>0</v>
      </c>
      <c r="S1646" s="2">
        <v>0</v>
      </c>
      <c r="T1646" s="2">
        <v>0</v>
      </c>
      <c r="U1646" s="2">
        <v>0</v>
      </c>
    </row>
    <row r="1647" spans="1:21" x14ac:dyDescent="0.3">
      <c r="A1647" t="s">
        <v>125</v>
      </c>
      <c r="B1647" s="2">
        <v>42</v>
      </c>
      <c r="C1647" s="3">
        <v>40720</v>
      </c>
      <c r="D1647" s="4">
        <v>0.46319444444444402</v>
      </c>
      <c r="E1647" t="str">
        <f t="shared" si="50"/>
        <v>Jun</v>
      </c>
      <c r="F1647" t="str">
        <f t="shared" si="51"/>
        <v>2011</v>
      </c>
      <c r="G1647" s="5" t="s">
        <v>41</v>
      </c>
      <c r="H1647" s="2" t="s">
        <v>107</v>
      </c>
      <c r="I1647" s="2">
        <v>45.498660000000001</v>
      </c>
      <c r="J1647" s="2">
        <v>-124.09650000000001</v>
      </c>
      <c r="K1647" s="2">
        <v>4.1451830000000003</v>
      </c>
      <c r="L1647" s="2"/>
      <c r="M1647" s="2">
        <v>9.4332399845123298</v>
      </c>
      <c r="N1647" s="2">
        <v>32.1052253723145</v>
      </c>
      <c r="O1647" s="2">
        <v>1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</row>
    <row r="1648" spans="1:21" x14ac:dyDescent="0.3">
      <c r="A1648" t="s">
        <v>125</v>
      </c>
      <c r="B1648" s="2">
        <v>42</v>
      </c>
      <c r="C1648" s="3">
        <v>40720</v>
      </c>
      <c r="D1648" s="4">
        <v>0.55069444444444404</v>
      </c>
      <c r="E1648" t="str">
        <f t="shared" si="50"/>
        <v>Jun</v>
      </c>
      <c r="F1648" t="str">
        <f t="shared" si="51"/>
        <v>2011</v>
      </c>
      <c r="G1648" s="5" t="s">
        <v>46</v>
      </c>
      <c r="H1648" s="2" t="s">
        <v>107</v>
      </c>
      <c r="I1648" s="2">
        <v>45.502330000000001</v>
      </c>
      <c r="J1648" s="2">
        <v>-124.20699999999999</v>
      </c>
      <c r="K1648" s="2">
        <v>4.1393129999999996</v>
      </c>
      <c r="L1648" s="2"/>
      <c r="M1648" s="2">
        <v>11.331274986267101</v>
      </c>
      <c r="N1648" s="2">
        <v>31.302165126800499</v>
      </c>
      <c r="O1648" s="2">
        <v>0</v>
      </c>
      <c r="P1648" s="2">
        <v>1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</row>
    <row r="1649" spans="1:21" x14ac:dyDescent="0.3">
      <c r="A1649" t="s">
        <v>125</v>
      </c>
      <c r="B1649" s="2">
        <v>42</v>
      </c>
      <c r="C1649" s="3">
        <v>40720</v>
      </c>
      <c r="D1649" s="4">
        <v>0.63402777777777797</v>
      </c>
      <c r="E1649" t="str">
        <f t="shared" si="50"/>
        <v>Jun</v>
      </c>
      <c r="F1649" t="str">
        <f t="shared" si="51"/>
        <v>2011</v>
      </c>
      <c r="G1649" s="5" t="s">
        <v>47</v>
      </c>
      <c r="H1649" s="2" t="s">
        <v>107</v>
      </c>
      <c r="I1649" s="2">
        <v>45.502330000000001</v>
      </c>
      <c r="J1649" s="2">
        <v>-124.3267</v>
      </c>
      <c r="K1649" s="2">
        <v>4.1230460000000004</v>
      </c>
      <c r="L1649" s="2"/>
      <c r="M1649" s="2">
        <v>13.187410020828199</v>
      </c>
      <c r="N1649" s="2">
        <v>30.553020191192601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</row>
    <row r="1650" spans="1:21" x14ac:dyDescent="0.3">
      <c r="A1650" t="s">
        <v>125</v>
      </c>
      <c r="B1650" s="2">
        <v>42</v>
      </c>
      <c r="C1650" s="3">
        <v>40720</v>
      </c>
      <c r="D1650" s="4">
        <v>0.719444444444444</v>
      </c>
      <c r="E1650" t="str">
        <f t="shared" si="50"/>
        <v>Jun</v>
      </c>
      <c r="F1650" t="str">
        <f t="shared" si="51"/>
        <v>2011</v>
      </c>
      <c r="G1650" s="5" t="s">
        <v>48</v>
      </c>
      <c r="H1650" s="2" t="s">
        <v>107</v>
      </c>
      <c r="I1650" s="2">
        <v>45.500329999999998</v>
      </c>
      <c r="J1650" s="2">
        <v>-124.4472</v>
      </c>
      <c r="K1650" s="2">
        <v>4.1303960000000002</v>
      </c>
      <c r="L1650" s="2"/>
      <c r="M1650" s="2">
        <v>13.398910093307499</v>
      </c>
      <c r="N1650" s="2">
        <v>29.617129993438699</v>
      </c>
      <c r="O1650" s="2">
        <v>0</v>
      </c>
      <c r="P1650" s="2">
        <v>0</v>
      </c>
      <c r="Q1650" s="2">
        <v>1</v>
      </c>
      <c r="R1650" s="2">
        <v>0</v>
      </c>
      <c r="S1650" s="2">
        <v>0</v>
      </c>
      <c r="T1650" s="2">
        <v>0</v>
      </c>
      <c r="U1650" s="2">
        <v>0</v>
      </c>
    </row>
    <row r="1651" spans="1:21" x14ac:dyDescent="0.3">
      <c r="A1651" t="s">
        <v>125</v>
      </c>
      <c r="B1651" s="2">
        <v>42</v>
      </c>
      <c r="C1651" s="3">
        <v>40720</v>
      </c>
      <c r="D1651" s="4">
        <v>0.80486111111111103</v>
      </c>
      <c r="E1651" t="str">
        <f t="shared" si="50"/>
        <v>Jun</v>
      </c>
      <c r="F1651" t="str">
        <f t="shared" si="51"/>
        <v>2011</v>
      </c>
      <c r="G1651" s="5" t="s">
        <v>73</v>
      </c>
      <c r="H1651" s="2" t="s">
        <v>107</v>
      </c>
      <c r="I1651" s="2">
        <v>45.4895</v>
      </c>
      <c r="J1651" s="2">
        <v>-124.5643</v>
      </c>
      <c r="K1651" s="2">
        <v>3.8683420000000002</v>
      </c>
      <c r="L1651" s="2"/>
      <c r="M1651" s="2">
        <v>13.3846999645233</v>
      </c>
      <c r="N1651" s="2">
        <v>30.535360050201401</v>
      </c>
      <c r="O1651" s="2">
        <v>0</v>
      </c>
      <c r="P1651" s="2">
        <v>0</v>
      </c>
      <c r="Q1651" s="2">
        <v>1</v>
      </c>
      <c r="R1651" s="2">
        <v>0</v>
      </c>
      <c r="S1651" s="2">
        <v>0</v>
      </c>
      <c r="T1651" s="2">
        <v>0</v>
      </c>
      <c r="U1651" s="2">
        <v>0</v>
      </c>
    </row>
    <row r="1652" spans="1:21" x14ac:dyDescent="0.3">
      <c r="A1652" t="s">
        <v>125</v>
      </c>
      <c r="B1652" s="2">
        <v>42</v>
      </c>
      <c r="C1652" s="3">
        <v>40721</v>
      </c>
      <c r="D1652" s="4">
        <v>0.327083333333333</v>
      </c>
      <c r="E1652" t="str">
        <f t="shared" si="50"/>
        <v>Jun</v>
      </c>
      <c r="F1652" t="str">
        <f t="shared" si="51"/>
        <v>2011</v>
      </c>
      <c r="G1652" s="5" t="s">
        <v>74</v>
      </c>
      <c r="H1652" s="2" t="s">
        <v>107</v>
      </c>
      <c r="I1652" s="2">
        <v>44.64817</v>
      </c>
      <c r="J1652" s="2">
        <v>-124.12730000000001</v>
      </c>
      <c r="K1652" s="2">
        <v>3.5102549999999999</v>
      </c>
      <c r="L1652" s="2"/>
      <c r="M1652" s="2">
        <v>8.49869000911713</v>
      </c>
      <c r="N1652" s="2">
        <v>33.467959785461403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</row>
    <row r="1653" spans="1:21" x14ac:dyDescent="0.3">
      <c r="A1653" t="s">
        <v>125</v>
      </c>
      <c r="B1653" s="2">
        <v>42</v>
      </c>
      <c r="C1653" s="3">
        <v>40721</v>
      </c>
      <c r="D1653" s="4">
        <v>0.39374999999999999</v>
      </c>
      <c r="E1653" t="str">
        <f t="shared" si="50"/>
        <v>Jun</v>
      </c>
      <c r="F1653" t="str">
        <f t="shared" si="51"/>
        <v>2011</v>
      </c>
      <c r="G1653" s="5" t="s">
        <v>32</v>
      </c>
      <c r="H1653" s="2" t="s">
        <v>107</v>
      </c>
      <c r="I1653" s="2">
        <v>44.685670000000002</v>
      </c>
      <c r="J1653" s="2">
        <v>-124.1643</v>
      </c>
      <c r="K1653" s="2">
        <v>2.9041459999999999</v>
      </c>
      <c r="L1653" s="2"/>
      <c r="M1653" s="2">
        <v>8.3562200307846108</v>
      </c>
      <c r="N1653" s="2">
        <v>33.446720123291001</v>
      </c>
      <c r="O1653" s="2">
        <v>0</v>
      </c>
      <c r="P1653" s="2">
        <v>0</v>
      </c>
      <c r="Q1653" s="2">
        <v>0</v>
      </c>
      <c r="R1653" s="2">
        <v>0</v>
      </c>
      <c r="S1653" s="2">
        <v>1</v>
      </c>
      <c r="T1653" s="2">
        <v>0</v>
      </c>
      <c r="U1653" s="2">
        <v>0</v>
      </c>
    </row>
    <row r="1654" spans="1:21" x14ac:dyDescent="0.3">
      <c r="A1654" t="s">
        <v>125</v>
      </c>
      <c r="B1654" s="2">
        <v>42</v>
      </c>
      <c r="C1654" s="3">
        <v>40721</v>
      </c>
      <c r="D1654" s="4">
        <v>0.46875</v>
      </c>
      <c r="E1654" t="str">
        <f t="shared" si="50"/>
        <v>Jun</v>
      </c>
      <c r="F1654" t="str">
        <f t="shared" si="51"/>
        <v>2011</v>
      </c>
      <c r="G1654" s="5" t="s">
        <v>33</v>
      </c>
      <c r="H1654" s="2" t="s">
        <v>107</v>
      </c>
      <c r="I1654" s="2">
        <v>44.686329999999998</v>
      </c>
      <c r="J1654" s="2">
        <v>-124.29300000000001</v>
      </c>
      <c r="K1654" s="2">
        <v>3.992245</v>
      </c>
      <c r="L1654" s="2"/>
      <c r="M1654" s="2">
        <v>9.6298099040985097</v>
      </c>
      <c r="N1654" s="2">
        <v>31.992664909362801</v>
      </c>
      <c r="O1654" s="2">
        <v>1</v>
      </c>
      <c r="P1654" s="2">
        <v>0</v>
      </c>
      <c r="Q1654" s="2">
        <v>1</v>
      </c>
      <c r="R1654" s="2">
        <v>0</v>
      </c>
      <c r="S1654" s="2">
        <v>1</v>
      </c>
      <c r="T1654" s="2">
        <v>0</v>
      </c>
      <c r="U1654" s="2">
        <v>0</v>
      </c>
    </row>
    <row r="1655" spans="1:21" x14ac:dyDescent="0.3">
      <c r="A1655" t="s">
        <v>125</v>
      </c>
      <c r="B1655" s="2">
        <v>42</v>
      </c>
      <c r="C1655" s="3">
        <v>40721</v>
      </c>
      <c r="D1655" s="4">
        <v>0.55208333333333304</v>
      </c>
      <c r="E1655" t="str">
        <f t="shared" si="50"/>
        <v>Jun</v>
      </c>
      <c r="F1655" t="str">
        <f t="shared" si="51"/>
        <v>2011</v>
      </c>
      <c r="G1655" s="5" t="s">
        <v>34</v>
      </c>
      <c r="H1655" s="2" t="s">
        <v>107</v>
      </c>
      <c r="I1655" s="2">
        <v>44.684330000000003</v>
      </c>
      <c r="J1655" s="2">
        <v>-124.41379999999999</v>
      </c>
      <c r="K1655" s="2">
        <v>3.7850999999999999</v>
      </c>
      <c r="L1655" s="2"/>
      <c r="M1655" s="2">
        <v>10.648269939422599</v>
      </c>
      <c r="N1655" s="2">
        <v>31.5474750518799</v>
      </c>
      <c r="O1655" s="2">
        <v>1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</row>
    <row r="1656" spans="1:21" x14ac:dyDescent="0.3">
      <c r="A1656" t="s">
        <v>125</v>
      </c>
      <c r="B1656" s="2">
        <v>42</v>
      </c>
      <c r="C1656" s="3">
        <v>40721</v>
      </c>
      <c r="D1656" s="4">
        <v>0.64027777777777795</v>
      </c>
      <c r="E1656" t="str">
        <f t="shared" si="50"/>
        <v>Jun</v>
      </c>
      <c r="F1656" t="str">
        <f t="shared" si="51"/>
        <v>2011</v>
      </c>
      <c r="G1656" s="5" t="s">
        <v>42</v>
      </c>
      <c r="H1656" s="2" t="s">
        <v>107</v>
      </c>
      <c r="I1656" s="2">
        <v>44.647829999999999</v>
      </c>
      <c r="J1656" s="2">
        <v>-124.5338</v>
      </c>
      <c r="K1656" s="2">
        <v>3.0237479999999999</v>
      </c>
      <c r="L1656" s="2"/>
      <c r="M1656" s="2">
        <v>12.658200120925899</v>
      </c>
      <c r="N1656" s="2">
        <v>30.8192649841309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</row>
    <row r="1657" spans="1:21" x14ac:dyDescent="0.3">
      <c r="A1657" t="s">
        <v>125</v>
      </c>
      <c r="B1657" s="2">
        <v>42</v>
      </c>
      <c r="C1657" s="3">
        <v>40721</v>
      </c>
      <c r="D1657" s="4">
        <v>0.73402777777777795</v>
      </c>
      <c r="E1657" t="str">
        <f t="shared" si="50"/>
        <v>Jun</v>
      </c>
      <c r="F1657" t="str">
        <f t="shared" si="51"/>
        <v>2011</v>
      </c>
      <c r="G1657" s="5" t="s">
        <v>43</v>
      </c>
      <c r="H1657" s="2" t="s">
        <v>107</v>
      </c>
      <c r="I1657" s="2">
        <v>44.660330000000002</v>
      </c>
      <c r="J1657" s="2">
        <v>-124.63379999999999</v>
      </c>
      <c r="K1657" s="2">
        <v>3.5952299999999999</v>
      </c>
      <c r="L1657" s="2"/>
      <c r="M1657" s="2">
        <v>13.8174549102783</v>
      </c>
      <c r="N1657" s="2">
        <v>29.3872448921204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</row>
    <row r="1658" spans="1:21" x14ac:dyDescent="0.3">
      <c r="A1658" t="s">
        <v>125</v>
      </c>
      <c r="B1658" s="2">
        <v>42</v>
      </c>
      <c r="C1658" s="3">
        <v>40721</v>
      </c>
      <c r="D1658" s="4">
        <v>0.81041666666666701</v>
      </c>
      <c r="E1658" t="str">
        <f t="shared" si="50"/>
        <v>Jun</v>
      </c>
      <c r="F1658" t="str">
        <f t="shared" si="51"/>
        <v>2011</v>
      </c>
      <c r="G1658" s="5" t="s">
        <v>88</v>
      </c>
      <c r="H1658" s="2" t="s">
        <v>107</v>
      </c>
      <c r="I1658" s="2">
        <v>44.654499999999999</v>
      </c>
      <c r="J1658" s="2">
        <v>-124.7543</v>
      </c>
      <c r="K1658" s="2">
        <v>3.4037160000000002</v>
      </c>
      <c r="L1658" s="2"/>
      <c r="M1658" s="2">
        <v>14.1995950222015</v>
      </c>
      <c r="N1658" s="2">
        <v>28.854494667053199</v>
      </c>
      <c r="O1658" s="2">
        <v>0</v>
      </c>
      <c r="P1658" s="2">
        <v>0</v>
      </c>
      <c r="Q1658" s="2">
        <v>1</v>
      </c>
      <c r="R1658" s="2">
        <v>0</v>
      </c>
      <c r="S1658" s="2">
        <v>0</v>
      </c>
      <c r="T1658" s="2">
        <v>1</v>
      </c>
      <c r="U1658" s="2">
        <v>0</v>
      </c>
    </row>
    <row r="1659" spans="1:21" x14ac:dyDescent="0.3">
      <c r="A1659" t="s">
        <v>125</v>
      </c>
      <c r="B1659" s="2">
        <v>44</v>
      </c>
      <c r="C1659" s="3">
        <v>40805</v>
      </c>
      <c r="D1659" s="4">
        <v>0.31597222222222199</v>
      </c>
      <c r="E1659" t="str">
        <f t="shared" si="50"/>
        <v>Sep</v>
      </c>
      <c r="F1659" t="str">
        <f t="shared" si="51"/>
        <v>2011</v>
      </c>
      <c r="G1659" s="5" t="s">
        <v>51</v>
      </c>
      <c r="H1659" s="2" t="s">
        <v>107</v>
      </c>
      <c r="I1659" s="2">
        <v>47.90117</v>
      </c>
      <c r="J1659" s="2">
        <v>-124.74469999999999</v>
      </c>
      <c r="K1659" s="2">
        <v>4.1427040000000002</v>
      </c>
      <c r="L1659" s="2"/>
      <c r="M1659" s="2">
        <v>10.404420042038</v>
      </c>
      <c r="N1659" s="2">
        <v>32.996739959716798</v>
      </c>
      <c r="O1659" s="2">
        <v>0</v>
      </c>
      <c r="P1659" s="2">
        <v>0</v>
      </c>
      <c r="Q1659" s="2">
        <v>0</v>
      </c>
      <c r="R1659" s="2">
        <v>0</v>
      </c>
      <c r="S1659" s="2">
        <v>1</v>
      </c>
      <c r="T1659" s="2">
        <v>0</v>
      </c>
      <c r="U1659" s="2">
        <v>0</v>
      </c>
    </row>
    <row r="1660" spans="1:21" x14ac:dyDescent="0.3">
      <c r="A1660" t="s">
        <v>125</v>
      </c>
      <c r="B1660" s="2">
        <v>44</v>
      </c>
      <c r="C1660" s="3">
        <v>40805</v>
      </c>
      <c r="D1660" s="4">
        <v>0.406944444444444</v>
      </c>
      <c r="E1660" t="str">
        <f t="shared" si="50"/>
        <v>Sep</v>
      </c>
      <c r="F1660" t="str">
        <f t="shared" si="51"/>
        <v>2011</v>
      </c>
      <c r="G1660" s="5" t="s">
        <v>52</v>
      </c>
      <c r="H1660" s="2" t="s">
        <v>107</v>
      </c>
      <c r="I1660" s="2">
        <v>47.905000000000001</v>
      </c>
      <c r="J1660" s="2">
        <v>-124.78019999999999</v>
      </c>
      <c r="K1660" s="2">
        <v>3.3556620000000001</v>
      </c>
      <c r="L1660" s="2"/>
      <c r="M1660" s="2">
        <v>10.281410026550301</v>
      </c>
      <c r="N1660" s="2">
        <v>32.887810516357398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</row>
    <row r="1661" spans="1:21" x14ac:dyDescent="0.3">
      <c r="A1661" t="s">
        <v>125</v>
      </c>
      <c r="B1661" s="2">
        <v>44</v>
      </c>
      <c r="C1661" s="3">
        <v>40805</v>
      </c>
      <c r="D1661" s="4">
        <v>0.5</v>
      </c>
      <c r="E1661" t="str">
        <f t="shared" si="50"/>
        <v>Sep</v>
      </c>
      <c r="F1661" t="str">
        <f t="shared" si="51"/>
        <v>2011</v>
      </c>
      <c r="G1661" s="5" t="s">
        <v>53</v>
      </c>
      <c r="H1661" s="2" t="s">
        <v>107</v>
      </c>
      <c r="I1661" s="2">
        <v>47.923670000000001</v>
      </c>
      <c r="J1661" s="2">
        <v>-124.85550000000001</v>
      </c>
      <c r="K1661" s="2">
        <v>3.5999110000000001</v>
      </c>
      <c r="L1661" s="2"/>
      <c r="M1661" s="2">
        <v>10.156395030021701</v>
      </c>
      <c r="N1661" s="2">
        <v>32.735515022277802</v>
      </c>
      <c r="O1661" s="2">
        <v>0</v>
      </c>
      <c r="P1661" s="2">
        <v>0</v>
      </c>
      <c r="Q1661" s="2">
        <v>0</v>
      </c>
      <c r="R1661" s="2">
        <v>0</v>
      </c>
      <c r="S1661" s="2">
        <v>1</v>
      </c>
      <c r="T1661" s="2">
        <v>1</v>
      </c>
      <c r="U1661" s="2">
        <v>0</v>
      </c>
    </row>
    <row r="1662" spans="1:21" x14ac:dyDescent="0.3">
      <c r="A1662" t="s">
        <v>125</v>
      </c>
      <c r="B1662" s="2">
        <v>44</v>
      </c>
      <c r="C1662" s="3">
        <v>40805</v>
      </c>
      <c r="D1662" s="4">
        <v>0.57569444444444395</v>
      </c>
      <c r="E1662" t="str">
        <f t="shared" si="50"/>
        <v>Sep</v>
      </c>
      <c r="F1662" t="str">
        <f t="shared" si="51"/>
        <v>2011</v>
      </c>
      <c r="G1662" s="5" t="s">
        <v>54</v>
      </c>
      <c r="H1662" s="2" t="s">
        <v>107</v>
      </c>
      <c r="I1662" s="2">
        <v>47.93</v>
      </c>
      <c r="J1662" s="2">
        <v>-124.9683</v>
      </c>
      <c r="K1662" s="2">
        <v>3.515323</v>
      </c>
      <c r="L1662" s="2"/>
      <c r="M1662" s="2">
        <v>11.6148251056671</v>
      </c>
      <c r="N1662" s="2">
        <v>32.224609756469697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</row>
    <row r="1663" spans="1:21" x14ac:dyDescent="0.3">
      <c r="A1663" t="s">
        <v>125</v>
      </c>
      <c r="B1663" s="2">
        <v>44</v>
      </c>
      <c r="C1663" s="3">
        <v>40805</v>
      </c>
      <c r="D1663" s="4">
        <v>0.67083333333333295</v>
      </c>
      <c r="E1663" t="str">
        <f t="shared" si="50"/>
        <v>Sep</v>
      </c>
      <c r="F1663" t="str">
        <f t="shared" si="51"/>
        <v>2011</v>
      </c>
      <c r="G1663" s="5" t="s">
        <v>55</v>
      </c>
      <c r="H1663" s="2" t="s">
        <v>107</v>
      </c>
      <c r="I1663" s="2">
        <v>47.930500000000002</v>
      </c>
      <c r="J1663" s="2">
        <v>-125.0932</v>
      </c>
      <c r="K1663" s="2">
        <v>3.9099849999999998</v>
      </c>
      <c r="L1663" s="2"/>
      <c r="M1663" s="2">
        <v>13.2921399593353</v>
      </c>
      <c r="N1663" s="2">
        <v>31.8294449806213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1</v>
      </c>
    </row>
    <row r="1664" spans="1:21" x14ac:dyDescent="0.3">
      <c r="A1664" t="s">
        <v>125</v>
      </c>
      <c r="B1664" s="2">
        <v>44</v>
      </c>
      <c r="C1664" s="3">
        <v>40805</v>
      </c>
      <c r="D1664" s="4">
        <v>0.76458333333333295</v>
      </c>
      <c r="E1664" t="str">
        <f t="shared" si="50"/>
        <v>Sep</v>
      </c>
      <c r="F1664" t="str">
        <f t="shared" si="51"/>
        <v>2011</v>
      </c>
      <c r="G1664" s="5" t="s">
        <v>64</v>
      </c>
      <c r="H1664" s="2" t="s">
        <v>107</v>
      </c>
      <c r="I1664" s="2">
        <v>47.9255</v>
      </c>
      <c r="J1664" s="2">
        <v>-125.2013</v>
      </c>
      <c r="K1664" s="2">
        <v>4.1993010000000002</v>
      </c>
      <c r="L1664" s="2"/>
      <c r="M1664" s="2">
        <v>13.2970599651337</v>
      </c>
      <c r="N1664" s="2">
        <v>31.956785202026399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1</v>
      </c>
      <c r="U1664" s="2">
        <v>1</v>
      </c>
    </row>
    <row r="1665" spans="1:21" x14ac:dyDescent="0.3">
      <c r="A1665" t="s">
        <v>125</v>
      </c>
      <c r="B1665" s="2">
        <v>44</v>
      </c>
      <c r="C1665" s="3">
        <v>40806</v>
      </c>
      <c r="D1665" s="4">
        <v>0.327777777777778</v>
      </c>
      <c r="E1665" t="str">
        <f t="shared" si="50"/>
        <v>Sep</v>
      </c>
      <c r="F1665" t="str">
        <f t="shared" si="51"/>
        <v>2011</v>
      </c>
      <c r="G1665" s="5" t="s">
        <v>76</v>
      </c>
      <c r="H1665" s="2" t="s">
        <v>107</v>
      </c>
      <c r="I1665" s="2">
        <v>47.515999999999998</v>
      </c>
      <c r="J1665" s="2">
        <v>-124.5017</v>
      </c>
      <c r="K1665" s="2">
        <v>3.0763780000000001</v>
      </c>
      <c r="L1665" s="2"/>
      <c r="M1665" s="2">
        <v>12.197235012054399</v>
      </c>
      <c r="N1665" s="2">
        <v>31.7626100540161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</row>
    <row r="1666" spans="1:21" x14ac:dyDescent="0.3">
      <c r="A1666" t="s">
        <v>125</v>
      </c>
      <c r="B1666" s="2">
        <v>44</v>
      </c>
      <c r="C1666" s="3">
        <v>40806</v>
      </c>
      <c r="D1666" s="4">
        <v>0.4</v>
      </c>
      <c r="E1666" t="str">
        <f t="shared" si="50"/>
        <v>Sep</v>
      </c>
      <c r="F1666" t="str">
        <f t="shared" si="51"/>
        <v>2011</v>
      </c>
      <c r="G1666" s="5" t="s">
        <v>77</v>
      </c>
      <c r="H1666" s="2" t="s">
        <v>107</v>
      </c>
      <c r="I1666" s="2">
        <v>47.516500000000001</v>
      </c>
      <c r="J1666" s="2">
        <v>-124.60120000000001</v>
      </c>
      <c r="K1666" s="2">
        <v>3.6207189999999998</v>
      </c>
      <c r="L1666" s="2"/>
      <c r="M1666" s="2">
        <v>10.683930063247701</v>
      </c>
      <c r="N1666" s="2">
        <v>32.840784645080603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</row>
    <row r="1667" spans="1:21" x14ac:dyDescent="0.3">
      <c r="A1667" t="s">
        <v>125</v>
      </c>
      <c r="B1667" s="2">
        <v>44</v>
      </c>
      <c r="C1667" s="3">
        <v>40806</v>
      </c>
      <c r="D1667" s="4">
        <v>0.47986111111111102</v>
      </c>
      <c r="E1667" t="str">
        <f t="shared" ref="E1667:E1730" si="52">TEXT(C1667,"MMM")</f>
        <v>Sep</v>
      </c>
      <c r="F1667" t="str">
        <f t="shared" ref="F1667:F1730" si="53">TEXT(C1667,"yyyy")</f>
        <v>2011</v>
      </c>
      <c r="G1667" s="5" t="s">
        <v>78</v>
      </c>
      <c r="H1667" s="2" t="s">
        <v>107</v>
      </c>
      <c r="I1667" s="2">
        <v>47.548670000000001</v>
      </c>
      <c r="J1667" s="2">
        <v>-124.7103</v>
      </c>
      <c r="K1667" s="2">
        <v>3.5457200000000002</v>
      </c>
      <c r="L1667" s="2"/>
      <c r="M1667" s="2">
        <v>11.8325399398804</v>
      </c>
      <c r="N1667" s="2">
        <v>32.056420135498001</v>
      </c>
      <c r="O1667" s="2">
        <v>0</v>
      </c>
      <c r="P1667" s="2">
        <v>0</v>
      </c>
      <c r="Q1667" s="2">
        <v>0</v>
      </c>
      <c r="R1667" s="2">
        <v>0</v>
      </c>
      <c r="S1667" s="2">
        <v>0</v>
      </c>
      <c r="T1667" s="2">
        <v>0</v>
      </c>
      <c r="U1667" s="2">
        <v>0</v>
      </c>
    </row>
    <row r="1668" spans="1:21" x14ac:dyDescent="0.3">
      <c r="A1668" t="s">
        <v>125</v>
      </c>
      <c r="B1668" s="2">
        <v>44</v>
      </c>
      <c r="C1668" s="3">
        <v>40806</v>
      </c>
      <c r="D1668" s="4">
        <v>0.51666666666666705</v>
      </c>
      <c r="E1668" t="str">
        <f t="shared" si="52"/>
        <v>Sep</v>
      </c>
      <c r="F1668" t="str">
        <f t="shared" si="53"/>
        <v>2011</v>
      </c>
      <c r="G1668" s="5" t="s">
        <v>78</v>
      </c>
      <c r="H1668" s="2" t="s">
        <v>107</v>
      </c>
      <c r="I1668" s="2">
        <v>47.516829999999999</v>
      </c>
      <c r="J1668" s="2">
        <v>-124.702</v>
      </c>
      <c r="K1668" s="2">
        <v>2.7571409999999998</v>
      </c>
      <c r="L1668" s="2"/>
      <c r="M1668" s="2">
        <v>11.8325399398804</v>
      </c>
      <c r="N1668" s="2">
        <v>32.056420135498001</v>
      </c>
      <c r="O1668" s="2">
        <v>0</v>
      </c>
      <c r="P1668" s="2">
        <v>0</v>
      </c>
      <c r="Q1668" s="2">
        <v>0</v>
      </c>
      <c r="R1668" s="2">
        <v>0</v>
      </c>
      <c r="S1668" s="2">
        <v>0</v>
      </c>
      <c r="T1668" s="2">
        <v>0</v>
      </c>
      <c r="U1668" s="2">
        <v>0</v>
      </c>
    </row>
    <row r="1669" spans="1:21" x14ac:dyDescent="0.3">
      <c r="A1669" t="s">
        <v>125</v>
      </c>
      <c r="B1669" s="2">
        <v>44</v>
      </c>
      <c r="C1669" s="3">
        <v>40806</v>
      </c>
      <c r="D1669" s="4">
        <v>0.60624999999999996</v>
      </c>
      <c r="E1669" t="str">
        <f t="shared" si="52"/>
        <v>Sep</v>
      </c>
      <c r="F1669" t="str">
        <f t="shared" si="53"/>
        <v>2011</v>
      </c>
      <c r="G1669" s="5" t="s">
        <v>79</v>
      </c>
      <c r="H1669" s="2" t="s">
        <v>107</v>
      </c>
      <c r="I1669" s="2">
        <v>47.517499999999998</v>
      </c>
      <c r="J1669" s="2">
        <v>-124.8035</v>
      </c>
      <c r="K1669" s="2">
        <v>3.360204</v>
      </c>
      <c r="L1669" s="2"/>
      <c r="M1669" s="2">
        <v>10.7576549530029</v>
      </c>
      <c r="N1669" s="2">
        <v>32.244799804687503</v>
      </c>
      <c r="O1669" s="2">
        <v>0</v>
      </c>
      <c r="P1669" s="2">
        <v>0</v>
      </c>
      <c r="Q1669" s="2">
        <v>0</v>
      </c>
      <c r="R1669" s="2">
        <v>0</v>
      </c>
      <c r="S1669" s="2">
        <v>0</v>
      </c>
      <c r="T1669" s="2">
        <v>0</v>
      </c>
      <c r="U1669" s="2">
        <v>0</v>
      </c>
    </row>
    <row r="1670" spans="1:21" x14ac:dyDescent="0.3">
      <c r="A1670" t="s">
        <v>125</v>
      </c>
      <c r="B1670" s="2">
        <v>44</v>
      </c>
      <c r="C1670" s="3">
        <v>40806</v>
      </c>
      <c r="D1670" s="4">
        <v>0.69374999999999998</v>
      </c>
      <c r="E1670" t="str">
        <f t="shared" si="52"/>
        <v>Sep</v>
      </c>
      <c r="F1670" t="str">
        <f t="shared" si="53"/>
        <v>2011</v>
      </c>
      <c r="G1670" s="5" t="s">
        <v>80</v>
      </c>
      <c r="H1670" s="2" t="s">
        <v>107</v>
      </c>
      <c r="I1670" s="2">
        <v>47.548999999999999</v>
      </c>
      <c r="J1670" s="2">
        <v>-124.9388</v>
      </c>
      <c r="K1670" s="2">
        <v>3.2801659999999999</v>
      </c>
      <c r="L1670" s="2"/>
      <c r="M1670" s="2">
        <v>11.8807250022888</v>
      </c>
      <c r="N1670" s="2">
        <v>32.208654880523703</v>
      </c>
      <c r="O1670" s="2">
        <v>0</v>
      </c>
      <c r="P1670" s="2">
        <v>0</v>
      </c>
      <c r="Q1670" s="2">
        <v>0</v>
      </c>
      <c r="R1670" s="2">
        <v>0</v>
      </c>
      <c r="S1670" s="2">
        <v>0</v>
      </c>
      <c r="T1670" s="2">
        <v>1</v>
      </c>
      <c r="U1670" s="2">
        <v>0</v>
      </c>
    </row>
    <row r="1671" spans="1:21" x14ac:dyDescent="0.3">
      <c r="A1671" t="s">
        <v>125</v>
      </c>
      <c r="B1671" s="2">
        <v>44</v>
      </c>
      <c r="C1671" s="3">
        <v>40807</v>
      </c>
      <c r="D1671" s="4">
        <v>0.30763888888888902</v>
      </c>
      <c r="E1671" t="str">
        <f t="shared" si="52"/>
        <v>Sep</v>
      </c>
      <c r="F1671" t="str">
        <f t="shared" si="53"/>
        <v>2011</v>
      </c>
      <c r="G1671" s="5" t="s">
        <v>70</v>
      </c>
      <c r="H1671" s="2" t="s">
        <v>107</v>
      </c>
      <c r="I1671" s="2">
        <v>47.019329999999997</v>
      </c>
      <c r="J1671" s="2">
        <v>-124.2563</v>
      </c>
      <c r="K1671" s="2">
        <v>2.273692</v>
      </c>
      <c r="L1671" s="2"/>
      <c r="M1671" s="2">
        <v>12.491494846344001</v>
      </c>
      <c r="N1671" s="2">
        <v>31.0272250175476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</row>
    <row r="1672" spans="1:21" x14ac:dyDescent="0.3">
      <c r="A1672" t="s">
        <v>125</v>
      </c>
      <c r="B1672" s="2">
        <v>44</v>
      </c>
      <c r="C1672" s="3">
        <v>40807</v>
      </c>
      <c r="D1672" s="4">
        <v>0.39374999999999999</v>
      </c>
      <c r="E1672" t="str">
        <f t="shared" si="52"/>
        <v>Sep</v>
      </c>
      <c r="F1672" t="str">
        <f t="shared" si="53"/>
        <v>2011</v>
      </c>
      <c r="G1672" s="5" t="s">
        <v>68</v>
      </c>
      <c r="H1672" s="2" t="s">
        <v>107</v>
      </c>
      <c r="I1672" s="2">
        <v>46.988669999999999</v>
      </c>
      <c r="J1672" s="2">
        <v>-124.3177</v>
      </c>
      <c r="K1672" s="2">
        <v>3.7374299999999998</v>
      </c>
      <c r="L1672" s="2"/>
      <c r="M1672" s="2">
        <v>12.2948249816895</v>
      </c>
      <c r="N1672" s="2">
        <v>30.512339687347399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</row>
    <row r="1673" spans="1:21" x14ac:dyDescent="0.3">
      <c r="A1673" t="s">
        <v>125</v>
      </c>
      <c r="B1673" s="2">
        <v>44</v>
      </c>
      <c r="C1673" s="3">
        <v>40807</v>
      </c>
      <c r="D1673" s="4">
        <v>0.47083333333333299</v>
      </c>
      <c r="E1673" t="str">
        <f t="shared" si="52"/>
        <v>Sep</v>
      </c>
      <c r="F1673" t="str">
        <f t="shared" si="53"/>
        <v>2011</v>
      </c>
      <c r="G1673" s="5" t="s">
        <v>9</v>
      </c>
      <c r="H1673" s="2" t="s">
        <v>107</v>
      </c>
      <c r="I1673" s="2">
        <v>47.016170000000002</v>
      </c>
      <c r="J1673" s="2">
        <v>-124.42570000000001</v>
      </c>
      <c r="K1673" s="2">
        <v>3.467311</v>
      </c>
      <c r="L1673" s="2"/>
      <c r="M1673" s="2">
        <v>11.9234699726105</v>
      </c>
      <c r="N1673" s="2">
        <v>32.5070749282837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</row>
    <row r="1674" spans="1:21" x14ac:dyDescent="0.3">
      <c r="A1674" t="s">
        <v>125</v>
      </c>
      <c r="B1674" s="2">
        <v>44</v>
      </c>
      <c r="C1674" s="3">
        <v>40807</v>
      </c>
      <c r="D1674" s="4">
        <v>0.5625</v>
      </c>
      <c r="E1674" t="str">
        <f t="shared" si="52"/>
        <v>Sep</v>
      </c>
      <c r="F1674" t="str">
        <f t="shared" si="53"/>
        <v>2011</v>
      </c>
      <c r="G1674" s="5" t="s">
        <v>10</v>
      </c>
      <c r="H1674" s="2" t="s">
        <v>107</v>
      </c>
      <c r="I1674" s="2">
        <v>46.983829999999998</v>
      </c>
      <c r="J1674" s="2">
        <v>-124.5665</v>
      </c>
      <c r="K1674" s="2">
        <v>3.4505020000000002</v>
      </c>
      <c r="L1674" s="2"/>
      <c r="M1674" s="2">
        <v>11.861539983749401</v>
      </c>
      <c r="N1674" s="2">
        <v>32.343824958801299</v>
      </c>
      <c r="O1674" s="2">
        <v>0</v>
      </c>
      <c r="P1674" s="2">
        <v>1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</row>
    <row r="1675" spans="1:21" x14ac:dyDescent="0.3">
      <c r="A1675" t="s">
        <v>125</v>
      </c>
      <c r="B1675" s="2">
        <v>44</v>
      </c>
      <c r="C1675" s="3">
        <v>40807</v>
      </c>
      <c r="D1675" s="4">
        <v>0.655555555555556</v>
      </c>
      <c r="E1675" t="str">
        <f t="shared" si="52"/>
        <v>Sep</v>
      </c>
      <c r="F1675" t="str">
        <f t="shared" si="53"/>
        <v>2011</v>
      </c>
      <c r="G1675" s="5" t="s">
        <v>11</v>
      </c>
      <c r="H1675" s="2" t="s">
        <v>107</v>
      </c>
      <c r="I1675" s="2">
        <v>47.016669999999998</v>
      </c>
      <c r="J1675" s="2">
        <v>-124.6983</v>
      </c>
      <c r="K1675" s="2">
        <v>1.2777860000000001</v>
      </c>
      <c r="L1675" s="2"/>
      <c r="M1675" s="2">
        <v>11.5960949420929</v>
      </c>
      <c r="N1675" s="2">
        <v>32.235815525054903</v>
      </c>
      <c r="O1675" s="2">
        <v>0</v>
      </c>
      <c r="P1675" s="2">
        <v>0</v>
      </c>
      <c r="Q1675" s="2">
        <v>1</v>
      </c>
      <c r="R1675" s="2">
        <v>0</v>
      </c>
      <c r="S1675" s="2">
        <v>0</v>
      </c>
      <c r="T1675" s="2">
        <v>0</v>
      </c>
      <c r="U1675" s="2">
        <v>0</v>
      </c>
    </row>
    <row r="1676" spans="1:21" x14ac:dyDescent="0.3">
      <c r="A1676" t="s">
        <v>125</v>
      </c>
      <c r="B1676" s="2">
        <v>44</v>
      </c>
      <c r="C1676" s="3">
        <v>40807</v>
      </c>
      <c r="D1676" s="4">
        <v>0.74027777777777803</v>
      </c>
      <c r="E1676" t="str">
        <f t="shared" si="52"/>
        <v>Sep</v>
      </c>
      <c r="F1676" t="str">
        <f t="shared" si="53"/>
        <v>2011</v>
      </c>
      <c r="G1676" s="5" t="s">
        <v>12</v>
      </c>
      <c r="H1676" s="2" t="s">
        <v>107</v>
      </c>
      <c r="I1676" s="2">
        <v>46.987000000000002</v>
      </c>
      <c r="J1676" s="2">
        <v>-124.80200000000001</v>
      </c>
      <c r="K1676" s="2">
        <v>0.7682158</v>
      </c>
      <c r="L1676" s="2"/>
      <c r="M1676" s="2">
        <v>12.7611999988556</v>
      </c>
      <c r="N1676" s="2">
        <v>32.091764831543003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</row>
    <row r="1677" spans="1:21" x14ac:dyDescent="0.3">
      <c r="A1677" t="s">
        <v>125</v>
      </c>
      <c r="B1677" s="2">
        <v>44</v>
      </c>
      <c r="C1677" s="3">
        <v>40808</v>
      </c>
      <c r="D1677" s="4">
        <v>0.311805555555556</v>
      </c>
      <c r="E1677" t="str">
        <f t="shared" si="52"/>
        <v>Sep</v>
      </c>
      <c r="F1677" t="str">
        <f t="shared" si="53"/>
        <v>2011</v>
      </c>
      <c r="G1677" s="5" t="s">
        <v>13</v>
      </c>
      <c r="H1677" s="2" t="s">
        <v>107</v>
      </c>
      <c r="I1677" s="2">
        <v>46.649000000000001</v>
      </c>
      <c r="J1677" s="2">
        <v>-124.1828</v>
      </c>
      <c r="K1677" s="2">
        <v>3.6330559999999998</v>
      </c>
      <c r="L1677" s="2"/>
      <c r="M1677" s="2">
        <v>12.8055250644684</v>
      </c>
      <c r="N1677" s="2">
        <v>29.404929447174101</v>
      </c>
      <c r="O1677" s="2">
        <v>0</v>
      </c>
      <c r="P1677" s="2">
        <v>0</v>
      </c>
      <c r="Q1677" s="2">
        <v>1</v>
      </c>
      <c r="R1677" s="2">
        <v>0</v>
      </c>
      <c r="S1677" s="2">
        <v>1</v>
      </c>
      <c r="T1677" s="2">
        <v>0</v>
      </c>
      <c r="U1677" s="2">
        <v>0</v>
      </c>
    </row>
    <row r="1678" spans="1:21" x14ac:dyDescent="0.3">
      <c r="A1678" t="s">
        <v>125</v>
      </c>
      <c r="B1678" s="2">
        <v>44</v>
      </c>
      <c r="C1678" s="3">
        <v>40808</v>
      </c>
      <c r="D1678" s="4">
        <v>0.421527777777778</v>
      </c>
      <c r="E1678" t="str">
        <f t="shared" si="52"/>
        <v>Sep</v>
      </c>
      <c r="F1678" t="str">
        <f t="shared" si="53"/>
        <v>2011</v>
      </c>
      <c r="G1678" s="5" t="s">
        <v>14</v>
      </c>
      <c r="H1678" s="2" t="s">
        <v>107</v>
      </c>
      <c r="I1678" s="2">
        <v>46.68383</v>
      </c>
      <c r="J1678" s="2">
        <v>-124.29600000000001</v>
      </c>
      <c r="K1678" s="2">
        <v>3.4772959999999999</v>
      </c>
      <c r="L1678" s="2"/>
      <c r="M1678" s="2">
        <v>13.34296002388</v>
      </c>
      <c r="N1678" s="2">
        <v>32.233019447326697</v>
      </c>
      <c r="O1678" s="2">
        <v>1</v>
      </c>
      <c r="P1678" s="2">
        <v>1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</row>
    <row r="1679" spans="1:21" x14ac:dyDescent="0.3">
      <c r="A1679" t="s">
        <v>125</v>
      </c>
      <c r="B1679" s="2">
        <v>44</v>
      </c>
      <c r="C1679" s="3">
        <v>40808</v>
      </c>
      <c r="D1679" s="4">
        <v>0.50763888888888897</v>
      </c>
      <c r="E1679" t="str">
        <f t="shared" si="52"/>
        <v>Sep</v>
      </c>
      <c r="F1679" t="str">
        <f t="shared" si="53"/>
        <v>2011</v>
      </c>
      <c r="G1679" s="5" t="s">
        <v>15</v>
      </c>
      <c r="H1679" s="2" t="s">
        <v>107</v>
      </c>
      <c r="I1679" s="2">
        <v>46.650329999999997</v>
      </c>
      <c r="J1679" s="2">
        <v>-124.39570000000001</v>
      </c>
      <c r="K1679" s="2">
        <v>3.2904439999999999</v>
      </c>
      <c r="L1679" s="2"/>
      <c r="M1679" s="2">
        <v>12.557809972763099</v>
      </c>
      <c r="N1679" s="2">
        <v>32.207955169677703</v>
      </c>
      <c r="O1679" s="2">
        <v>1</v>
      </c>
      <c r="P1679" s="2">
        <v>0</v>
      </c>
      <c r="Q1679" s="2">
        <v>0</v>
      </c>
      <c r="R1679" s="2">
        <v>0</v>
      </c>
      <c r="S1679" s="2">
        <v>0</v>
      </c>
      <c r="T1679" s="2">
        <v>1</v>
      </c>
      <c r="U1679" s="2">
        <v>0</v>
      </c>
    </row>
    <row r="1680" spans="1:21" x14ac:dyDescent="0.3">
      <c r="A1680" t="s">
        <v>125</v>
      </c>
      <c r="B1680" s="2">
        <v>44</v>
      </c>
      <c r="C1680" s="3">
        <v>40808</v>
      </c>
      <c r="D1680" s="4">
        <v>0.593055555555556</v>
      </c>
      <c r="E1680" t="str">
        <f t="shared" si="52"/>
        <v>Sep</v>
      </c>
      <c r="F1680" t="str">
        <f t="shared" si="53"/>
        <v>2011</v>
      </c>
      <c r="G1680" s="5" t="s">
        <v>16</v>
      </c>
      <c r="H1680" s="2" t="s">
        <v>107</v>
      </c>
      <c r="I1680" s="2">
        <v>46.682830000000003</v>
      </c>
      <c r="J1680" s="2">
        <v>-124.5127</v>
      </c>
      <c r="K1680" s="2">
        <v>3.4748800000000002</v>
      </c>
      <c r="L1680" s="2"/>
      <c r="M1680" s="2">
        <v>13.007145071029701</v>
      </c>
      <c r="N1680" s="2">
        <v>32.0368299484253</v>
      </c>
      <c r="O1680" s="2">
        <v>1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</row>
    <row r="1681" spans="1:21" x14ac:dyDescent="0.3">
      <c r="A1681" t="s">
        <v>125</v>
      </c>
      <c r="B1681" s="2">
        <v>44</v>
      </c>
      <c r="C1681" s="3">
        <v>40808</v>
      </c>
      <c r="D1681" s="4">
        <v>0.67916666666666703</v>
      </c>
      <c r="E1681" t="str">
        <f t="shared" si="52"/>
        <v>Sep</v>
      </c>
      <c r="F1681" t="str">
        <f t="shared" si="53"/>
        <v>2011</v>
      </c>
      <c r="G1681" s="5" t="s">
        <v>71</v>
      </c>
      <c r="H1681" s="2" t="s">
        <v>107</v>
      </c>
      <c r="I1681" s="2">
        <v>46.656329999999997</v>
      </c>
      <c r="J1681" s="2">
        <v>-124.598</v>
      </c>
      <c r="K1681" s="2">
        <v>3.4520650000000002</v>
      </c>
      <c r="L1681" s="2"/>
      <c r="M1681" s="2">
        <v>12.8546649456024</v>
      </c>
      <c r="N1681" s="2">
        <v>31.9888794898987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1</v>
      </c>
    </row>
    <row r="1682" spans="1:21" x14ac:dyDescent="0.3">
      <c r="A1682" t="s">
        <v>125</v>
      </c>
      <c r="B1682" s="2">
        <v>44</v>
      </c>
      <c r="C1682" s="3">
        <v>40809</v>
      </c>
      <c r="D1682" s="4">
        <v>0.31041666666666701</v>
      </c>
      <c r="E1682" t="str">
        <f t="shared" si="52"/>
        <v>Sep</v>
      </c>
      <c r="F1682" t="str">
        <f t="shared" si="53"/>
        <v>2011</v>
      </c>
      <c r="G1682" s="5" t="s">
        <v>50</v>
      </c>
      <c r="H1682" s="2" t="s">
        <v>107</v>
      </c>
      <c r="I1682" s="2">
        <v>46.14367</v>
      </c>
      <c r="J1682" s="2">
        <v>-124.07429999999999</v>
      </c>
      <c r="K1682" s="2">
        <v>3.477023</v>
      </c>
      <c r="L1682" s="2"/>
      <c r="M1682" s="2">
        <v>13.362485074996901</v>
      </c>
      <c r="N1682" s="2">
        <v>32.019234943389897</v>
      </c>
      <c r="O1682" s="2">
        <v>0</v>
      </c>
      <c r="P1682" s="2">
        <v>0</v>
      </c>
      <c r="Q1682" s="2">
        <v>0</v>
      </c>
      <c r="R1682" s="2">
        <v>0</v>
      </c>
      <c r="S1682" s="2">
        <v>1</v>
      </c>
      <c r="T1682" s="2">
        <v>0</v>
      </c>
      <c r="U1682" s="2">
        <v>0</v>
      </c>
    </row>
    <row r="1683" spans="1:21" x14ac:dyDescent="0.3">
      <c r="A1683" t="s">
        <v>125</v>
      </c>
      <c r="B1683" s="2">
        <v>44</v>
      </c>
      <c r="C1683" s="3">
        <v>40809</v>
      </c>
      <c r="D1683" s="4">
        <v>0.38541666666666702</v>
      </c>
      <c r="E1683" t="str">
        <f t="shared" si="52"/>
        <v>Sep</v>
      </c>
      <c r="F1683" t="str">
        <f t="shared" si="53"/>
        <v>2011</v>
      </c>
      <c r="G1683" s="5" t="s">
        <v>4</v>
      </c>
      <c r="H1683" s="2" t="s">
        <v>107</v>
      </c>
      <c r="I1683" s="2">
        <v>46.145000000000003</v>
      </c>
      <c r="J1683" s="2">
        <v>-124.15470000000001</v>
      </c>
      <c r="K1683" s="2">
        <v>3.8239399999999999</v>
      </c>
      <c r="L1683" s="2"/>
      <c r="M1683" s="2">
        <v>13.029489994049101</v>
      </c>
      <c r="N1683" s="2">
        <v>31.962985038757299</v>
      </c>
      <c r="O1683" s="2">
        <v>1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</row>
    <row r="1684" spans="1:21" x14ac:dyDescent="0.3">
      <c r="A1684" t="s">
        <v>125</v>
      </c>
      <c r="B1684" s="2">
        <v>44</v>
      </c>
      <c r="C1684" s="3">
        <v>40809</v>
      </c>
      <c r="D1684" s="4">
        <v>0.46041666666666697</v>
      </c>
      <c r="E1684" t="str">
        <f t="shared" si="52"/>
        <v>Sep</v>
      </c>
      <c r="F1684" t="str">
        <f t="shared" si="53"/>
        <v>2011</v>
      </c>
      <c r="G1684" s="5" t="s">
        <v>7</v>
      </c>
      <c r="H1684" s="2" t="s">
        <v>107</v>
      </c>
      <c r="I1684" s="2">
        <v>46.148000000000003</v>
      </c>
      <c r="J1684" s="2">
        <v>-124.21980000000001</v>
      </c>
      <c r="K1684" s="2">
        <v>3.6689690000000001</v>
      </c>
      <c r="L1684" s="2"/>
      <c r="M1684" s="2">
        <v>11.433159971237201</v>
      </c>
      <c r="N1684" s="2">
        <v>32.149135112762501</v>
      </c>
      <c r="O1684" s="2">
        <v>0</v>
      </c>
      <c r="P1684" s="2">
        <v>0</v>
      </c>
      <c r="Q1684" s="2">
        <v>1</v>
      </c>
      <c r="R1684" s="2">
        <v>0</v>
      </c>
      <c r="S1684" s="2">
        <v>0</v>
      </c>
      <c r="T1684" s="2">
        <v>0</v>
      </c>
      <c r="U1684" s="2">
        <v>0</v>
      </c>
    </row>
    <row r="1685" spans="1:21" x14ac:dyDescent="0.3">
      <c r="A1685" t="s">
        <v>125</v>
      </c>
      <c r="B1685" s="2">
        <v>44</v>
      </c>
      <c r="C1685" s="3">
        <v>40809</v>
      </c>
      <c r="D1685" s="4">
        <v>0.54791666666666705</v>
      </c>
      <c r="E1685" t="str">
        <f t="shared" si="52"/>
        <v>Sep</v>
      </c>
      <c r="F1685" t="str">
        <f t="shared" si="53"/>
        <v>2011</v>
      </c>
      <c r="G1685" s="5" t="s">
        <v>8</v>
      </c>
      <c r="H1685" s="2" t="s">
        <v>107</v>
      </c>
      <c r="I1685" s="2">
        <v>46.148330000000001</v>
      </c>
      <c r="J1685" s="2">
        <v>-124.334</v>
      </c>
      <c r="K1685" s="2">
        <v>3.4334920000000002</v>
      </c>
      <c r="L1685" s="2"/>
      <c r="M1685" s="2">
        <v>12.323779964447001</v>
      </c>
      <c r="N1685" s="2">
        <v>32.243524646758999</v>
      </c>
      <c r="O1685" s="2">
        <v>0</v>
      </c>
      <c r="P1685" s="2">
        <v>0</v>
      </c>
      <c r="Q1685" s="2">
        <v>1</v>
      </c>
      <c r="R1685" s="2">
        <v>0</v>
      </c>
      <c r="S1685" s="2">
        <v>0</v>
      </c>
      <c r="T1685" s="2">
        <v>0</v>
      </c>
      <c r="U1685" s="2">
        <v>0</v>
      </c>
    </row>
    <row r="1686" spans="1:21" x14ac:dyDescent="0.3">
      <c r="A1686" t="s">
        <v>125</v>
      </c>
      <c r="B1686" s="2">
        <v>44</v>
      </c>
      <c r="C1686" s="3">
        <v>40809</v>
      </c>
      <c r="D1686" s="4">
        <v>0.64513888888888904</v>
      </c>
      <c r="E1686" t="str">
        <f t="shared" si="52"/>
        <v>Sep</v>
      </c>
      <c r="F1686" t="str">
        <f t="shared" si="53"/>
        <v>2011</v>
      </c>
      <c r="G1686" s="5" t="s">
        <v>18</v>
      </c>
      <c r="H1686" s="2" t="s">
        <v>107</v>
      </c>
      <c r="I1686" s="2">
        <v>46.149500000000003</v>
      </c>
      <c r="J1686" s="2">
        <v>-124.45269999999999</v>
      </c>
      <c r="K1686" s="2">
        <v>3.4733369999999999</v>
      </c>
      <c r="L1686" s="2"/>
      <c r="M1686" s="2">
        <v>12.163125038146999</v>
      </c>
      <c r="N1686" s="2">
        <v>32.213044834137001</v>
      </c>
      <c r="O1686" s="2">
        <v>0</v>
      </c>
      <c r="P1686" s="2">
        <v>0</v>
      </c>
      <c r="Q1686" s="2">
        <v>1</v>
      </c>
      <c r="R1686" s="2">
        <v>0</v>
      </c>
      <c r="S1686" s="2">
        <v>0</v>
      </c>
      <c r="T1686" s="2">
        <v>0</v>
      </c>
      <c r="U1686" s="2">
        <v>0</v>
      </c>
    </row>
    <row r="1687" spans="1:21" x14ac:dyDescent="0.3">
      <c r="A1687" t="s">
        <v>125</v>
      </c>
      <c r="B1687" s="2">
        <v>44</v>
      </c>
      <c r="C1687" s="3">
        <v>40809</v>
      </c>
      <c r="D1687" s="4">
        <v>0.73263888888888895</v>
      </c>
      <c r="E1687" t="str">
        <f t="shared" si="52"/>
        <v>Sep</v>
      </c>
      <c r="F1687" t="str">
        <f t="shared" si="53"/>
        <v>2011</v>
      </c>
      <c r="G1687" s="5" t="s">
        <v>19</v>
      </c>
      <c r="H1687" s="2" t="s">
        <v>107</v>
      </c>
      <c r="I1687" s="2">
        <v>46.1755</v>
      </c>
      <c r="J1687" s="2">
        <v>-124.5595</v>
      </c>
      <c r="K1687" s="2">
        <v>3.4483969999999999</v>
      </c>
      <c r="L1687" s="2"/>
      <c r="M1687" s="2">
        <v>12.9799950122833</v>
      </c>
      <c r="N1687" s="2">
        <v>31.9770600318909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</row>
    <row r="1688" spans="1:21" x14ac:dyDescent="0.3">
      <c r="A1688" t="s">
        <v>125</v>
      </c>
      <c r="B1688" s="2">
        <v>44</v>
      </c>
      <c r="C1688" s="3">
        <v>40810</v>
      </c>
      <c r="D1688" s="4">
        <v>0.30555555555555602</v>
      </c>
      <c r="E1688" t="str">
        <f t="shared" si="52"/>
        <v>Sep</v>
      </c>
      <c r="F1688" t="str">
        <f t="shared" si="53"/>
        <v>2011</v>
      </c>
      <c r="G1688" s="5" t="s">
        <v>45</v>
      </c>
      <c r="H1688" s="2" t="s">
        <v>107</v>
      </c>
      <c r="I1688" s="2">
        <v>45.466670000000001</v>
      </c>
      <c r="J1688" s="2">
        <v>-124.01349999999999</v>
      </c>
      <c r="K1688" s="2">
        <v>3.4152610000000001</v>
      </c>
      <c r="L1688" s="2"/>
      <c r="M1688" s="2">
        <v>12.9731200695038</v>
      </c>
      <c r="N1688" s="2">
        <v>32.148415184020998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</row>
    <row r="1689" spans="1:21" x14ac:dyDescent="0.3">
      <c r="A1689" t="s">
        <v>125</v>
      </c>
      <c r="B1689" s="2">
        <v>44</v>
      </c>
      <c r="C1689" s="3">
        <v>40810</v>
      </c>
      <c r="D1689" s="4">
        <v>0.47222222222222199</v>
      </c>
      <c r="E1689" t="str">
        <f t="shared" si="52"/>
        <v>Sep</v>
      </c>
      <c r="F1689" t="str">
        <f t="shared" si="53"/>
        <v>2011</v>
      </c>
      <c r="G1689" s="5" t="s">
        <v>25</v>
      </c>
      <c r="H1689" s="2" t="s">
        <v>107</v>
      </c>
      <c r="I1689" s="2">
        <v>45.500500000000002</v>
      </c>
      <c r="J1689" s="2">
        <v>-124.0415</v>
      </c>
      <c r="K1689" s="2">
        <v>3.4325160000000001</v>
      </c>
      <c r="L1689" s="2"/>
      <c r="M1689" s="2">
        <v>13.3419550418854</v>
      </c>
      <c r="N1689" s="2">
        <v>32.063140392303502</v>
      </c>
      <c r="O1689" s="2">
        <v>1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</row>
    <row r="1690" spans="1:21" x14ac:dyDescent="0.3">
      <c r="A1690" t="s">
        <v>125</v>
      </c>
      <c r="B1690" s="2">
        <v>44</v>
      </c>
      <c r="C1690" s="3">
        <v>40810</v>
      </c>
      <c r="D1690" s="4">
        <v>0.405555555555556</v>
      </c>
      <c r="E1690" t="str">
        <f t="shared" si="52"/>
        <v>Sep</v>
      </c>
      <c r="F1690" t="str">
        <f t="shared" si="53"/>
        <v>2011</v>
      </c>
      <c r="G1690" s="5" t="s">
        <v>41</v>
      </c>
      <c r="H1690" s="2" t="s">
        <v>107</v>
      </c>
      <c r="I1690" s="2">
        <v>45.49933</v>
      </c>
      <c r="J1690" s="2">
        <v>-124.101</v>
      </c>
      <c r="K1690" s="2">
        <v>3.3969339999999999</v>
      </c>
      <c r="L1690" s="2"/>
      <c r="M1690" s="2">
        <v>13.6897250175476</v>
      </c>
      <c r="N1690" s="2">
        <v>31.962884998321499</v>
      </c>
      <c r="O1690" s="2">
        <v>1</v>
      </c>
      <c r="P1690" s="2">
        <v>0</v>
      </c>
      <c r="Q1690" s="2">
        <v>1</v>
      </c>
      <c r="R1690" s="2">
        <v>0</v>
      </c>
      <c r="S1690" s="2">
        <v>0</v>
      </c>
      <c r="T1690" s="2">
        <v>0</v>
      </c>
      <c r="U1690" s="2">
        <v>0</v>
      </c>
    </row>
    <row r="1691" spans="1:21" x14ac:dyDescent="0.3">
      <c r="A1691" t="s">
        <v>125</v>
      </c>
      <c r="B1691" s="2">
        <v>44</v>
      </c>
      <c r="C1691" s="3">
        <v>40810</v>
      </c>
      <c r="D1691" s="4">
        <v>0.57638888888888895</v>
      </c>
      <c r="E1691" t="str">
        <f t="shared" si="52"/>
        <v>Sep</v>
      </c>
      <c r="F1691" t="str">
        <f t="shared" si="53"/>
        <v>2011</v>
      </c>
      <c r="G1691" s="5" t="s">
        <v>46</v>
      </c>
      <c r="H1691" s="2" t="s">
        <v>107</v>
      </c>
      <c r="I1691" s="2">
        <v>45.503500000000003</v>
      </c>
      <c r="J1691" s="2">
        <v>-124.2162</v>
      </c>
      <c r="K1691" s="2">
        <v>1.847137</v>
      </c>
      <c r="L1691" s="2"/>
      <c r="M1691" s="2">
        <v>15.5759049415588</v>
      </c>
      <c r="N1691" s="2">
        <v>31.842209911346401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</row>
    <row r="1692" spans="1:21" x14ac:dyDescent="0.3">
      <c r="A1692" t="s">
        <v>125</v>
      </c>
      <c r="B1692" s="2">
        <v>44</v>
      </c>
      <c r="C1692" s="3">
        <v>40810</v>
      </c>
      <c r="D1692" s="4">
        <v>0.65763888888888899</v>
      </c>
      <c r="E1692" t="str">
        <f t="shared" si="52"/>
        <v>Sep</v>
      </c>
      <c r="F1692" t="str">
        <f t="shared" si="53"/>
        <v>2011</v>
      </c>
      <c r="G1692" s="5" t="s">
        <v>47</v>
      </c>
      <c r="H1692" s="2" t="s">
        <v>107</v>
      </c>
      <c r="I1692" s="2">
        <v>45.473999999999997</v>
      </c>
      <c r="J1692" s="2">
        <v>-124.32599999999999</v>
      </c>
      <c r="K1692" s="2">
        <v>3.4371740000000002</v>
      </c>
      <c r="L1692" s="2"/>
      <c r="M1692" s="2">
        <v>16.1467698574066</v>
      </c>
      <c r="N1692" s="2">
        <v>31.8607350349426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</row>
    <row r="1693" spans="1:21" x14ac:dyDescent="0.3">
      <c r="A1693" t="s">
        <v>125</v>
      </c>
      <c r="B1693" s="2">
        <v>44</v>
      </c>
      <c r="C1693" s="3">
        <v>40811</v>
      </c>
      <c r="D1693" s="4">
        <v>0.45486111111111099</v>
      </c>
      <c r="E1693" t="str">
        <f t="shared" si="52"/>
        <v>Sep</v>
      </c>
      <c r="F1693" t="str">
        <f t="shared" si="53"/>
        <v>2011</v>
      </c>
      <c r="G1693" s="5" t="s">
        <v>26</v>
      </c>
      <c r="H1693" s="2" t="s">
        <v>107</v>
      </c>
      <c r="I1693" s="2">
        <v>45.037999999999997</v>
      </c>
      <c r="J1693" s="2">
        <v>-124.04730000000001</v>
      </c>
      <c r="K1693" s="2">
        <v>4.5074420000000002</v>
      </c>
      <c r="L1693" s="2"/>
      <c r="M1693" s="2">
        <v>13.269459962844801</v>
      </c>
      <c r="N1693" s="2">
        <v>32.268869876861601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</row>
    <row r="1694" spans="1:21" x14ac:dyDescent="0.3">
      <c r="A1694" t="s">
        <v>125</v>
      </c>
      <c r="B1694" s="2">
        <v>44</v>
      </c>
      <c r="C1694" s="3">
        <v>40811</v>
      </c>
      <c r="D1694" s="4">
        <v>0.54930555555555605</v>
      </c>
      <c r="E1694" t="str">
        <f t="shared" si="52"/>
        <v>Sep</v>
      </c>
      <c r="F1694" t="str">
        <f t="shared" si="53"/>
        <v>2011</v>
      </c>
      <c r="G1694" s="5" t="s">
        <v>27</v>
      </c>
      <c r="H1694" s="2" t="s">
        <v>107</v>
      </c>
      <c r="I1694" s="2">
        <v>45.034329999999997</v>
      </c>
      <c r="J1694" s="2">
        <v>-124.0793</v>
      </c>
      <c r="K1694" s="2">
        <v>3.8551350000000002</v>
      </c>
      <c r="L1694" s="2"/>
      <c r="M1694" s="2">
        <v>13.6269099712372</v>
      </c>
      <c r="N1694" s="2">
        <v>32.007299900054903</v>
      </c>
      <c r="O1694" s="2">
        <v>1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</row>
    <row r="1695" spans="1:21" x14ac:dyDescent="0.3">
      <c r="A1695" t="s">
        <v>125</v>
      </c>
      <c r="B1695" s="2">
        <v>44</v>
      </c>
      <c r="C1695" s="3">
        <v>40811</v>
      </c>
      <c r="D1695" s="4">
        <v>0.63194444444444398</v>
      </c>
      <c r="E1695" t="str">
        <f t="shared" si="52"/>
        <v>Sep</v>
      </c>
      <c r="F1695" t="str">
        <f t="shared" si="53"/>
        <v>2011</v>
      </c>
      <c r="G1695" s="5" t="s">
        <v>28</v>
      </c>
      <c r="H1695" s="2" t="s">
        <v>107</v>
      </c>
      <c r="I1695" s="2">
        <v>45.033000000000001</v>
      </c>
      <c r="J1695" s="2">
        <v>-124.13420000000001</v>
      </c>
      <c r="K1695" s="2">
        <v>3.3793899999999999</v>
      </c>
      <c r="L1695" s="2"/>
      <c r="M1695" s="2">
        <v>14.923064994812</v>
      </c>
      <c r="N1695" s="2">
        <v>31.986224937439001</v>
      </c>
      <c r="O1695" s="2">
        <v>0</v>
      </c>
      <c r="P1695" s="2">
        <v>0</v>
      </c>
      <c r="Q1695" s="2">
        <v>1</v>
      </c>
      <c r="R1695" s="2">
        <v>0</v>
      </c>
      <c r="S1695" s="2">
        <v>0</v>
      </c>
      <c r="T1695" s="2">
        <v>0</v>
      </c>
      <c r="U1695" s="2">
        <v>0</v>
      </c>
    </row>
    <row r="1696" spans="1:21" x14ac:dyDescent="0.3">
      <c r="A1696" t="s">
        <v>125</v>
      </c>
      <c r="B1696" s="2">
        <v>44</v>
      </c>
      <c r="C1696" s="3">
        <v>40811</v>
      </c>
      <c r="D1696" s="4">
        <v>0.718055555555556</v>
      </c>
      <c r="E1696" t="str">
        <f t="shared" si="52"/>
        <v>Sep</v>
      </c>
      <c r="F1696" t="str">
        <f t="shared" si="53"/>
        <v>2011</v>
      </c>
      <c r="G1696" s="5" t="s">
        <v>29</v>
      </c>
      <c r="H1696" s="2" t="s">
        <v>107</v>
      </c>
      <c r="I1696" s="2">
        <v>45.05883</v>
      </c>
      <c r="J1696" s="2">
        <v>-124.2345</v>
      </c>
      <c r="K1696" s="2">
        <v>3.570341</v>
      </c>
      <c r="L1696" s="2"/>
      <c r="M1696" s="2">
        <v>15.9504600048065</v>
      </c>
      <c r="N1696" s="2">
        <v>31.933900070190401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</row>
    <row r="1697" spans="1:21" x14ac:dyDescent="0.3">
      <c r="A1697" t="s">
        <v>125</v>
      </c>
      <c r="B1697" s="2">
        <v>44</v>
      </c>
      <c r="C1697" s="3">
        <v>40812</v>
      </c>
      <c r="D1697" s="4">
        <v>0.30625000000000002</v>
      </c>
      <c r="E1697" t="str">
        <f t="shared" si="52"/>
        <v>Sep</v>
      </c>
      <c r="F1697" t="str">
        <f t="shared" si="53"/>
        <v>2011</v>
      </c>
      <c r="G1697" s="5" t="s">
        <v>74</v>
      </c>
      <c r="H1697" s="2" t="s">
        <v>107</v>
      </c>
      <c r="I1697" s="2">
        <v>44.653500000000001</v>
      </c>
      <c r="J1697" s="2">
        <v>-124.13200000000001</v>
      </c>
      <c r="K1697" s="2">
        <v>3.775379</v>
      </c>
      <c r="L1697" s="2"/>
      <c r="M1697" s="2">
        <v>13.256734943389899</v>
      </c>
      <c r="N1697" s="2">
        <v>32.536580467224098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</row>
    <row r="1698" spans="1:21" x14ac:dyDescent="0.3">
      <c r="A1698" t="s">
        <v>125</v>
      </c>
      <c r="B1698" s="2">
        <v>44</v>
      </c>
      <c r="C1698" s="3">
        <v>40812</v>
      </c>
      <c r="D1698" s="4">
        <v>0.37916666666666698</v>
      </c>
      <c r="E1698" t="str">
        <f t="shared" si="52"/>
        <v>Sep</v>
      </c>
      <c r="F1698" t="str">
        <f t="shared" si="53"/>
        <v>2011</v>
      </c>
      <c r="G1698" s="5" t="s">
        <v>32</v>
      </c>
      <c r="H1698" s="2" t="s">
        <v>107</v>
      </c>
      <c r="I1698" s="2">
        <v>44.657499999999999</v>
      </c>
      <c r="J1698" s="2">
        <v>-124.1772</v>
      </c>
      <c r="K1698" s="2">
        <v>3.77583</v>
      </c>
      <c r="L1698" s="2"/>
      <c r="M1698" s="2">
        <v>13.8299249649048</v>
      </c>
      <c r="N1698" s="2">
        <v>32.094294738769499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1</v>
      </c>
    </row>
    <row r="1699" spans="1:21" x14ac:dyDescent="0.3">
      <c r="A1699" t="s">
        <v>125</v>
      </c>
      <c r="B1699" s="2">
        <v>45</v>
      </c>
      <c r="C1699" s="3">
        <v>41059</v>
      </c>
      <c r="D1699" s="4">
        <v>0.34027777777777801</v>
      </c>
      <c r="E1699" t="str">
        <f t="shared" si="52"/>
        <v>May</v>
      </c>
      <c r="F1699" t="str">
        <f t="shared" si="53"/>
        <v>2012</v>
      </c>
      <c r="G1699" s="5" t="s">
        <v>51</v>
      </c>
      <c r="H1699" s="2" t="s">
        <v>107</v>
      </c>
      <c r="I1699" s="2">
        <v>47.927669999999999</v>
      </c>
      <c r="J1699" s="2">
        <v>-124.746</v>
      </c>
      <c r="K1699" s="2">
        <v>2.5366759999999999</v>
      </c>
      <c r="L1699" s="2"/>
      <c r="M1699" s="2">
        <v>10.8443099975586</v>
      </c>
      <c r="N1699" s="2">
        <v>31.347619915008501</v>
      </c>
      <c r="O1699" s="2">
        <v>1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</row>
    <row r="1700" spans="1:21" x14ac:dyDescent="0.3">
      <c r="A1700" t="s">
        <v>125</v>
      </c>
      <c r="B1700" s="2">
        <v>45</v>
      </c>
      <c r="C1700" s="3">
        <v>41059</v>
      </c>
      <c r="D1700" s="4">
        <v>0.42361111111111099</v>
      </c>
      <c r="E1700" t="str">
        <f t="shared" si="52"/>
        <v>May</v>
      </c>
      <c r="F1700" t="str">
        <f t="shared" si="53"/>
        <v>2012</v>
      </c>
      <c r="G1700" s="5" t="s">
        <v>52</v>
      </c>
      <c r="H1700" s="2" t="s">
        <v>107</v>
      </c>
      <c r="I1700" s="2">
        <v>47.923499999999997</v>
      </c>
      <c r="J1700" s="2">
        <v>-124.79</v>
      </c>
      <c r="K1700" s="2">
        <v>3.4659200000000001</v>
      </c>
      <c r="L1700" s="2"/>
      <c r="M1700" s="2">
        <v>11.338345003128101</v>
      </c>
      <c r="N1700" s="2">
        <v>30.872280216217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</row>
    <row r="1701" spans="1:21" x14ac:dyDescent="0.3">
      <c r="A1701" t="s">
        <v>125</v>
      </c>
      <c r="B1701" s="2">
        <v>45</v>
      </c>
      <c r="C1701" s="3">
        <v>41059</v>
      </c>
      <c r="D1701" s="4">
        <v>0.51319444444444395</v>
      </c>
      <c r="E1701" t="str">
        <f t="shared" si="52"/>
        <v>May</v>
      </c>
      <c r="F1701" t="str">
        <f t="shared" si="53"/>
        <v>2012</v>
      </c>
      <c r="G1701" s="5" t="s">
        <v>53</v>
      </c>
      <c r="H1701" s="2" t="s">
        <v>107</v>
      </c>
      <c r="I1701" s="2">
        <v>47.928170000000001</v>
      </c>
      <c r="J1701" s="2">
        <v>-124.8837</v>
      </c>
      <c r="K1701" s="2">
        <v>3.0701079999999998</v>
      </c>
      <c r="L1701" s="2"/>
      <c r="M1701" s="2">
        <v>10.1689199924469</v>
      </c>
      <c r="N1701" s="2">
        <v>31.4045299530029</v>
      </c>
      <c r="O1701" s="2">
        <v>0</v>
      </c>
      <c r="P1701" s="2">
        <v>0</v>
      </c>
      <c r="Q1701" s="2">
        <v>0</v>
      </c>
      <c r="R1701" s="2">
        <v>0</v>
      </c>
      <c r="S1701" s="2">
        <v>1</v>
      </c>
      <c r="T1701" s="2">
        <v>0</v>
      </c>
      <c r="U1701" s="2">
        <v>0</v>
      </c>
    </row>
    <row r="1702" spans="1:21" x14ac:dyDescent="0.3">
      <c r="A1702" t="s">
        <v>125</v>
      </c>
      <c r="B1702" s="2">
        <v>45</v>
      </c>
      <c r="C1702" s="3">
        <v>41059</v>
      </c>
      <c r="D1702" s="4">
        <v>0.60277777777777797</v>
      </c>
      <c r="E1702" t="str">
        <f t="shared" si="52"/>
        <v>May</v>
      </c>
      <c r="F1702" t="str">
        <f t="shared" si="53"/>
        <v>2012</v>
      </c>
      <c r="G1702" s="5" t="s">
        <v>54</v>
      </c>
      <c r="H1702" s="2" t="s">
        <v>107</v>
      </c>
      <c r="I1702" s="2">
        <v>47.927500000000002</v>
      </c>
      <c r="J1702" s="2">
        <v>-124.95529999999999</v>
      </c>
      <c r="K1702" s="2">
        <v>3.0491459999999999</v>
      </c>
      <c r="L1702" s="2"/>
      <c r="M1702" s="2">
        <v>10.818494987487799</v>
      </c>
      <c r="N1702" s="2">
        <v>31.760919952392602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</row>
    <row r="1703" spans="1:21" x14ac:dyDescent="0.3">
      <c r="A1703" t="s">
        <v>125</v>
      </c>
      <c r="B1703" s="2">
        <v>45</v>
      </c>
      <c r="C1703" s="3">
        <v>41059</v>
      </c>
      <c r="D1703" s="4">
        <v>0.71180555555555602</v>
      </c>
      <c r="E1703" t="str">
        <f t="shared" si="52"/>
        <v>May</v>
      </c>
      <c r="F1703" t="str">
        <f t="shared" si="53"/>
        <v>2012</v>
      </c>
      <c r="G1703" s="5" t="s">
        <v>55</v>
      </c>
      <c r="H1703" s="2" t="s">
        <v>107</v>
      </c>
      <c r="I1703" s="2">
        <v>47.927329999999998</v>
      </c>
      <c r="J1703" s="2">
        <v>-125.08280000000001</v>
      </c>
      <c r="K1703" s="2">
        <v>2.9491230000000002</v>
      </c>
      <c r="L1703" s="2"/>
      <c r="M1703" s="2">
        <v>11.1564549446106</v>
      </c>
      <c r="N1703" s="2">
        <v>31.5353952407837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</row>
    <row r="1704" spans="1:21" x14ac:dyDescent="0.3">
      <c r="A1704" t="s">
        <v>125</v>
      </c>
      <c r="B1704" s="2">
        <v>45</v>
      </c>
      <c r="C1704" s="3">
        <v>41059</v>
      </c>
      <c r="D1704" s="4">
        <v>0.80138888888888904</v>
      </c>
      <c r="E1704" t="str">
        <f t="shared" si="52"/>
        <v>May</v>
      </c>
      <c r="F1704" t="str">
        <f t="shared" si="53"/>
        <v>2012</v>
      </c>
      <c r="G1704" s="5" t="s">
        <v>64</v>
      </c>
      <c r="H1704" s="2" t="s">
        <v>107</v>
      </c>
      <c r="I1704" s="2">
        <v>47.927169999999997</v>
      </c>
      <c r="J1704" s="2">
        <v>-125.1888</v>
      </c>
      <c r="K1704" s="2">
        <v>2.8773939999999998</v>
      </c>
      <c r="L1704" s="2"/>
      <c r="M1704" s="2">
        <v>11.108695030212401</v>
      </c>
      <c r="N1704" s="2">
        <v>31.619410037994399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</row>
    <row r="1705" spans="1:21" x14ac:dyDescent="0.3">
      <c r="A1705" t="s">
        <v>125</v>
      </c>
      <c r="B1705" s="2">
        <v>45</v>
      </c>
      <c r="C1705" s="3">
        <v>41060</v>
      </c>
      <c r="D1705" s="4">
        <v>0.33194444444444399</v>
      </c>
      <c r="E1705" t="str">
        <f t="shared" si="52"/>
        <v>May</v>
      </c>
      <c r="F1705" t="str">
        <f t="shared" si="53"/>
        <v>2012</v>
      </c>
      <c r="G1705" s="5" t="s">
        <v>70</v>
      </c>
      <c r="H1705" s="2" t="s">
        <v>107</v>
      </c>
      <c r="I1705" s="2">
        <v>47.01</v>
      </c>
      <c r="J1705" s="2">
        <v>-124.2597</v>
      </c>
      <c r="K1705" s="2">
        <v>2.9259089999999999</v>
      </c>
      <c r="L1705" s="2"/>
      <c r="M1705" s="2">
        <v>13.3340076299814</v>
      </c>
      <c r="N1705" s="2">
        <v>25.346831101637601</v>
      </c>
      <c r="O1705" s="2">
        <v>0</v>
      </c>
      <c r="P1705" s="2">
        <v>0</v>
      </c>
      <c r="Q1705" s="2">
        <v>1</v>
      </c>
      <c r="R1705" s="2">
        <v>0</v>
      </c>
      <c r="S1705" s="2">
        <v>1</v>
      </c>
      <c r="T1705" s="2">
        <v>0</v>
      </c>
      <c r="U1705" s="2">
        <v>0</v>
      </c>
    </row>
    <row r="1706" spans="1:21" x14ac:dyDescent="0.3">
      <c r="A1706" t="s">
        <v>125</v>
      </c>
      <c r="B1706" s="2">
        <v>45</v>
      </c>
      <c r="C1706" s="3">
        <v>41060</v>
      </c>
      <c r="D1706" s="4">
        <v>0.42499999999999999</v>
      </c>
      <c r="E1706" t="str">
        <f t="shared" si="52"/>
        <v>May</v>
      </c>
      <c r="F1706" t="str">
        <f t="shared" si="53"/>
        <v>2012</v>
      </c>
      <c r="G1706" s="5" t="s">
        <v>68</v>
      </c>
      <c r="H1706" s="2" t="s">
        <v>107</v>
      </c>
      <c r="I1706" s="2">
        <v>47.01567</v>
      </c>
      <c r="J1706" s="2">
        <v>-124.3223</v>
      </c>
      <c r="K1706" s="2">
        <v>2.6344729999999998</v>
      </c>
      <c r="L1706" s="2"/>
      <c r="M1706" s="2">
        <v>11.9527799129486</v>
      </c>
      <c r="N1706" s="2">
        <v>27.534384727477999</v>
      </c>
      <c r="O1706" s="2">
        <v>1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</row>
    <row r="1707" spans="1:21" x14ac:dyDescent="0.3">
      <c r="A1707" t="s">
        <v>125</v>
      </c>
      <c r="B1707" s="2">
        <v>45</v>
      </c>
      <c r="C1707" s="3">
        <v>41060</v>
      </c>
      <c r="D1707" s="4">
        <v>0.51597222222222205</v>
      </c>
      <c r="E1707" t="str">
        <f t="shared" si="52"/>
        <v>May</v>
      </c>
      <c r="F1707" t="str">
        <f t="shared" si="53"/>
        <v>2012</v>
      </c>
      <c r="G1707" s="5" t="s">
        <v>9</v>
      </c>
      <c r="H1707" s="2" t="s">
        <v>107</v>
      </c>
      <c r="I1707" s="2">
        <v>47.011330000000001</v>
      </c>
      <c r="J1707" s="2">
        <v>-124.41849999999999</v>
      </c>
      <c r="K1707" s="2">
        <v>3.044807</v>
      </c>
      <c r="L1707" s="2"/>
      <c r="M1707" s="2">
        <v>11.309395027160599</v>
      </c>
      <c r="N1707" s="2">
        <v>29.300075340271</v>
      </c>
      <c r="O1707" s="2">
        <v>1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</row>
    <row r="1708" spans="1:21" x14ac:dyDescent="0.3">
      <c r="A1708" t="s">
        <v>125</v>
      </c>
      <c r="B1708" s="2">
        <v>45</v>
      </c>
      <c r="C1708" s="3">
        <v>41060</v>
      </c>
      <c r="D1708" s="4">
        <v>0.59722222222222199</v>
      </c>
      <c r="E1708" t="str">
        <f t="shared" si="52"/>
        <v>May</v>
      </c>
      <c r="F1708" t="str">
        <f t="shared" si="53"/>
        <v>2012</v>
      </c>
      <c r="G1708" s="5" t="s">
        <v>10</v>
      </c>
      <c r="H1708" s="2" t="s">
        <v>107</v>
      </c>
      <c r="I1708" s="2">
        <v>47.013170000000002</v>
      </c>
      <c r="J1708" s="2">
        <v>-124.5532</v>
      </c>
      <c r="K1708" s="2">
        <v>2.750257</v>
      </c>
      <c r="L1708" s="2"/>
      <c r="M1708" s="2">
        <v>11.2894650936127</v>
      </c>
      <c r="N1708" s="2">
        <v>30.648365020751999</v>
      </c>
      <c r="O1708" s="2">
        <v>1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</row>
    <row r="1709" spans="1:21" x14ac:dyDescent="0.3">
      <c r="A1709" t="s">
        <v>125</v>
      </c>
      <c r="B1709" s="2">
        <v>45</v>
      </c>
      <c r="C1709" s="3">
        <v>41060</v>
      </c>
      <c r="D1709" s="4">
        <v>0.68541666666666701</v>
      </c>
      <c r="E1709" t="str">
        <f t="shared" si="52"/>
        <v>May</v>
      </c>
      <c r="F1709" t="str">
        <f t="shared" si="53"/>
        <v>2012</v>
      </c>
      <c r="G1709" s="5" t="s">
        <v>11</v>
      </c>
      <c r="H1709" s="2" t="s">
        <v>107</v>
      </c>
      <c r="I1709" s="2">
        <v>47.010669999999998</v>
      </c>
      <c r="J1709" s="2">
        <v>-124.6942</v>
      </c>
      <c r="K1709" s="2">
        <v>3.2758080000000001</v>
      </c>
      <c r="L1709" s="2"/>
      <c r="M1709" s="2">
        <v>10.292199993133501</v>
      </c>
      <c r="N1709" s="2">
        <v>31.365074920654301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</row>
    <row r="1710" spans="1:21" x14ac:dyDescent="0.3">
      <c r="A1710" t="s">
        <v>125</v>
      </c>
      <c r="B1710" s="2">
        <v>45</v>
      </c>
      <c r="C1710" s="3">
        <v>41060</v>
      </c>
      <c r="D1710" s="4">
        <v>0.76805555555555605</v>
      </c>
      <c r="E1710" t="str">
        <f t="shared" si="52"/>
        <v>May</v>
      </c>
      <c r="F1710" t="str">
        <f t="shared" si="53"/>
        <v>2012</v>
      </c>
      <c r="G1710" s="5" t="s">
        <v>12</v>
      </c>
      <c r="H1710" s="2" t="s">
        <v>107</v>
      </c>
      <c r="I1710" s="2">
        <v>47.01117</v>
      </c>
      <c r="J1710" s="2">
        <v>-124.8155</v>
      </c>
      <c r="K1710" s="2">
        <v>2.6915990000000001</v>
      </c>
      <c r="L1710" s="2"/>
      <c r="M1710" s="2">
        <v>9.5602349758148204</v>
      </c>
      <c r="N1710" s="2">
        <v>31.5714600563049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</row>
    <row r="1711" spans="1:21" x14ac:dyDescent="0.3">
      <c r="A1711" t="s">
        <v>125</v>
      </c>
      <c r="B1711" s="2">
        <v>45</v>
      </c>
      <c r="C1711" s="3">
        <v>41060</v>
      </c>
      <c r="D1711" s="4">
        <v>0.81666666666666698</v>
      </c>
      <c r="E1711" t="str">
        <f t="shared" si="52"/>
        <v>May</v>
      </c>
      <c r="F1711" t="str">
        <f t="shared" si="53"/>
        <v>2012</v>
      </c>
      <c r="G1711" s="5" t="s">
        <v>66</v>
      </c>
      <c r="H1711" s="2" t="s">
        <v>107</v>
      </c>
      <c r="I1711" s="2">
        <v>46.996000000000002</v>
      </c>
      <c r="J1711" s="2">
        <v>-124.89749999999999</v>
      </c>
      <c r="K1711" s="2">
        <v>2.9946570000000001</v>
      </c>
      <c r="L1711" s="2"/>
      <c r="M1711" s="2">
        <v>11.412569952011101</v>
      </c>
      <c r="N1711" s="2">
        <v>31.475135231018101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</row>
    <row r="1712" spans="1:21" x14ac:dyDescent="0.3">
      <c r="A1712" t="s">
        <v>125</v>
      </c>
      <c r="B1712" s="2">
        <v>45</v>
      </c>
      <c r="C1712" s="3">
        <v>41061</v>
      </c>
      <c r="D1712" s="4">
        <v>0.327083333333333</v>
      </c>
      <c r="E1712" t="str">
        <f t="shared" si="52"/>
        <v>Jun</v>
      </c>
      <c r="F1712" t="str">
        <f t="shared" si="53"/>
        <v>2012</v>
      </c>
      <c r="G1712" s="5" t="s">
        <v>13</v>
      </c>
      <c r="H1712" s="2" t="s">
        <v>107</v>
      </c>
      <c r="I1712" s="2">
        <v>46.6785</v>
      </c>
      <c r="J1712" s="2">
        <v>-124.1785</v>
      </c>
      <c r="K1712" s="2">
        <v>2.264135</v>
      </c>
      <c r="L1712" s="2"/>
      <c r="M1712" s="2">
        <v>10.7987350463867</v>
      </c>
      <c r="N1712" s="2">
        <v>30.464000034332301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</row>
    <row r="1713" spans="1:21" x14ac:dyDescent="0.3">
      <c r="A1713" t="s">
        <v>125</v>
      </c>
      <c r="B1713" s="2">
        <v>45</v>
      </c>
      <c r="C1713" s="3">
        <v>41061</v>
      </c>
      <c r="D1713" s="4">
        <v>0.41388888888888897</v>
      </c>
      <c r="E1713" t="str">
        <f t="shared" si="52"/>
        <v>Jun</v>
      </c>
      <c r="F1713" t="str">
        <f t="shared" si="53"/>
        <v>2012</v>
      </c>
      <c r="G1713" s="5" t="s">
        <v>14</v>
      </c>
      <c r="H1713" s="2" t="s">
        <v>107</v>
      </c>
      <c r="I1713" s="2">
        <v>46.67783</v>
      </c>
      <c r="J1713" s="2">
        <v>-124.26300000000001</v>
      </c>
      <c r="K1713" s="2">
        <v>2.774629</v>
      </c>
      <c r="L1713" s="2"/>
      <c r="M1713" s="2">
        <v>11.31265001297</v>
      </c>
      <c r="N1713" s="2">
        <v>31.056610202789301</v>
      </c>
      <c r="O1713" s="2">
        <v>1</v>
      </c>
      <c r="P1713" s="2">
        <v>0</v>
      </c>
      <c r="Q1713" s="2">
        <v>0</v>
      </c>
      <c r="R1713" s="2">
        <v>0</v>
      </c>
      <c r="S1713" s="2">
        <v>1</v>
      </c>
      <c r="T1713" s="2">
        <v>0</v>
      </c>
      <c r="U1713" s="2">
        <v>0</v>
      </c>
    </row>
    <row r="1714" spans="1:21" x14ac:dyDescent="0.3">
      <c r="A1714" t="s">
        <v>125</v>
      </c>
      <c r="B1714" s="2">
        <v>45</v>
      </c>
      <c r="C1714" s="3">
        <v>41061</v>
      </c>
      <c r="D1714" s="4">
        <v>0.50972222222222197</v>
      </c>
      <c r="E1714" t="str">
        <f t="shared" si="52"/>
        <v>Jun</v>
      </c>
      <c r="F1714" t="str">
        <f t="shared" si="53"/>
        <v>2012</v>
      </c>
      <c r="G1714" s="5" t="s">
        <v>15</v>
      </c>
      <c r="H1714" s="2" t="s">
        <v>107</v>
      </c>
      <c r="I1714" s="2">
        <v>46.674840000000003</v>
      </c>
      <c r="J1714" s="2">
        <v>-124.3895</v>
      </c>
      <c r="K1714" s="2">
        <v>2.8472339999999998</v>
      </c>
      <c r="L1714" s="2"/>
      <c r="M1714" s="2">
        <v>10.7247049808502</v>
      </c>
      <c r="N1714" s="2">
        <v>31.687635040283201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</row>
    <row r="1715" spans="1:21" x14ac:dyDescent="0.3">
      <c r="A1715" t="s">
        <v>125</v>
      </c>
      <c r="B1715" s="2">
        <v>45</v>
      </c>
      <c r="C1715" s="3">
        <v>41061</v>
      </c>
      <c r="D1715" s="4">
        <v>0.59652777777777799</v>
      </c>
      <c r="E1715" t="str">
        <f t="shared" si="52"/>
        <v>Jun</v>
      </c>
      <c r="F1715" t="str">
        <f t="shared" si="53"/>
        <v>2012</v>
      </c>
      <c r="G1715" s="5" t="s">
        <v>16</v>
      </c>
      <c r="H1715" s="2" t="s">
        <v>107</v>
      </c>
      <c r="I1715" s="2">
        <v>46.650829999999999</v>
      </c>
      <c r="J1715" s="2">
        <v>-124.4945</v>
      </c>
      <c r="K1715" s="2">
        <v>2.0954120000000001</v>
      </c>
      <c r="L1715" s="2"/>
      <c r="M1715" s="2">
        <v>11.5186200141907</v>
      </c>
      <c r="N1715" s="2">
        <v>31.373474788665799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</row>
    <row r="1716" spans="1:21" x14ac:dyDescent="0.3">
      <c r="A1716" t="s">
        <v>125</v>
      </c>
      <c r="B1716" s="2">
        <v>45</v>
      </c>
      <c r="C1716" s="3">
        <v>41061</v>
      </c>
      <c r="D1716" s="4">
        <v>0.67847222222222203</v>
      </c>
      <c r="E1716" t="str">
        <f t="shared" si="52"/>
        <v>Jun</v>
      </c>
      <c r="F1716" t="str">
        <f t="shared" si="53"/>
        <v>2012</v>
      </c>
      <c r="G1716" s="5" t="s">
        <v>71</v>
      </c>
      <c r="H1716" s="2" t="s">
        <v>107</v>
      </c>
      <c r="I1716" s="2">
        <v>46.654170000000001</v>
      </c>
      <c r="J1716" s="2">
        <v>-124.61020000000001</v>
      </c>
      <c r="K1716" s="2">
        <v>2.1754820000000001</v>
      </c>
      <c r="L1716" s="2"/>
      <c r="M1716" s="2">
        <v>11.587830018997201</v>
      </c>
      <c r="N1716" s="2">
        <v>31.355319690704299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</row>
    <row r="1717" spans="1:21" x14ac:dyDescent="0.3">
      <c r="A1717" t="s">
        <v>125</v>
      </c>
      <c r="B1717" s="2">
        <v>45</v>
      </c>
      <c r="C1717" s="3">
        <v>41061</v>
      </c>
      <c r="D1717" s="4">
        <v>0.77430555555555602</v>
      </c>
      <c r="E1717" t="str">
        <f t="shared" si="52"/>
        <v>Jun</v>
      </c>
      <c r="F1717" t="str">
        <f t="shared" si="53"/>
        <v>2012</v>
      </c>
      <c r="G1717" s="5" t="s">
        <v>17</v>
      </c>
      <c r="H1717" s="2" t="s">
        <v>107</v>
      </c>
      <c r="I1717" s="2">
        <v>46.673670000000001</v>
      </c>
      <c r="J1717" s="2">
        <v>-124.78619999999999</v>
      </c>
      <c r="K1717" s="2">
        <v>2.821885</v>
      </c>
      <c r="L1717" s="2"/>
      <c r="M1717" s="2">
        <v>11.7502099514008</v>
      </c>
      <c r="N1717" s="2">
        <v>31.537250137329099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</row>
    <row r="1718" spans="1:21" x14ac:dyDescent="0.3">
      <c r="A1718" t="s">
        <v>125</v>
      </c>
      <c r="B1718" s="2">
        <v>45</v>
      </c>
      <c r="C1718" s="3">
        <v>41062</v>
      </c>
      <c r="D1718" s="4">
        <v>0.327083333333333</v>
      </c>
      <c r="E1718" t="str">
        <f t="shared" si="52"/>
        <v>Jun</v>
      </c>
      <c r="F1718" t="str">
        <f t="shared" si="53"/>
        <v>2012</v>
      </c>
      <c r="G1718" s="5" t="s">
        <v>50</v>
      </c>
      <c r="H1718" s="2" t="s">
        <v>107</v>
      </c>
      <c r="I1718" s="2">
        <v>46.177999999999997</v>
      </c>
      <c r="J1718" s="2">
        <v>-124.07729999999999</v>
      </c>
      <c r="K1718" s="2">
        <v>2.564279</v>
      </c>
      <c r="L1718" s="2"/>
      <c r="M1718" s="2">
        <v>11.5491400718689</v>
      </c>
      <c r="N1718" s="2">
        <v>29.772235298156701</v>
      </c>
      <c r="O1718" s="2">
        <v>1</v>
      </c>
      <c r="P1718" s="2">
        <v>0</v>
      </c>
      <c r="Q1718" s="2">
        <v>0</v>
      </c>
      <c r="R1718" s="2">
        <v>0</v>
      </c>
      <c r="S1718" s="2">
        <v>1</v>
      </c>
      <c r="T1718" s="2">
        <v>0</v>
      </c>
      <c r="U1718" s="2">
        <v>0</v>
      </c>
    </row>
    <row r="1719" spans="1:21" x14ac:dyDescent="0.3">
      <c r="A1719" t="s">
        <v>125</v>
      </c>
      <c r="B1719" s="2">
        <v>45</v>
      </c>
      <c r="C1719" s="3">
        <v>41062</v>
      </c>
      <c r="D1719" s="4">
        <v>0.39861111111111103</v>
      </c>
      <c r="E1719" t="str">
        <f t="shared" si="52"/>
        <v>Jun</v>
      </c>
      <c r="F1719" t="str">
        <f t="shared" si="53"/>
        <v>2012</v>
      </c>
      <c r="G1719" s="5" t="s">
        <v>4</v>
      </c>
      <c r="H1719" s="2" t="s">
        <v>107</v>
      </c>
      <c r="I1719" s="2">
        <v>46.177</v>
      </c>
      <c r="J1719" s="2">
        <v>-124.1558</v>
      </c>
      <c r="K1719" s="2">
        <v>2.7410999999999999</v>
      </c>
      <c r="L1719" s="2"/>
      <c r="M1719" s="2">
        <v>10.7862199306488</v>
      </c>
      <c r="N1719" s="2">
        <v>30.271765041351301</v>
      </c>
      <c r="O1719" s="2">
        <v>1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</row>
    <row r="1720" spans="1:21" x14ac:dyDescent="0.3">
      <c r="A1720" t="s">
        <v>125</v>
      </c>
      <c r="B1720" s="2">
        <v>45</v>
      </c>
      <c r="C1720" s="3">
        <v>41062</v>
      </c>
      <c r="D1720" s="4">
        <v>0.484722222222222</v>
      </c>
      <c r="E1720" t="str">
        <f t="shared" si="52"/>
        <v>Jun</v>
      </c>
      <c r="F1720" t="str">
        <f t="shared" si="53"/>
        <v>2012</v>
      </c>
      <c r="G1720" s="5" t="s">
        <v>7</v>
      </c>
      <c r="H1720" s="2" t="s">
        <v>107</v>
      </c>
      <c r="I1720" s="2">
        <v>46.158499999999997</v>
      </c>
      <c r="J1720" s="2">
        <v>-124.2218</v>
      </c>
      <c r="K1720" s="2">
        <v>2.6709589999999999</v>
      </c>
      <c r="L1720" s="2"/>
      <c r="M1720" s="2">
        <v>11.2855450630188</v>
      </c>
      <c r="N1720" s="2">
        <v>29.091534900665302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</row>
    <row r="1721" spans="1:21" x14ac:dyDescent="0.3">
      <c r="A1721" t="s">
        <v>125</v>
      </c>
      <c r="B1721" s="2">
        <v>45</v>
      </c>
      <c r="C1721" s="3">
        <v>41062</v>
      </c>
      <c r="D1721" s="4">
        <v>0.56666666666666698</v>
      </c>
      <c r="E1721" t="str">
        <f t="shared" si="52"/>
        <v>Jun</v>
      </c>
      <c r="F1721" t="str">
        <f t="shared" si="53"/>
        <v>2012</v>
      </c>
      <c r="G1721" s="5" t="s">
        <v>8</v>
      </c>
      <c r="H1721" s="2" t="s">
        <v>107</v>
      </c>
      <c r="I1721" s="2">
        <v>46.151829999999997</v>
      </c>
      <c r="J1721" s="2">
        <v>-124.328</v>
      </c>
      <c r="K1721" s="2">
        <v>2.7002350000000002</v>
      </c>
      <c r="L1721" s="2"/>
      <c r="M1721" s="2">
        <v>11.6043500423431</v>
      </c>
      <c r="N1721" s="2">
        <v>29.408450031280498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</row>
    <row r="1722" spans="1:21" x14ac:dyDescent="0.3">
      <c r="A1722" t="s">
        <v>125</v>
      </c>
      <c r="B1722" s="2">
        <v>45</v>
      </c>
      <c r="C1722" s="3">
        <v>41062</v>
      </c>
      <c r="D1722" s="4">
        <v>0.65625</v>
      </c>
      <c r="E1722" t="str">
        <f t="shared" si="52"/>
        <v>Jun</v>
      </c>
      <c r="F1722" t="str">
        <f t="shared" si="53"/>
        <v>2012</v>
      </c>
      <c r="G1722" s="5" t="s">
        <v>18</v>
      </c>
      <c r="H1722" s="2" t="s">
        <v>107</v>
      </c>
      <c r="I1722" s="2">
        <v>46.155329999999999</v>
      </c>
      <c r="J1722" s="2">
        <v>-124.4432</v>
      </c>
      <c r="K1722" s="2">
        <v>2.3302179999999999</v>
      </c>
      <c r="L1722" s="2"/>
      <c r="M1722" s="2">
        <v>11.607859992981</v>
      </c>
      <c r="N1722" s="2">
        <v>30.309810161590601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</row>
    <row r="1723" spans="1:21" x14ac:dyDescent="0.3">
      <c r="A1723" t="s">
        <v>125</v>
      </c>
      <c r="B1723" s="2">
        <v>45</v>
      </c>
      <c r="C1723" s="3">
        <v>41062</v>
      </c>
      <c r="D1723" s="4">
        <v>0.75208333333333299</v>
      </c>
      <c r="E1723" t="str">
        <f t="shared" si="52"/>
        <v>Jun</v>
      </c>
      <c r="F1723" t="str">
        <f t="shared" si="53"/>
        <v>2012</v>
      </c>
      <c r="G1723" s="5" t="s">
        <v>19</v>
      </c>
      <c r="H1723" s="2" t="s">
        <v>107</v>
      </c>
      <c r="I1723" s="2">
        <v>46.177999999999997</v>
      </c>
      <c r="J1723" s="2">
        <v>-124.5552</v>
      </c>
      <c r="K1723" s="2">
        <v>3.56114</v>
      </c>
      <c r="L1723" s="2"/>
      <c r="M1723" s="2">
        <v>11.844950008392299</v>
      </c>
      <c r="N1723" s="2">
        <v>30.502719879150401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</row>
    <row r="1724" spans="1:21" x14ac:dyDescent="0.3">
      <c r="A1724" t="s">
        <v>125</v>
      </c>
      <c r="B1724" s="2">
        <v>45</v>
      </c>
      <c r="C1724" s="3">
        <v>41062</v>
      </c>
      <c r="D1724" s="4">
        <v>0.86111111111111105</v>
      </c>
      <c r="E1724" t="str">
        <f t="shared" si="52"/>
        <v>Jun</v>
      </c>
      <c r="F1724" t="str">
        <f t="shared" si="53"/>
        <v>2012</v>
      </c>
      <c r="G1724" s="5" t="s">
        <v>57</v>
      </c>
      <c r="H1724" s="2" t="s">
        <v>107</v>
      </c>
      <c r="I1724" s="2">
        <v>46.170169999999999</v>
      </c>
      <c r="J1724" s="2">
        <v>-124.6763</v>
      </c>
      <c r="K1724" s="2">
        <v>3.4953080000000001</v>
      </c>
      <c r="L1724" s="2"/>
      <c r="M1724" s="2">
        <v>12.502904987335199</v>
      </c>
      <c r="N1724" s="2">
        <v>31.605479907989501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</row>
    <row r="1725" spans="1:21" x14ac:dyDescent="0.3">
      <c r="A1725" t="s">
        <v>125</v>
      </c>
      <c r="B1725" s="2">
        <v>45</v>
      </c>
      <c r="C1725" s="3">
        <v>41063</v>
      </c>
      <c r="D1725" s="4">
        <v>0.343055555555556</v>
      </c>
      <c r="E1725" t="str">
        <f t="shared" si="52"/>
        <v>Jun</v>
      </c>
      <c r="F1725" t="str">
        <f t="shared" si="53"/>
        <v>2012</v>
      </c>
      <c r="G1725" s="5" t="s">
        <v>45</v>
      </c>
      <c r="H1725" s="2" t="s">
        <v>107</v>
      </c>
      <c r="I1725" s="2">
        <v>45.49633</v>
      </c>
      <c r="J1725" s="2">
        <v>-124.0067</v>
      </c>
      <c r="K1725" s="2">
        <v>2.6448450000000001</v>
      </c>
      <c r="L1725" s="2"/>
      <c r="M1725" s="2">
        <v>11.5005800247192</v>
      </c>
      <c r="N1725" s="2">
        <v>30.550505065917999</v>
      </c>
      <c r="O1725" s="2">
        <v>1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</row>
    <row r="1726" spans="1:21" x14ac:dyDescent="0.3">
      <c r="A1726" t="s">
        <v>125</v>
      </c>
      <c r="B1726" s="2">
        <v>45</v>
      </c>
      <c r="C1726" s="3">
        <v>41063</v>
      </c>
      <c r="D1726" s="4">
        <v>0.40347222222222201</v>
      </c>
      <c r="E1726" t="str">
        <f t="shared" si="52"/>
        <v>Jun</v>
      </c>
      <c r="F1726" t="str">
        <f t="shared" si="53"/>
        <v>2012</v>
      </c>
      <c r="G1726" s="5" t="s">
        <v>25</v>
      </c>
      <c r="H1726" s="2" t="s">
        <v>107</v>
      </c>
      <c r="I1726" s="2">
        <v>45.49783</v>
      </c>
      <c r="J1726" s="2">
        <v>-124.0438</v>
      </c>
      <c r="K1726" s="2">
        <v>3.2285370000000002</v>
      </c>
      <c r="L1726" s="2"/>
      <c r="M1726" s="2">
        <v>11.2610449314117</v>
      </c>
      <c r="N1726" s="2">
        <v>30.9376698493958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</row>
    <row r="1727" spans="1:21" x14ac:dyDescent="0.3">
      <c r="A1727" t="s">
        <v>125</v>
      </c>
      <c r="B1727" s="2">
        <v>45</v>
      </c>
      <c r="C1727" s="3">
        <v>41063</v>
      </c>
      <c r="D1727" s="4">
        <v>0.47222222222222199</v>
      </c>
      <c r="E1727" t="str">
        <f t="shared" si="52"/>
        <v>Jun</v>
      </c>
      <c r="F1727" t="str">
        <f t="shared" si="53"/>
        <v>2012</v>
      </c>
      <c r="G1727" s="5" t="s">
        <v>41</v>
      </c>
      <c r="H1727" s="2" t="s">
        <v>107</v>
      </c>
      <c r="I1727" s="2">
        <v>45.494169999999997</v>
      </c>
      <c r="J1727" s="2">
        <v>-124.092</v>
      </c>
      <c r="K1727" s="2">
        <v>3.25345</v>
      </c>
      <c r="L1727" s="2"/>
      <c r="M1727" s="2">
        <v>11.621774959564201</v>
      </c>
      <c r="N1727" s="2">
        <v>30.841759967803998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</row>
    <row r="1728" spans="1:21" x14ac:dyDescent="0.3">
      <c r="A1728" t="s">
        <v>125</v>
      </c>
      <c r="B1728" s="2">
        <v>45</v>
      </c>
      <c r="C1728" s="3">
        <v>41063</v>
      </c>
      <c r="D1728" s="4">
        <v>0.56041666666666701</v>
      </c>
      <c r="E1728" t="str">
        <f t="shared" si="52"/>
        <v>Jun</v>
      </c>
      <c r="F1728" t="str">
        <f t="shared" si="53"/>
        <v>2012</v>
      </c>
      <c r="G1728" s="5" t="s">
        <v>46</v>
      </c>
      <c r="H1728" s="2" t="s">
        <v>107</v>
      </c>
      <c r="I1728" s="2">
        <v>45.496169999999999</v>
      </c>
      <c r="J1728" s="2">
        <v>-124.2073</v>
      </c>
      <c r="K1728" s="2">
        <v>3.0898189999999999</v>
      </c>
      <c r="L1728" s="2"/>
      <c r="M1728" s="2">
        <v>11.610675001144401</v>
      </c>
      <c r="N1728" s="2">
        <v>31.481759929656999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</row>
    <row r="1729" spans="1:21" x14ac:dyDescent="0.3">
      <c r="A1729" t="s">
        <v>125</v>
      </c>
      <c r="B1729" s="2">
        <v>45</v>
      </c>
      <c r="C1729" s="3">
        <v>41063</v>
      </c>
      <c r="D1729" s="4">
        <v>0.65138888888888902</v>
      </c>
      <c r="E1729" t="str">
        <f t="shared" si="52"/>
        <v>Jun</v>
      </c>
      <c r="F1729" t="str">
        <f t="shared" si="53"/>
        <v>2012</v>
      </c>
      <c r="G1729" s="5" t="s">
        <v>47</v>
      </c>
      <c r="H1729" s="2" t="s">
        <v>107</v>
      </c>
      <c r="I1729" s="2">
        <v>45.494999999999997</v>
      </c>
      <c r="J1729" s="2">
        <v>-124.3283</v>
      </c>
      <c r="K1729" s="2">
        <v>3.491174</v>
      </c>
      <c r="L1729" s="2"/>
      <c r="M1729" s="2">
        <v>12.243874883651699</v>
      </c>
      <c r="N1729" s="2">
        <v>31.153475189209001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1</v>
      </c>
      <c r="U1729" s="2">
        <v>0</v>
      </c>
    </row>
    <row r="1730" spans="1:21" x14ac:dyDescent="0.3">
      <c r="A1730" t="s">
        <v>125</v>
      </c>
      <c r="B1730" s="2">
        <v>45</v>
      </c>
      <c r="C1730" s="3">
        <v>41063</v>
      </c>
      <c r="D1730" s="4">
        <v>0.74236111111111103</v>
      </c>
      <c r="E1730" t="str">
        <f t="shared" si="52"/>
        <v>Jun</v>
      </c>
      <c r="F1730" t="str">
        <f t="shared" si="53"/>
        <v>2012</v>
      </c>
      <c r="G1730" s="5" t="s">
        <v>48</v>
      </c>
      <c r="H1730" s="2" t="s">
        <v>107</v>
      </c>
      <c r="I1730" s="2">
        <v>45.487499999999997</v>
      </c>
      <c r="J1730" s="2">
        <v>-124.45099999999999</v>
      </c>
      <c r="K1730" s="2">
        <v>3.5091730000000001</v>
      </c>
      <c r="L1730" s="2"/>
      <c r="M1730" s="2">
        <v>12.2989749908447</v>
      </c>
      <c r="N1730" s="2">
        <v>30.945154953002898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</row>
    <row r="1731" spans="1:21" x14ac:dyDescent="0.3">
      <c r="A1731" t="s">
        <v>125</v>
      </c>
      <c r="B1731" s="2">
        <v>46</v>
      </c>
      <c r="C1731" s="3">
        <v>41081</v>
      </c>
      <c r="D1731" s="4">
        <v>0.33888888888888902</v>
      </c>
      <c r="E1731" t="str">
        <f t="shared" ref="E1731:E1794" si="54">TEXT(C1731,"MMM")</f>
        <v>Jun</v>
      </c>
      <c r="F1731" t="str">
        <f t="shared" ref="F1731:F1794" si="55">TEXT(C1731,"yyyy")</f>
        <v>2012</v>
      </c>
      <c r="G1731" s="5" t="s">
        <v>89</v>
      </c>
      <c r="H1731" s="2" t="s">
        <v>107</v>
      </c>
      <c r="I1731" s="2">
        <v>48.211530000000003</v>
      </c>
      <c r="J1731" s="2">
        <v>-124.7936</v>
      </c>
      <c r="K1731" s="2">
        <v>3.0971069999999998</v>
      </c>
      <c r="L1731" s="2"/>
      <c r="M1731" s="2">
        <v>8.9615349769592303</v>
      </c>
      <c r="N1731" s="2">
        <v>32.4190552711487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</row>
    <row r="1732" spans="1:21" x14ac:dyDescent="0.3">
      <c r="A1732" t="s">
        <v>125</v>
      </c>
      <c r="B1732" s="2">
        <v>46</v>
      </c>
      <c r="C1732" s="3">
        <v>41081</v>
      </c>
      <c r="D1732" s="4">
        <v>0.420833333333333</v>
      </c>
      <c r="E1732" t="str">
        <f t="shared" si="54"/>
        <v>Jun</v>
      </c>
      <c r="F1732" t="str">
        <f t="shared" si="55"/>
        <v>2012</v>
      </c>
      <c r="G1732" s="5" t="s">
        <v>90</v>
      </c>
      <c r="H1732" s="2" t="s">
        <v>107</v>
      </c>
      <c r="I1732" s="2">
        <v>48.206670000000003</v>
      </c>
      <c r="J1732" s="2">
        <v>-124.8682</v>
      </c>
      <c r="K1732" s="2">
        <v>3.1729419999999999</v>
      </c>
      <c r="L1732" s="2"/>
      <c r="M1732" s="2">
        <v>10.986470079422</v>
      </c>
      <c r="N1732" s="2">
        <v>31.6637301445007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1</v>
      </c>
      <c r="U1732" s="2">
        <v>0</v>
      </c>
    </row>
    <row r="1733" spans="1:21" x14ac:dyDescent="0.3">
      <c r="A1733" t="s">
        <v>125</v>
      </c>
      <c r="B1733" s="2">
        <v>46</v>
      </c>
      <c r="C1733" s="3">
        <v>41081</v>
      </c>
      <c r="D1733" s="4">
        <v>0.50486111111111098</v>
      </c>
      <c r="E1733" t="str">
        <f t="shared" si="54"/>
        <v>Jun</v>
      </c>
      <c r="F1733" t="str">
        <f t="shared" si="55"/>
        <v>2012</v>
      </c>
      <c r="G1733" s="5" t="s">
        <v>91</v>
      </c>
      <c r="H1733" s="2" t="s">
        <v>107</v>
      </c>
      <c r="I1733" s="2">
        <v>48.241300000000003</v>
      </c>
      <c r="J1733" s="2">
        <v>-124.9194</v>
      </c>
      <c r="K1733" s="2">
        <v>3.3760319999999999</v>
      </c>
      <c r="L1733" s="2"/>
      <c r="M1733" s="2">
        <v>10.016695022583001</v>
      </c>
      <c r="N1733" s="2">
        <v>31.913075160980199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1</v>
      </c>
      <c r="U1733" s="2">
        <v>0</v>
      </c>
    </row>
    <row r="1734" spans="1:21" x14ac:dyDescent="0.3">
      <c r="A1734" t="s">
        <v>125</v>
      </c>
      <c r="B1734" s="2">
        <v>46</v>
      </c>
      <c r="C1734" s="3">
        <v>41081</v>
      </c>
      <c r="D1734" s="4">
        <v>0.593055555555556</v>
      </c>
      <c r="E1734" t="str">
        <f t="shared" si="54"/>
        <v>Jun</v>
      </c>
      <c r="F1734" t="str">
        <f t="shared" si="55"/>
        <v>2012</v>
      </c>
      <c r="G1734" s="5" t="s">
        <v>92</v>
      </c>
      <c r="H1734" s="2" t="s">
        <v>107</v>
      </c>
      <c r="I1734" s="2">
        <v>48.246079999999999</v>
      </c>
      <c r="J1734" s="2">
        <v>-124.99209999999999</v>
      </c>
      <c r="K1734" s="2">
        <v>2.8399760000000001</v>
      </c>
      <c r="L1734" s="2"/>
      <c r="M1734" s="2">
        <v>11.062189960479699</v>
      </c>
      <c r="N1734" s="2">
        <v>31.713375091552699</v>
      </c>
      <c r="O1734" s="2">
        <v>0</v>
      </c>
      <c r="P1734" s="2">
        <v>0</v>
      </c>
      <c r="Q1734" s="2">
        <v>0</v>
      </c>
      <c r="R1734" s="2">
        <v>0</v>
      </c>
      <c r="S1734" s="2">
        <v>1</v>
      </c>
      <c r="T1734" s="2">
        <v>0</v>
      </c>
      <c r="U1734" s="2">
        <v>0</v>
      </c>
    </row>
    <row r="1735" spans="1:21" x14ac:dyDescent="0.3">
      <c r="A1735" t="s">
        <v>125</v>
      </c>
      <c r="B1735" s="2">
        <v>46</v>
      </c>
      <c r="C1735" s="3">
        <v>41081</v>
      </c>
      <c r="D1735" s="4">
        <v>0.68333333333333302</v>
      </c>
      <c r="E1735" t="str">
        <f t="shared" si="54"/>
        <v>Jun</v>
      </c>
      <c r="F1735" t="str">
        <f t="shared" si="55"/>
        <v>2012</v>
      </c>
      <c r="G1735" s="5" t="s">
        <v>93</v>
      </c>
      <c r="H1735" s="2" t="s">
        <v>107</v>
      </c>
      <c r="I1735" s="2">
        <v>48.240479999999998</v>
      </c>
      <c r="J1735" s="2">
        <v>-125.123</v>
      </c>
      <c r="K1735" s="2">
        <v>3.3630680000000002</v>
      </c>
      <c r="L1735" s="2"/>
      <c r="M1735" s="2">
        <v>11.127399921417201</v>
      </c>
      <c r="N1735" s="2">
        <v>31.6950499534607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</row>
    <row r="1736" spans="1:21" x14ac:dyDescent="0.3">
      <c r="A1736" t="s">
        <v>125</v>
      </c>
      <c r="B1736" s="2">
        <v>46</v>
      </c>
      <c r="C1736" s="3">
        <v>41081</v>
      </c>
      <c r="D1736" s="4">
        <v>0.78749999999999998</v>
      </c>
      <c r="E1736" t="str">
        <f t="shared" si="54"/>
        <v>Jun</v>
      </c>
      <c r="F1736" t="str">
        <f t="shared" si="55"/>
        <v>2012</v>
      </c>
      <c r="G1736" s="5" t="s">
        <v>94</v>
      </c>
      <c r="H1736" s="2" t="s">
        <v>107</v>
      </c>
      <c r="I1736" s="2">
        <v>48.243279999999999</v>
      </c>
      <c r="J1736" s="2">
        <v>-125.2389</v>
      </c>
      <c r="K1736" s="2">
        <v>3.698912</v>
      </c>
      <c r="L1736" s="2"/>
      <c r="M1736" s="2">
        <v>10.8257949829102</v>
      </c>
      <c r="N1736" s="2">
        <v>31.8163749694824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</row>
    <row r="1737" spans="1:21" x14ac:dyDescent="0.3">
      <c r="A1737" t="s">
        <v>125</v>
      </c>
      <c r="B1737" s="2">
        <v>46</v>
      </c>
      <c r="C1737" s="3">
        <v>41081</v>
      </c>
      <c r="D1737" s="4">
        <v>0.86180555555555605</v>
      </c>
      <c r="E1737" t="str">
        <f t="shared" si="54"/>
        <v>Jun</v>
      </c>
      <c r="F1737" t="str">
        <f t="shared" si="55"/>
        <v>2012</v>
      </c>
      <c r="G1737" s="5" t="s">
        <v>95</v>
      </c>
      <c r="H1737" s="2" t="s">
        <v>107</v>
      </c>
      <c r="I1737" s="2">
        <v>48.24568</v>
      </c>
      <c r="J1737" s="2">
        <v>-125.42100000000001</v>
      </c>
      <c r="K1737" s="2">
        <v>3.6677979999999999</v>
      </c>
      <c r="L1737" s="2"/>
      <c r="M1737" s="2">
        <v>10.5592000007629</v>
      </c>
      <c r="N1737" s="2">
        <v>31.374374961853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</row>
    <row r="1738" spans="1:21" x14ac:dyDescent="0.3">
      <c r="A1738" t="s">
        <v>125</v>
      </c>
      <c r="B1738" s="2">
        <v>46</v>
      </c>
      <c r="C1738" s="3">
        <v>41082</v>
      </c>
      <c r="D1738" s="4">
        <v>0.32430555555555601</v>
      </c>
      <c r="E1738" t="str">
        <f t="shared" si="54"/>
        <v>Jun</v>
      </c>
      <c r="F1738" t="str">
        <f t="shared" si="55"/>
        <v>2012</v>
      </c>
      <c r="G1738" s="5" t="s">
        <v>51</v>
      </c>
      <c r="H1738" s="2" t="s">
        <v>107</v>
      </c>
      <c r="I1738" s="2">
        <v>47.932020000000001</v>
      </c>
      <c r="J1738" s="2">
        <v>-124.7496</v>
      </c>
      <c r="K1738" s="2">
        <v>3.5556570000000001</v>
      </c>
      <c r="L1738" s="2"/>
      <c r="M1738" s="2">
        <v>11.436554956436201</v>
      </c>
      <c r="N1738" s="2">
        <v>31.423000049591099</v>
      </c>
      <c r="O1738" s="2">
        <v>1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</row>
    <row r="1739" spans="1:21" x14ac:dyDescent="0.3">
      <c r="A1739" t="s">
        <v>125</v>
      </c>
      <c r="B1739" s="2">
        <v>46</v>
      </c>
      <c r="C1739" s="3">
        <v>41082</v>
      </c>
      <c r="D1739" s="4">
        <v>0.40277777777777801</v>
      </c>
      <c r="E1739" t="str">
        <f t="shared" si="54"/>
        <v>Jun</v>
      </c>
      <c r="F1739" t="str">
        <f t="shared" si="55"/>
        <v>2012</v>
      </c>
      <c r="G1739" s="5" t="s">
        <v>52</v>
      </c>
      <c r="H1739" s="2" t="s">
        <v>107</v>
      </c>
      <c r="I1739" s="2">
        <v>47.926119999999997</v>
      </c>
      <c r="J1739" s="2">
        <v>-124.8086</v>
      </c>
      <c r="K1739" s="2">
        <v>3.919813</v>
      </c>
      <c r="L1739" s="2"/>
      <c r="M1739" s="2">
        <v>11.045644903183</v>
      </c>
      <c r="N1739" s="2">
        <v>31.772290039062501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</row>
    <row r="1740" spans="1:21" x14ac:dyDescent="0.3">
      <c r="A1740" t="s">
        <v>125</v>
      </c>
      <c r="B1740" s="2">
        <v>46</v>
      </c>
      <c r="C1740" s="3">
        <v>41082</v>
      </c>
      <c r="D1740" s="4">
        <v>0.48958333333333298</v>
      </c>
      <c r="E1740" t="str">
        <f t="shared" si="54"/>
        <v>Jun</v>
      </c>
      <c r="F1740" t="str">
        <f t="shared" si="55"/>
        <v>2012</v>
      </c>
      <c r="G1740" s="5" t="s">
        <v>53</v>
      </c>
      <c r="H1740" s="2" t="s">
        <v>107</v>
      </c>
      <c r="I1740" s="2">
        <v>47.928750000000001</v>
      </c>
      <c r="J1740" s="2">
        <v>-124.88639999999999</v>
      </c>
      <c r="K1740" s="2">
        <v>3.8685499999999999</v>
      </c>
      <c r="L1740" s="2"/>
      <c r="M1740" s="2">
        <v>11.466145038604701</v>
      </c>
      <c r="N1740" s="2">
        <v>31.570035076141401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</row>
    <row r="1741" spans="1:21" x14ac:dyDescent="0.3">
      <c r="A1741" t="s">
        <v>125</v>
      </c>
      <c r="B1741" s="2">
        <v>46</v>
      </c>
      <c r="C1741" s="3">
        <v>41082</v>
      </c>
      <c r="D1741" s="4">
        <v>0.57916666666666705</v>
      </c>
      <c r="E1741" t="str">
        <f t="shared" si="54"/>
        <v>Jun</v>
      </c>
      <c r="F1741" t="str">
        <f t="shared" si="55"/>
        <v>2012</v>
      </c>
      <c r="G1741" s="5" t="s">
        <v>54</v>
      </c>
      <c r="H1741" s="2" t="s">
        <v>107</v>
      </c>
      <c r="I1741" s="2">
        <v>47.936669999999999</v>
      </c>
      <c r="J1741" s="2">
        <v>-124.96129999999999</v>
      </c>
      <c r="K1741" s="2">
        <v>3.3868320000000001</v>
      </c>
      <c r="L1741" s="2"/>
      <c r="M1741" s="2">
        <v>12.7028649806976</v>
      </c>
      <c r="N1741" s="2">
        <v>31.2907597541809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</row>
    <row r="1742" spans="1:21" x14ac:dyDescent="0.3">
      <c r="A1742" t="s">
        <v>125</v>
      </c>
      <c r="B1742" s="2">
        <v>46</v>
      </c>
      <c r="C1742" s="3">
        <v>41082</v>
      </c>
      <c r="D1742" s="4">
        <v>0.69166666666666698</v>
      </c>
      <c r="E1742" t="str">
        <f t="shared" si="54"/>
        <v>Jun</v>
      </c>
      <c r="F1742" t="str">
        <f t="shared" si="55"/>
        <v>2012</v>
      </c>
      <c r="G1742" s="5" t="s">
        <v>55</v>
      </c>
      <c r="H1742" s="2" t="s">
        <v>107</v>
      </c>
      <c r="I1742" s="2">
        <v>47.924579999999999</v>
      </c>
      <c r="J1742" s="2">
        <v>-125.0638</v>
      </c>
      <c r="K1742" s="2">
        <v>2.901243</v>
      </c>
      <c r="L1742" s="2"/>
      <c r="M1742" s="2">
        <v>11.258759927749599</v>
      </c>
      <c r="N1742" s="2">
        <v>31.783460044860799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</row>
    <row r="1743" spans="1:21" x14ac:dyDescent="0.3">
      <c r="A1743" t="s">
        <v>125</v>
      </c>
      <c r="B1743" s="2">
        <v>46</v>
      </c>
      <c r="C1743" s="3">
        <v>41082</v>
      </c>
      <c r="D1743" s="4">
        <v>0.78819444444444398</v>
      </c>
      <c r="E1743" t="str">
        <f t="shared" si="54"/>
        <v>Jun</v>
      </c>
      <c r="F1743" t="str">
        <f t="shared" si="55"/>
        <v>2012</v>
      </c>
      <c r="G1743" s="5" t="s">
        <v>64</v>
      </c>
      <c r="H1743" s="2" t="s">
        <v>107</v>
      </c>
      <c r="I1743" s="2">
        <v>47.930399999999999</v>
      </c>
      <c r="J1743" s="2">
        <v>-125.2068</v>
      </c>
      <c r="K1743" s="2">
        <v>3.670801</v>
      </c>
      <c r="L1743" s="2"/>
      <c r="M1743" s="2">
        <v>11.524149990081799</v>
      </c>
      <c r="N1743" s="2">
        <v>31.761385059356702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</row>
    <row r="1744" spans="1:21" x14ac:dyDescent="0.3">
      <c r="A1744" t="s">
        <v>125</v>
      </c>
      <c r="B1744" s="2">
        <v>46</v>
      </c>
      <c r="C1744" s="3">
        <v>41083</v>
      </c>
      <c r="D1744" s="4">
        <v>0.34583333333333299</v>
      </c>
      <c r="E1744" t="str">
        <f t="shared" si="54"/>
        <v>Jun</v>
      </c>
      <c r="F1744" t="str">
        <f t="shared" si="55"/>
        <v>2012</v>
      </c>
      <c r="G1744" s="5" t="s">
        <v>76</v>
      </c>
      <c r="H1744" s="2" t="s">
        <v>107</v>
      </c>
      <c r="I1744" s="2">
        <v>47.546950000000002</v>
      </c>
      <c r="J1744" s="2">
        <v>-124.50149999999999</v>
      </c>
      <c r="K1744" s="2">
        <v>0.62319939999999996</v>
      </c>
      <c r="L1744" s="2"/>
      <c r="M1744" s="2">
        <v>11.7549098491669</v>
      </c>
      <c r="N1744" s="2">
        <v>31.2421602249145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</row>
    <row r="1745" spans="1:21" x14ac:dyDescent="0.3">
      <c r="A1745" t="s">
        <v>125</v>
      </c>
      <c r="B1745" s="2">
        <v>46</v>
      </c>
      <c r="C1745" s="3">
        <v>41083</v>
      </c>
      <c r="D1745" s="4">
        <v>0.37777777777777799</v>
      </c>
      <c r="E1745" t="str">
        <f t="shared" si="54"/>
        <v>Jun</v>
      </c>
      <c r="F1745" t="str">
        <f t="shared" si="55"/>
        <v>2012</v>
      </c>
      <c r="G1745" s="5" t="s">
        <v>76</v>
      </c>
      <c r="H1745" s="2" t="s">
        <v>107</v>
      </c>
      <c r="I1745" s="2">
        <v>47.520719999999997</v>
      </c>
      <c r="J1745" s="2">
        <v>-124.5004</v>
      </c>
      <c r="K1745" s="2">
        <v>0.62779949999999995</v>
      </c>
      <c r="L1745" s="2"/>
      <c r="M1745" s="2">
        <v>11.7549098491669</v>
      </c>
      <c r="N1745" s="2">
        <v>31.2421602249145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</row>
    <row r="1746" spans="1:21" x14ac:dyDescent="0.3">
      <c r="A1746" t="s">
        <v>125</v>
      </c>
      <c r="B1746" s="2">
        <v>46</v>
      </c>
      <c r="C1746" s="3">
        <v>41083</v>
      </c>
      <c r="D1746" s="4">
        <v>0.44722222222222202</v>
      </c>
      <c r="E1746" t="str">
        <f t="shared" si="54"/>
        <v>Jun</v>
      </c>
      <c r="F1746" t="str">
        <f t="shared" si="55"/>
        <v>2012</v>
      </c>
      <c r="G1746" s="5" t="s">
        <v>77</v>
      </c>
      <c r="H1746" s="2" t="s">
        <v>107</v>
      </c>
      <c r="I1746" s="2">
        <v>47.547420000000002</v>
      </c>
      <c r="J1746" s="2">
        <v>-124.619</v>
      </c>
      <c r="K1746" s="2">
        <v>3.5390920000000001</v>
      </c>
      <c r="L1746" s="2"/>
      <c r="M1746" s="2">
        <v>11.433024930954</v>
      </c>
      <c r="N1746" s="2">
        <v>31.613080215454101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</row>
    <row r="1747" spans="1:21" x14ac:dyDescent="0.3">
      <c r="A1747" t="s">
        <v>125</v>
      </c>
      <c r="B1747" s="2">
        <v>46</v>
      </c>
      <c r="C1747" s="3">
        <v>41083</v>
      </c>
      <c r="D1747" s="4">
        <v>0.54097222222222197</v>
      </c>
      <c r="E1747" t="str">
        <f t="shared" si="54"/>
        <v>Jun</v>
      </c>
      <c r="F1747" t="str">
        <f t="shared" si="55"/>
        <v>2012</v>
      </c>
      <c r="G1747" s="5" t="s">
        <v>78</v>
      </c>
      <c r="H1747" s="2" t="s">
        <v>107</v>
      </c>
      <c r="I1747" s="2">
        <v>47.549509999999998</v>
      </c>
      <c r="J1747" s="2">
        <v>-124.7144</v>
      </c>
      <c r="K1747" s="2">
        <v>3.6575199999999999</v>
      </c>
      <c r="L1747" s="2"/>
      <c r="M1747" s="2">
        <v>11.5219849586487</v>
      </c>
      <c r="N1747" s="2">
        <v>31.674585056304899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1</v>
      </c>
      <c r="U1747" s="2">
        <v>0</v>
      </c>
    </row>
    <row r="1748" spans="1:21" x14ac:dyDescent="0.3">
      <c r="A1748" t="s">
        <v>125</v>
      </c>
      <c r="B1748" s="2">
        <v>46</v>
      </c>
      <c r="C1748" s="3">
        <v>41083</v>
      </c>
      <c r="D1748" s="4">
        <v>0.63958333333333295</v>
      </c>
      <c r="E1748" t="str">
        <f t="shared" si="54"/>
        <v>Jun</v>
      </c>
      <c r="F1748" t="str">
        <f t="shared" si="55"/>
        <v>2012</v>
      </c>
      <c r="G1748" s="5" t="s">
        <v>79</v>
      </c>
      <c r="H1748" s="2" t="s">
        <v>107</v>
      </c>
      <c r="I1748" s="2">
        <v>47.548900000000003</v>
      </c>
      <c r="J1748" s="2">
        <v>-124.821</v>
      </c>
      <c r="K1748" s="2">
        <v>3.5738639999999999</v>
      </c>
      <c r="L1748" s="2"/>
      <c r="M1748" s="2">
        <v>11.059345006942699</v>
      </c>
      <c r="N1748" s="2">
        <v>31.7014300346375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1</v>
      </c>
      <c r="U1748" s="2">
        <v>0</v>
      </c>
    </row>
    <row r="1749" spans="1:21" x14ac:dyDescent="0.3">
      <c r="A1749" t="s">
        <v>125</v>
      </c>
      <c r="B1749" s="2">
        <v>46</v>
      </c>
      <c r="C1749" s="3">
        <v>41083</v>
      </c>
      <c r="D1749" s="4">
        <v>0.749305555555556</v>
      </c>
      <c r="E1749" t="str">
        <f t="shared" si="54"/>
        <v>Jun</v>
      </c>
      <c r="F1749" t="str">
        <f t="shared" si="55"/>
        <v>2012</v>
      </c>
      <c r="G1749" s="5" t="s">
        <v>80</v>
      </c>
      <c r="H1749" s="2" t="s">
        <v>107</v>
      </c>
      <c r="I1749" s="2">
        <v>47.543170000000003</v>
      </c>
      <c r="J1749" s="2">
        <v>-124.9469</v>
      </c>
      <c r="K1749" s="2">
        <v>2.9626100000000002</v>
      </c>
      <c r="L1749" s="2"/>
      <c r="M1749" s="2">
        <v>12.4327799320221</v>
      </c>
      <c r="N1749" s="2">
        <v>31.5677651405334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</row>
    <row r="1750" spans="1:21" x14ac:dyDescent="0.3">
      <c r="A1750" t="s">
        <v>125</v>
      </c>
      <c r="B1750" s="2">
        <v>46</v>
      </c>
      <c r="C1750" s="3">
        <v>41083</v>
      </c>
      <c r="D1750" s="4">
        <v>0.81944444444444398</v>
      </c>
      <c r="E1750" t="str">
        <f t="shared" si="54"/>
        <v>Jun</v>
      </c>
      <c r="F1750" t="str">
        <f t="shared" si="55"/>
        <v>2012</v>
      </c>
      <c r="G1750" s="5" t="s">
        <v>81</v>
      </c>
      <c r="H1750" s="2" t="s">
        <v>107</v>
      </c>
      <c r="I1750" s="2">
        <v>47.544199999999996</v>
      </c>
      <c r="J1750" s="2">
        <v>-125.05889999999999</v>
      </c>
      <c r="K1750" s="2">
        <v>1.2319880000000001</v>
      </c>
      <c r="L1750" s="2"/>
      <c r="M1750" s="2">
        <v>11.9406599998474</v>
      </c>
      <c r="N1750" s="2">
        <v>31.823720073699999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</row>
    <row r="1751" spans="1:21" x14ac:dyDescent="0.3">
      <c r="A1751" t="s">
        <v>125</v>
      </c>
      <c r="B1751" s="2">
        <v>46</v>
      </c>
      <c r="C1751" s="3">
        <v>41084</v>
      </c>
      <c r="D1751" s="4">
        <v>0.32638888888888901</v>
      </c>
      <c r="E1751" t="str">
        <f t="shared" si="54"/>
        <v>Jun</v>
      </c>
      <c r="F1751" t="str">
        <f t="shared" si="55"/>
        <v>2012</v>
      </c>
      <c r="G1751" s="5" t="s">
        <v>70</v>
      </c>
      <c r="H1751" s="2" t="s">
        <v>107</v>
      </c>
      <c r="I1751" s="2">
        <v>47.011600000000001</v>
      </c>
      <c r="J1751" s="2">
        <v>-124.25830000000001</v>
      </c>
      <c r="K1751" s="2">
        <v>3.1623929999999998</v>
      </c>
      <c r="L1751" s="2"/>
      <c r="M1751" s="2">
        <v>11.614164924621599</v>
      </c>
      <c r="N1751" s="2">
        <v>31.038484954834001</v>
      </c>
      <c r="O1751" s="2">
        <v>1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</row>
    <row r="1752" spans="1:21" x14ac:dyDescent="0.3">
      <c r="A1752" t="s">
        <v>125</v>
      </c>
      <c r="B1752" s="2">
        <v>46</v>
      </c>
      <c r="C1752" s="3">
        <v>41084</v>
      </c>
      <c r="D1752" s="4">
        <v>0.39930555555555602</v>
      </c>
      <c r="E1752" t="str">
        <f t="shared" si="54"/>
        <v>Jun</v>
      </c>
      <c r="F1752" t="str">
        <f t="shared" si="55"/>
        <v>2012</v>
      </c>
      <c r="G1752" s="5" t="s">
        <v>68</v>
      </c>
      <c r="H1752" s="2" t="s">
        <v>107</v>
      </c>
      <c r="I1752" s="2">
        <v>47.022120000000001</v>
      </c>
      <c r="J1752" s="2">
        <v>-124.3237</v>
      </c>
      <c r="K1752" s="2">
        <v>3.8117000000000001</v>
      </c>
      <c r="L1752" s="2"/>
      <c r="M1752" s="2">
        <v>12.1092400074005</v>
      </c>
      <c r="N1752" s="2">
        <v>30.862344646453899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</row>
    <row r="1753" spans="1:21" x14ac:dyDescent="0.3">
      <c r="A1753" t="s">
        <v>125</v>
      </c>
      <c r="B1753" s="2">
        <v>46</v>
      </c>
      <c r="C1753" s="3">
        <v>41084</v>
      </c>
      <c r="D1753" s="4">
        <v>0.483333333333333</v>
      </c>
      <c r="E1753" t="str">
        <f t="shared" si="54"/>
        <v>Jun</v>
      </c>
      <c r="F1753" t="str">
        <f t="shared" si="55"/>
        <v>2012</v>
      </c>
      <c r="G1753" s="5" t="s">
        <v>9</v>
      </c>
      <c r="H1753" s="2" t="s">
        <v>107</v>
      </c>
      <c r="I1753" s="2">
        <v>46.978250000000003</v>
      </c>
      <c r="J1753" s="2">
        <v>-124.41500000000001</v>
      </c>
      <c r="K1753" s="2">
        <v>3.0837789999999998</v>
      </c>
      <c r="L1753" s="2"/>
      <c r="M1753" s="2">
        <v>13.0470250606537</v>
      </c>
      <c r="N1753" s="2">
        <v>30.334239768981899</v>
      </c>
      <c r="O1753" s="2">
        <v>0</v>
      </c>
      <c r="P1753" s="2">
        <v>0</v>
      </c>
      <c r="Q1753" s="2">
        <v>0</v>
      </c>
      <c r="R1753" s="2">
        <v>1</v>
      </c>
      <c r="S1753" s="2">
        <v>0</v>
      </c>
      <c r="T1753" s="2">
        <v>1</v>
      </c>
      <c r="U1753" s="2">
        <v>0</v>
      </c>
    </row>
    <row r="1754" spans="1:21" x14ac:dyDescent="0.3">
      <c r="A1754" t="s">
        <v>125</v>
      </c>
      <c r="B1754" s="2">
        <v>46</v>
      </c>
      <c r="C1754" s="3">
        <v>41084</v>
      </c>
      <c r="D1754" s="4">
        <v>0.57013888888888897</v>
      </c>
      <c r="E1754" t="str">
        <f t="shared" si="54"/>
        <v>Jun</v>
      </c>
      <c r="F1754" t="str">
        <f t="shared" si="55"/>
        <v>2012</v>
      </c>
      <c r="G1754" s="5" t="s">
        <v>10</v>
      </c>
      <c r="H1754" s="2" t="s">
        <v>107</v>
      </c>
      <c r="I1754" s="2">
        <v>47.0169</v>
      </c>
      <c r="J1754" s="2">
        <v>-124.5545</v>
      </c>
      <c r="K1754" s="2">
        <v>3.305167</v>
      </c>
      <c r="L1754" s="2"/>
      <c r="M1754" s="2">
        <v>12.2559350967407</v>
      </c>
      <c r="N1754" s="2">
        <v>31.1963298797607</v>
      </c>
      <c r="O1754" s="2">
        <v>1</v>
      </c>
      <c r="P1754" s="2">
        <v>0</v>
      </c>
      <c r="Q1754" s="2">
        <v>0</v>
      </c>
      <c r="R1754" s="2">
        <v>0</v>
      </c>
      <c r="S1754" s="2">
        <v>0</v>
      </c>
      <c r="T1754" s="2">
        <v>1</v>
      </c>
      <c r="U1754" s="2">
        <v>0</v>
      </c>
    </row>
    <row r="1755" spans="1:21" x14ac:dyDescent="0.3">
      <c r="A1755" t="s">
        <v>125</v>
      </c>
      <c r="B1755" s="2">
        <v>46</v>
      </c>
      <c r="C1755" s="3">
        <v>41084</v>
      </c>
      <c r="D1755" s="4">
        <v>0.66527777777777797</v>
      </c>
      <c r="E1755" t="str">
        <f t="shared" si="54"/>
        <v>Jun</v>
      </c>
      <c r="F1755" t="str">
        <f t="shared" si="55"/>
        <v>2012</v>
      </c>
      <c r="G1755" s="5" t="s">
        <v>11</v>
      </c>
      <c r="H1755" s="2" t="s">
        <v>107</v>
      </c>
      <c r="I1755" s="2">
        <v>47.013570000000001</v>
      </c>
      <c r="J1755" s="2">
        <v>-124.7029</v>
      </c>
      <c r="K1755" s="2">
        <v>3.6398359999999998</v>
      </c>
      <c r="L1755" s="2"/>
      <c r="M1755" s="2">
        <v>11.911149930954</v>
      </c>
      <c r="N1755" s="2">
        <v>31.660560035705601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</row>
    <row r="1756" spans="1:21" x14ac:dyDescent="0.3">
      <c r="A1756" t="s">
        <v>125</v>
      </c>
      <c r="B1756" s="2">
        <v>46</v>
      </c>
      <c r="C1756" s="3">
        <v>41084</v>
      </c>
      <c r="D1756" s="4">
        <v>0.76111111111111096</v>
      </c>
      <c r="E1756" t="str">
        <f t="shared" si="54"/>
        <v>Jun</v>
      </c>
      <c r="F1756" t="str">
        <f t="shared" si="55"/>
        <v>2012</v>
      </c>
      <c r="G1756" s="5" t="s">
        <v>12</v>
      </c>
      <c r="H1756" s="2" t="s">
        <v>107</v>
      </c>
      <c r="I1756" s="2">
        <v>47.012430000000002</v>
      </c>
      <c r="J1756" s="2">
        <v>-124.82680000000001</v>
      </c>
      <c r="K1756" s="2">
        <v>3.6037029999999999</v>
      </c>
      <c r="L1756" s="2"/>
      <c r="M1756" s="2">
        <v>11.6264649868011</v>
      </c>
      <c r="N1756" s="2">
        <v>31.7399751663208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</row>
    <row r="1757" spans="1:21" x14ac:dyDescent="0.3">
      <c r="A1757" t="s">
        <v>125</v>
      </c>
      <c r="B1757" s="2">
        <v>46</v>
      </c>
      <c r="C1757" s="3">
        <v>41084</v>
      </c>
      <c r="D1757" s="4">
        <v>0.84375</v>
      </c>
      <c r="E1757" t="str">
        <f t="shared" si="54"/>
        <v>Jun</v>
      </c>
      <c r="F1757" t="str">
        <f t="shared" si="55"/>
        <v>2012</v>
      </c>
      <c r="G1757" s="5" t="s">
        <v>66</v>
      </c>
      <c r="H1757" s="2" t="s">
        <v>107</v>
      </c>
      <c r="I1757" s="2">
        <v>47.000830000000001</v>
      </c>
      <c r="J1757" s="2">
        <v>-124.9562</v>
      </c>
      <c r="K1757" s="2">
        <v>3.4393009999999999</v>
      </c>
      <c r="L1757" s="2"/>
      <c r="M1757" s="2">
        <v>12.106775045394899</v>
      </c>
      <c r="N1757" s="2">
        <v>31.892015171051</v>
      </c>
      <c r="O1757" s="2">
        <v>0</v>
      </c>
      <c r="P1757" s="2">
        <v>0</v>
      </c>
      <c r="Q1757" s="2">
        <v>1</v>
      </c>
      <c r="R1757" s="2">
        <v>0</v>
      </c>
      <c r="S1757" s="2">
        <v>0</v>
      </c>
      <c r="T1757" s="2">
        <v>0</v>
      </c>
      <c r="U1757" s="2">
        <v>0</v>
      </c>
    </row>
    <row r="1758" spans="1:21" x14ac:dyDescent="0.3">
      <c r="A1758" t="s">
        <v>125</v>
      </c>
      <c r="B1758" s="2">
        <v>46</v>
      </c>
      <c r="C1758" s="3">
        <v>41085</v>
      </c>
      <c r="D1758" s="4">
        <v>0.33402777777777798</v>
      </c>
      <c r="E1758" t="str">
        <f t="shared" si="54"/>
        <v>Jun</v>
      </c>
      <c r="F1758" t="str">
        <f t="shared" si="55"/>
        <v>2012</v>
      </c>
      <c r="G1758" s="5" t="s">
        <v>13</v>
      </c>
      <c r="H1758" s="2" t="s">
        <v>107</v>
      </c>
      <c r="I1758" s="2">
        <v>46.681199999999997</v>
      </c>
      <c r="J1758" s="2">
        <v>-124.19110000000001</v>
      </c>
      <c r="K1758" s="2">
        <v>3.3302659999999999</v>
      </c>
      <c r="L1758" s="2"/>
      <c r="M1758" s="2">
        <v>11.1714700222015</v>
      </c>
      <c r="N1758" s="2">
        <v>30.7276652336121</v>
      </c>
      <c r="O1758" s="2">
        <v>1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</row>
    <row r="1759" spans="1:21" x14ac:dyDescent="0.3">
      <c r="A1759" t="s">
        <v>125</v>
      </c>
      <c r="B1759" s="2">
        <v>46</v>
      </c>
      <c r="C1759" s="3">
        <v>41085</v>
      </c>
      <c r="D1759" s="4">
        <v>0.42499999999999999</v>
      </c>
      <c r="E1759" t="str">
        <f t="shared" si="54"/>
        <v>Jun</v>
      </c>
      <c r="F1759" t="str">
        <f t="shared" si="55"/>
        <v>2012</v>
      </c>
      <c r="G1759" s="5" t="s">
        <v>14</v>
      </c>
      <c r="H1759" s="2" t="s">
        <v>107</v>
      </c>
      <c r="I1759" s="2">
        <v>46.675829999999998</v>
      </c>
      <c r="J1759" s="2">
        <v>-124.282</v>
      </c>
      <c r="K1759" s="2">
        <v>3.597909</v>
      </c>
      <c r="L1759" s="2"/>
      <c r="M1759" s="2">
        <v>11.912995004653901</v>
      </c>
      <c r="N1759" s="2">
        <v>29.921154975891099</v>
      </c>
      <c r="O1759" s="2">
        <v>0</v>
      </c>
      <c r="P1759" s="2">
        <v>0</v>
      </c>
      <c r="Q1759" s="2">
        <v>1</v>
      </c>
      <c r="R1759" s="2">
        <v>0</v>
      </c>
      <c r="S1759" s="2">
        <v>0</v>
      </c>
      <c r="T1759" s="2">
        <v>0</v>
      </c>
      <c r="U1759" s="2">
        <v>0</v>
      </c>
    </row>
    <row r="1760" spans="1:21" x14ac:dyDescent="0.3">
      <c r="A1760" t="s">
        <v>125</v>
      </c>
      <c r="B1760" s="2">
        <v>46</v>
      </c>
      <c r="C1760" s="3">
        <v>41085</v>
      </c>
      <c r="D1760" s="4">
        <v>0.50763888888888897</v>
      </c>
      <c r="E1760" t="str">
        <f t="shared" si="54"/>
        <v>Jun</v>
      </c>
      <c r="F1760" t="str">
        <f t="shared" si="55"/>
        <v>2012</v>
      </c>
      <c r="G1760" s="5" t="s">
        <v>15</v>
      </c>
      <c r="H1760" s="2" t="s">
        <v>107</v>
      </c>
      <c r="I1760" s="2">
        <v>46.690170000000002</v>
      </c>
      <c r="J1760" s="2">
        <v>-124.40219999999999</v>
      </c>
      <c r="K1760" s="2">
        <v>3.0481539999999998</v>
      </c>
      <c r="L1760" s="2"/>
      <c r="M1760" s="2">
        <v>13.436899995803801</v>
      </c>
      <c r="N1760" s="2">
        <v>29.707030010223399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</row>
    <row r="1761" spans="1:21" x14ac:dyDescent="0.3">
      <c r="A1761" t="s">
        <v>125</v>
      </c>
      <c r="B1761" s="2">
        <v>46</v>
      </c>
      <c r="C1761" s="3">
        <v>41085</v>
      </c>
      <c r="D1761" s="4">
        <v>0.55277777777777803</v>
      </c>
      <c r="E1761" t="str">
        <f t="shared" si="54"/>
        <v>Jun</v>
      </c>
      <c r="F1761" t="str">
        <f t="shared" si="55"/>
        <v>2012</v>
      </c>
      <c r="G1761" s="5" t="s">
        <v>15</v>
      </c>
      <c r="H1761" s="2" t="s">
        <v>107</v>
      </c>
      <c r="I1761" s="2">
        <v>46.642310000000002</v>
      </c>
      <c r="J1761" s="2">
        <v>-124.4062</v>
      </c>
      <c r="K1761" s="2">
        <v>3.213301</v>
      </c>
      <c r="L1761" s="2"/>
      <c r="M1761" s="2">
        <v>13.436899995803801</v>
      </c>
      <c r="N1761" s="2">
        <v>29.707030010223399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</row>
    <row r="1762" spans="1:21" x14ac:dyDescent="0.3">
      <c r="A1762" t="s">
        <v>125</v>
      </c>
      <c r="B1762" s="2">
        <v>46</v>
      </c>
      <c r="C1762" s="3">
        <v>41085</v>
      </c>
      <c r="D1762" s="4">
        <v>0.64513888888888904</v>
      </c>
      <c r="E1762" t="str">
        <f t="shared" si="54"/>
        <v>Jun</v>
      </c>
      <c r="F1762" t="str">
        <f t="shared" si="55"/>
        <v>2012</v>
      </c>
      <c r="G1762" s="5" t="s">
        <v>16</v>
      </c>
      <c r="H1762" s="2" t="s">
        <v>107</v>
      </c>
      <c r="I1762" s="2">
        <v>46.677219999999998</v>
      </c>
      <c r="J1762" s="2">
        <v>-124.5291</v>
      </c>
      <c r="K1762" s="2">
        <v>3.546109</v>
      </c>
      <c r="L1762" s="2"/>
      <c r="M1762" s="2">
        <v>12.621660041809101</v>
      </c>
      <c r="N1762" s="2">
        <v>31.3238499641418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</row>
    <row r="1763" spans="1:21" x14ac:dyDescent="0.3">
      <c r="A1763" t="s">
        <v>125</v>
      </c>
      <c r="B1763" s="2">
        <v>46</v>
      </c>
      <c r="C1763" s="3">
        <v>41085</v>
      </c>
      <c r="D1763" s="4">
        <v>0.73888888888888904</v>
      </c>
      <c r="E1763" t="str">
        <f t="shared" si="54"/>
        <v>Jun</v>
      </c>
      <c r="F1763" t="str">
        <f t="shared" si="55"/>
        <v>2012</v>
      </c>
      <c r="G1763" s="5" t="s">
        <v>71</v>
      </c>
      <c r="H1763" s="2" t="s">
        <v>107</v>
      </c>
      <c r="I1763" s="2">
        <v>46.685519999999997</v>
      </c>
      <c r="J1763" s="2">
        <v>-124.60980000000001</v>
      </c>
      <c r="K1763" s="2">
        <v>3.0925609999999999</v>
      </c>
      <c r="L1763" s="2"/>
      <c r="M1763" s="2">
        <v>11.387130022049</v>
      </c>
      <c r="N1763" s="2">
        <v>31.621554851532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</row>
    <row r="1764" spans="1:21" x14ac:dyDescent="0.3">
      <c r="A1764" t="s">
        <v>125</v>
      </c>
      <c r="B1764" s="2">
        <v>46</v>
      </c>
      <c r="C1764" s="3">
        <v>41086</v>
      </c>
      <c r="D1764" s="4">
        <v>0.33194444444444399</v>
      </c>
      <c r="E1764" t="str">
        <f t="shared" si="54"/>
        <v>Jun</v>
      </c>
      <c r="F1764" t="str">
        <f t="shared" si="55"/>
        <v>2012</v>
      </c>
      <c r="G1764" s="5" t="s">
        <v>50</v>
      </c>
      <c r="H1764" s="2" t="s">
        <v>107</v>
      </c>
      <c r="I1764" s="2">
        <v>46.175829999999998</v>
      </c>
      <c r="J1764" s="2">
        <v>-124.08540000000001</v>
      </c>
      <c r="K1764" s="2">
        <v>2.9698129999999998</v>
      </c>
      <c r="L1764" s="2"/>
      <c r="M1764" s="2">
        <v>10.2550549030304</v>
      </c>
      <c r="N1764" s="2">
        <v>30.636195278167701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</row>
    <row r="1765" spans="1:21" x14ac:dyDescent="0.3">
      <c r="A1765" t="s">
        <v>125</v>
      </c>
      <c r="B1765" s="2">
        <v>46</v>
      </c>
      <c r="C1765" s="3">
        <v>41086</v>
      </c>
      <c r="D1765" s="4">
        <v>0.44305555555555598</v>
      </c>
      <c r="E1765" t="str">
        <f t="shared" si="54"/>
        <v>Jun</v>
      </c>
      <c r="F1765" t="str">
        <f t="shared" si="55"/>
        <v>2012</v>
      </c>
      <c r="G1765" s="5" t="s">
        <v>4</v>
      </c>
      <c r="H1765" s="2" t="s">
        <v>107</v>
      </c>
      <c r="I1765" s="2">
        <v>46.174079999999996</v>
      </c>
      <c r="J1765" s="2">
        <v>-124.17189999999999</v>
      </c>
      <c r="K1765" s="2">
        <v>3.1615760000000002</v>
      </c>
      <c r="L1765" s="2"/>
      <c r="M1765" s="2">
        <v>10.1040200233459</v>
      </c>
      <c r="N1765" s="2">
        <v>30.4151449203491</v>
      </c>
      <c r="O1765" s="2">
        <v>1</v>
      </c>
      <c r="P1765" s="2">
        <v>0</v>
      </c>
      <c r="Q1765" s="2">
        <v>1</v>
      </c>
      <c r="R1765" s="2">
        <v>0</v>
      </c>
      <c r="S1765" s="2">
        <v>0</v>
      </c>
      <c r="T1765" s="2">
        <v>0</v>
      </c>
      <c r="U1765" s="2">
        <v>0</v>
      </c>
    </row>
    <row r="1766" spans="1:21" x14ac:dyDescent="0.3">
      <c r="A1766" t="s">
        <v>125</v>
      </c>
      <c r="B1766" s="2">
        <v>46</v>
      </c>
      <c r="C1766" s="3">
        <v>41086</v>
      </c>
      <c r="D1766" s="4">
        <v>0.52430555555555602</v>
      </c>
      <c r="E1766" t="str">
        <f t="shared" si="54"/>
        <v>Jun</v>
      </c>
      <c r="F1766" t="str">
        <f t="shared" si="55"/>
        <v>2012</v>
      </c>
      <c r="G1766" s="5" t="s">
        <v>7</v>
      </c>
      <c r="H1766" s="2" t="s">
        <v>107</v>
      </c>
      <c r="I1766" s="2">
        <v>46.181019999999997</v>
      </c>
      <c r="J1766" s="2">
        <v>-124.2069</v>
      </c>
      <c r="K1766" s="2">
        <v>3.3151950000000001</v>
      </c>
      <c r="L1766" s="2"/>
      <c r="M1766" s="2">
        <v>10.5929749488831</v>
      </c>
      <c r="N1766" s="2">
        <v>29.952175045013401</v>
      </c>
      <c r="O1766" s="2">
        <v>1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</row>
    <row r="1767" spans="1:21" x14ac:dyDescent="0.3">
      <c r="A1767" t="s">
        <v>125</v>
      </c>
      <c r="B1767" s="2">
        <v>46</v>
      </c>
      <c r="C1767" s="3">
        <v>41086</v>
      </c>
      <c r="D1767" s="4">
        <v>0.61041666666666705</v>
      </c>
      <c r="E1767" t="str">
        <f t="shared" si="54"/>
        <v>Jun</v>
      </c>
      <c r="F1767" t="str">
        <f t="shared" si="55"/>
        <v>2012</v>
      </c>
      <c r="G1767" s="5" t="s">
        <v>8</v>
      </c>
      <c r="H1767" s="2" t="s">
        <v>107</v>
      </c>
      <c r="I1767" s="2">
        <v>46.175879999999999</v>
      </c>
      <c r="J1767" s="2">
        <v>-124.3032</v>
      </c>
      <c r="K1767" s="2">
        <v>4.229984</v>
      </c>
      <c r="L1767" s="2"/>
      <c r="M1767" s="2">
        <v>11.8234951019287</v>
      </c>
      <c r="N1767" s="2">
        <v>27.4239549636841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</row>
    <row r="1768" spans="1:21" x14ac:dyDescent="0.3">
      <c r="A1768" t="s">
        <v>125</v>
      </c>
      <c r="B1768" s="2">
        <v>46</v>
      </c>
      <c r="C1768" s="3">
        <v>41086</v>
      </c>
      <c r="D1768" s="4">
        <v>0.69722222222222197</v>
      </c>
      <c r="E1768" t="str">
        <f t="shared" si="54"/>
        <v>Jun</v>
      </c>
      <c r="F1768" t="str">
        <f t="shared" si="55"/>
        <v>2012</v>
      </c>
      <c r="G1768" s="5" t="s">
        <v>18</v>
      </c>
      <c r="H1768" s="2" t="s">
        <v>107</v>
      </c>
      <c r="I1768" s="2">
        <v>46.187559999999998</v>
      </c>
      <c r="J1768" s="2">
        <v>-124.45010000000001</v>
      </c>
      <c r="K1768" s="2">
        <v>3.536851</v>
      </c>
      <c r="L1768" s="2"/>
      <c r="M1768" s="2">
        <v>13.272559976577799</v>
      </c>
      <c r="N1768" s="2">
        <v>27.931120109558101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</row>
    <row r="1769" spans="1:21" x14ac:dyDescent="0.3">
      <c r="A1769" t="s">
        <v>125</v>
      </c>
      <c r="B1769" s="2">
        <v>46</v>
      </c>
      <c r="C1769" s="3">
        <v>41086</v>
      </c>
      <c r="D1769" s="4">
        <v>0.78333333333333299</v>
      </c>
      <c r="E1769" t="str">
        <f t="shared" si="54"/>
        <v>Jun</v>
      </c>
      <c r="F1769" t="str">
        <f t="shared" si="55"/>
        <v>2012</v>
      </c>
      <c r="G1769" s="5" t="s">
        <v>19</v>
      </c>
      <c r="H1769" s="2" t="s">
        <v>107</v>
      </c>
      <c r="I1769" s="2">
        <v>46.188220000000001</v>
      </c>
      <c r="J1769" s="2">
        <v>-124.5587</v>
      </c>
      <c r="K1769" s="2">
        <v>3.43065</v>
      </c>
      <c r="L1769" s="2"/>
      <c r="M1769" s="2">
        <v>13.3901549339294</v>
      </c>
      <c r="N1769" s="2">
        <v>29.092350101470899</v>
      </c>
      <c r="O1769" s="2">
        <v>0</v>
      </c>
      <c r="P1769" s="2">
        <v>0</v>
      </c>
      <c r="Q1769" s="2">
        <v>1</v>
      </c>
      <c r="R1769" s="2">
        <v>0</v>
      </c>
      <c r="S1769" s="2">
        <v>0</v>
      </c>
      <c r="T1769" s="2">
        <v>0</v>
      </c>
      <c r="U1769" s="2">
        <v>0</v>
      </c>
    </row>
    <row r="1770" spans="1:21" x14ac:dyDescent="0.3">
      <c r="A1770" t="s">
        <v>125</v>
      </c>
      <c r="B1770" s="2">
        <v>46</v>
      </c>
      <c r="C1770" s="3">
        <v>41086</v>
      </c>
      <c r="D1770" s="4">
        <v>0.844444444444444</v>
      </c>
      <c r="E1770" t="str">
        <f t="shared" si="54"/>
        <v>Jun</v>
      </c>
      <c r="F1770" t="str">
        <f t="shared" si="55"/>
        <v>2012</v>
      </c>
      <c r="G1770" s="5" t="s">
        <v>57</v>
      </c>
      <c r="H1770" s="2" t="s">
        <v>107</v>
      </c>
      <c r="I1770" s="2">
        <v>46.180030000000002</v>
      </c>
      <c r="J1770" s="2">
        <v>-124.6601</v>
      </c>
      <c r="K1770" s="2">
        <v>3.3260079999999999</v>
      </c>
      <c r="L1770" s="2"/>
      <c r="M1770" s="2">
        <v>13.0302198886871</v>
      </c>
      <c r="N1770" s="2">
        <v>31.0461102485657</v>
      </c>
      <c r="O1770" s="2">
        <v>0</v>
      </c>
      <c r="P1770" s="2">
        <v>0</v>
      </c>
      <c r="Q1770" s="2">
        <v>1</v>
      </c>
      <c r="R1770" s="2">
        <v>0</v>
      </c>
      <c r="S1770" s="2">
        <v>0</v>
      </c>
      <c r="T1770" s="2">
        <v>0</v>
      </c>
      <c r="U1770" s="2">
        <v>0</v>
      </c>
    </row>
    <row r="1771" spans="1:21" x14ac:dyDescent="0.3">
      <c r="A1771" t="s">
        <v>125</v>
      </c>
      <c r="B1771" s="2">
        <v>46</v>
      </c>
      <c r="C1771" s="3">
        <v>41087</v>
      </c>
      <c r="D1771" s="4">
        <v>0.31666666666666698</v>
      </c>
      <c r="E1771" t="str">
        <f t="shared" si="54"/>
        <v>Jun</v>
      </c>
      <c r="F1771" t="str">
        <f t="shared" si="55"/>
        <v>2012</v>
      </c>
      <c r="G1771" s="5" t="s">
        <v>45</v>
      </c>
      <c r="H1771" s="2" t="s">
        <v>107</v>
      </c>
      <c r="I1771" s="2">
        <v>45.499969999999998</v>
      </c>
      <c r="J1771" s="2">
        <v>-124.0103</v>
      </c>
      <c r="K1771" s="2">
        <v>3.5355240000000001</v>
      </c>
      <c r="L1771" s="2"/>
      <c r="M1771" s="2">
        <v>11.3926750659943</v>
      </c>
      <c r="N1771" s="2">
        <v>29.605869960784901</v>
      </c>
      <c r="O1771" s="2">
        <v>0</v>
      </c>
      <c r="P1771" s="2">
        <v>0</v>
      </c>
      <c r="Q1771" s="2">
        <v>0</v>
      </c>
      <c r="R1771" s="2">
        <v>0</v>
      </c>
      <c r="S1771" s="2">
        <v>0</v>
      </c>
      <c r="T1771" s="2">
        <v>0</v>
      </c>
      <c r="U1771" s="2">
        <v>0</v>
      </c>
    </row>
    <row r="1772" spans="1:21" x14ac:dyDescent="0.3">
      <c r="A1772" t="s">
        <v>125</v>
      </c>
      <c r="B1772" s="2">
        <v>46</v>
      </c>
      <c r="C1772" s="3">
        <v>41087</v>
      </c>
      <c r="D1772" s="4">
        <v>0.39374999999999999</v>
      </c>
      <c r="E1772" t="str">
        <f t="shared" si="54"/>
        <v>Jun</v>
      </c>
      <c r="F1772" t="str">
        <f t="shared" si="55"/>
        <v>2012</v>
      </c>
      <c r="G1772" s="5" t="s">
        <v>25</v>
      </c>
      <c r="H1772" s="2" t="s">
        <v>107</v>
      </c>
      <c r="I1772" s="2">
        <v>45.5</v>
      </c>
      <c r="J1772" s="2">
        <v>-124.03440000000001</v>
      </c>
      <c r="K1772" s="2">
        <v>3.774035</v>
      </c>
      <c r="L1772" s="2"/>
      <c r="M1772" s="2">
        <v>11.4457550048828</v>
      </c>
      <c r="N1772" s="2">
        <v>29.944120025634799</v>
      </c>
      <c r="O1772" s="2">
        <v>1</v>
      </c>
      <c r="P1772" s="2">
        <v>0</v>
      </c>
      <c r="Q1772" s="2">
        <v>0</v>
      </c>
      <c r="R1772" s="2">
        <v>1</v>
      </c>
      <c r="S1772" s="2">
        <v>0</v>
      </c>
      <c r="T1772" s="2">
        <v>0</v>
      </c>
      <c r="U1772" s="2">
        <v>0</v>
      </c>
    </row>
    <row r="1773" spans="1:21" x14ac:dyDescent="0.3">
      <c r="A1773" t="s">
        <v>125</v>
      </c>
      <c r="B1773" s="2">
        <v>46</v>
      </c>
      <c r="C1773" s="3">
        <v>41087</v>
      </c>
      <c r="D1773" s="4">
        <v>0.47916666666666702</v>
      </c>
      <c r="E1773" t="str">
        <f t="shared" si="54"/>
        <v>Jun</v>
      </c>
      <c r="F1773" t="str">
        <f t="shared" si="55"/>
        <v>2012</v>
      </c>
      <c r="G1773" s="5" t="s">
        <v>41</v>
      </c>
      <c r="H1773" s="2" t="s">
        <v>107</v>
      </c>
      <c r="I1773" s="2">
        <v>45.495980000000003</v>
      </c>
      <c r="J1773" s="2">
        <v>-124.09739999999999</v>
      </c>
      <c r="K1773" s="2">
        <v>3.8392270000000002</v>
      </c>
      <c r="L1773" s="2"/>
      <c r="M1773" s="2">
        <v>12.4627249717712</v>
      </c>
      <c r="N1773" s="2">
        <v>28.849619865417498</v>
      </c>
      <c r="O1773" s="2">
        <v>1</v>
      </c>
      <c r="P1773" s="2">
        <v>0</v>
      </c>
      <c r="Q1773" s="2">
        <v>0</v>
      </c>
      <c r="R1773" s="2">
        <v>0</v>
      </c>
      <c r="S1773" s="2">
        <v>0</v>
      </c>
      <c r="T1773" s="2">
        <v>0</v>
      </c>
      <c r="U1773" s="2">
        <v>0</v>
      </c>
    </row>
    <row r="1774" spans="1:21" x14ac:dyDescent="0.3">
      <c r="A1774" t="s">
        <v>125</v>
      </c>
      <c r="B1774" s="2">
        <v>46</v>
      </c>
      <c r="C1774" s="3">
        <v>41087</v>
      </c>
      <c r="D1774" s="4">
        <v>0.57777777777777795</v>
      </c>
      <c r="E1774" t="str">
        <f t="shared" si="54"/>
        <v>Jun</v>
      </c>
      <c r="F1774" t="str">
        <f t="shared" si="55"/>
        <v>2012</v>
      </c>
      <c r="G1774" s="5" t="s">
        <v>46</v>
      </c>
      <c r="H1774" s="2" t="s">
        <v>107</v>
      </c>
      <c r="I1774" s="2">
        <v>45.500500000000002</v>
      </c>
      <c r="J1774" s="2">
        <v>-124.2105</v>
      </c>
      <c r="K1774" s="2">
        <v>3.5492840000000001</v>
      </c>
      <c r="L1774" s="2"/>
      <c r="M1774" s="2">
        <v>13.3317251205444</v>
      </c>
      <c r="N1774" s="2">
        <v>30.463354969024699</v>
      </c>
      <c r="O1774" s="2">
        <v>1</v>
      </c>
      <c r="P1774" s="2">
        <v>0</v>
      </c>
      <c r="Q1774" s="2">
        <v>0</v>
      </c>
      <c r="R1774" s="2">
        <v>0</v>
      </c>
      <c r="S1774" s="2">
        <v>0</v>
      </c>
      <c r="T1774" s="2">
        <v>0</v>
      </c>
      <c r="U1774" s="2">
        <v>0</v>
      </c>
    </row>
    <row r="1775" spans="1:21" x14ac:dyDescent="0.3">
      <c r="A1775" t="s">
        <v>125</v>
      </c>
      <c r="B1775" s="2">
        <v>46</v>
      </c>
      <c r="C1775" s="3">
        <v>41087</v>
      </c>
      <c r="D1775" s="4">
        <v>0.67013888888888895</v>
      </c>
      <c r="E1775" t="str">
        <f t="shared" si="54"/>
        <v>Jun</v>
      </c>
      <c r="F1775" t="str">
        <f t="shared" si="55"/>
        <v>2012</v>
      </c>
      <c r="G1775" s="5" t="s">
        <v>47</v>
      </c>
      <c r="H1775" s="2" t="s">
        <v>107</v>
      </c>
      <c r="I1775" s="2">
        <v>45.49427</v>
      </c>
      <c r="J1775" s="2">
        <v>-124.3381</v>
      </c>
      <c r="K1775" s="2">
        <v>3.628396</v>
      </c>
      <c r="L1775" s="2"/>
      <c r="M1775" s="2">
        <v>12.9094449996948</v>
      </c>
      <c r="N1775" s="2">
        <v>31.2452800750732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</row>
    <row r="1776" spans="1:21" x14ac:dyDescent="0.3">
      <c r="A1776" t="s">
        <v>125</v>
      </c>
      <c r="B1776" s="2">
        <v>46</v>
      </c>
      <c r="C1776" s="3">
        <v>41088</v>
      </c>
      <c r="D1776" s="4">
        <v>0.32291666666666702</v>
      </c>
      <c r="E1776" t="str">
        <f t="shared" si="54"/>
        <v>Jun</v>
      </c>
      <c r="F1776" t="str">
        <f t="shared" si="55"/>
        <v>2012</v>
      </c>
      <c r="G1776" s="5" t="s">
        <v>74</v>
      </c>
      <c r="H1776" s="2" t="s">
        <v>107</v>
      </c>
      <c r="I1776" s="2">
        <v>44.675170000000001</v>
      </c>
      <c r="J1776" s="2">
        <v>-124.13209999999999</v>
      </c>
      <c r="K1776" s="2">
        <v>3.222823</v>
      </c>
      <c r="L1776" s="2"/>
      <c r="M1776" s="2">
        <v>12.0129650115967</v>
      </c>
      <c r="N1776" s="2">
        <v>31.6845251083374</v>
      </c>
      <c r="O1776" s="2">
        <v>1</v>
      </c>
      <c r="P1776" s="2">
        <v>0</v>
      </c>
      <c r="Q1776" s="2">
        <v>1</v>
      </c>
      <c r="R1776" s="2">
        <v>0</v>
      </c>
      <c r="S1776" s="2">
        <v>1</v>
      </c>
      <c r="T1776" s="2">
        <v>0</v>
      </c>
      <c r="U1776" s="2">
        <v>0</v>
      </c>
    </row>
    <row r="1777" spans="1:21" x14ac:dyDescent="0.3">
      <c r="A1777" t="s">
        <v>125</v>
      </c>
      <c r="B1777" s="2">
        <v>46</v>
      </c>
      <c r="C1777" s="3">
        <v>41088</v>
      </c>
      <c r="D1777" s="4">
        <v>0.39791666666666697</v>
      </c>
      <c r="E1777" t="str">
        <f t="shared" si="54"/>
        <v>Jun</v>
      </c>
      <c r="F1777" t="str">
        <f t="shared" si="55"/>
        <v>2012</v>
      </c>
      <c r="G1777" s="5" t="s">
        <v>32</v>
      </c>
      <c r="H1777" s="2" t="s">
        <v>107</v>
      </c>
      <c r="I1777" s="2">
        <v>44.683219999999999</v>
      </c>
      <c r="J1777" s="2">
        <v>-124.1819</v>
      </c>
      <c r="K1777" s="2">
        <v>3.3737590000000002</v>
      </c>
      <c r="L1777" s="2"/>
      <c r="M1777" s="2">
        <v>11.976874923706101</v>
      </c>
      <c r="N1777" s="2">
        <v>31.176200199127202</v>
      </c>
      <c r="O1777" s="2">
        <v>1</v>
      </c>
      <c r="P1777" s="2">
        <v>0</v>
      </c>
      <c r="Q1777" s="2">
        <v>1</v>
      </c>
      <c r="R1777" s="2">
        <v>0</v>
      </c>
      <c r="S1777" s="2">
        <v>1</v>
      </c>
      <c r="T1777" s="2">
        <v>0</v>
      </c>
      <c r="U1777" s="2">
        <v>0</v>
      </c>
    </row>
    <row r="1778" spans="1:21" x14ac:dyDescent="0.3">
      <c r="A1778" t="s">
        <v>125</v>
      </c>
      <c r="B1778" s="2">
        <v>46</v>
      </c>
      <c r="C1778" s="3">
        <v>41088</v>
      </c>
      <c r="D1778" s="4">
        <v>0.452777777777778</v>
      </c>
      <c r="E1778" t="str">
        <f t="shared" si="54"/>
        <v>Jun</v>
      </c>
      <c r="F1778" t="str">
        <f t="shared" si="55"/>
        <v>2012</v>
      </c>
      <c r="G1778" s="5" t="s">
        <v>32</v>
      </c>
      <c r="H1778" s="2" t="s">
        <v>107</v>
      </c>
      <c r="I1778" s="2">
        <v>44.671950000000002</v>
      </c>
      <c r="J1778" s="2">
        <v>-124.1691</v>
      </c>
      <c r="K1778" s="2">
        <v>3.3901650000000001</v>
      </c>
      <c r="L1778" s="2"/>
      <c r="M1778" s="2">
        <v>11.976874923706101</v>
      </c>
      <c r="N1778" s="2">
        <v>31.176200199127202</v>
      </c>
      <c r="O1778" s="2">
        <v>1</v>
      </c>
      <c r="P1778" s="2">
        <v>0</v>
      </c>
      <c r="Q1778" s="2">
        <v>0</v>
      </c>
      <c r="R1778" s="2">
        <v>0</v>
      </c>
      <c r="S1778" s="2">
        <v>1</v>
      </c>
      <c r="T1778" s="2">
        <v>0</v>
      </c>
      <c r="U1778" s="2">
        <v>0</v>
      </c>
    </row>
    <row r="1779" spans="1:21" x14ac:dyDescent="0.3">
      <c r="A1779" t="s">
        <v>125</v>
      </c>
      <c r="B1779" s="2">
        <v>46</v>
      </c>
      <c r="C1779" s="3">
        <v>41088</v>
      </c>
      <c r="D1779" s="4">
        <v>0.54097222222222197</v>
      </c>
      <c r="E1779" t="str">
        <f t="shared" si="54"/>
        <v>Jun</v>
      </c>
      <c r="F1779" t="str">
        <f t="shared" si="55"/>
        <v>2012</v>
      </c>
      <c r="G1779" s="5" t="s">
        <v>33</v>
      </c>
      <c r="H1779" s="2" t="s">
        <v>107</v>
      </c>
      <c r="I1779" s="2">
        <v>44.682400000000001</v>
      </c>
      <c r="J1779" s="2">
        <v>-124.2992</v>
      </c>
      <c r="K1779" s="2">
        <v>2.6899630000000001</v>
      </c>
      <c r="L1779" s="2"/>
      <c r="M1779" s="2">
        <v>12.062065076828</v>
      </c>
      <c r="N1779" s="2">
        <v>30.273470020294202</v>
      </c>
      <c r="O1779" s="2">
        <v>1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</row>
    <row r="1780" spans="1:21" x14ac:dyDescent="0.3">
      <c r="A1780" t="s">
        <v>125</v>
      </c>
      <c r="B1780" s="2">
        <v>46</v>
      </c>
      <c r="C1780" s="3">
        <v>41088</v>
      </c>
      <c r="D1780" s="4">
        <v>0.63055555555555598</v>
      </c>
      <c r="E1780" t="str">
        <f t="shared" si="54"/>
        <v>Jun</v>
      </c>
      <c r="F1780" t="str">
        <f t="shared" si="55"/>
        <v>2012</v>
      </c>
      <c r="G1780" s="5" t="s">
        <v>34</v>
      </c>
      <c r="H1780" s="2" t="s">
        <v>107</v>
      </c>
      <c r="I1780" s="2">
        <v>44.651420000000002</v>
      </c>
      <c r="J1780" s="2">
        <v>-124.4087</v>
      </c>
      <c r="K1780" s="2">
        <v>2.6125039999999999</v>
      </c>
      <c r="L1780" s="2"/>
      <c r="M1780" s="2">
        <v>12.7668549537659</v>
      </c>
      <c r="N1780" s="2">
        <v>29.987934780120799</v>
      </c>
      <c r="O1780" s="2">
        <v>1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1</v>
      </c>
    </row>
    <row r="1781" spans="1:21" x14ac:dyDescent="0.3">
      <c r="A1781" t="s">
        <v>125</v>
      </c>
      <c r="B1781" s="2">
        <v>47</v>
      </c>
      <c r="C1781" s="3">
        <v>41174</v>
      </c>
      <c r="D1781" s="4">
        <v>0.30902777777777801</v>
      </c>
      <c r="E1781" t="str">
        <f t="shared" si="54"/>
        <v>Sep</v>
      </c>
      <c r="F1781" t="str">
        <f t="shared" si="55"/>
        <v>2012</v>
      </c>
      <c r="G1781" s="5" t="s">
        <v>51</v>
      </c>
      <c r="H1781" s="2" t="s">
        <v>107</v>
      </c>
      <c r="I1781" s="2">
        <v>47.903500000000001</v>
      </c>
      <c r="J1781" s="2">
        <v>-124.7375</v>
      </c>
      <c r="K1781" s="2">
        <v>4.2857909999999997</v>
      </c>
      <c r="L1781" s="2"/>
      <c r="M1781" s="2">
        <v>11.196775007247901</v>
      </c>
      <c r="N1781" s="2">
        <v>32.559970474243201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</row>
    <row r="1782" spans="1:21" x14ac:dyDescent="0.3">
      <c r="A1782" t="s">
        <v>125</v>
      </c>
      <c r="B1782" s="2">
        <v>47</v>
      </c>
      <c r="C1782" s="3">
        <v>41174</v>
      </c>
      <c r="D1782" s="4">
        <v>0.375694444444444</v>
      </c>
      <c r="E1782" t="str">
        <f t="shared" si="54"/>
        <v>Sep</v>
      </c>
      <c r="F1782" t="str">
        <f t="shared" si="55"/>
        <v>2012</v>
      </c>
      <c r="G1782" s="5" t="s">
        <v>52</v>
      </c>
      <c r="H1782" s="2" t="s">
        <v>107</v>
      </c>
      <c r="I1782" s="2">
        <v>47.902000000000001</v>
      </c>
      <c r="J1782" s="2">
        <v>-124.7783</v>
      </c>
      <c r="K1782" s="2">
        <v>3.7821530000000001</v>
      </c>
      <c r="L1782" s="2"/>
      <c r="M1782" s="2">
        <v>9.9639999866485596</v>
      </c>
      <c r="N1782" s="2">
        <v>32.850925064086901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</row>
    <row r="1783" spans="1:21" x14ac:dyDescent="0.3">
      <c r="A1783" t="s">
        <v>125</v>
      </c>
      <c r="B1783" s="2">
        <v>47</v>
      </c>
      <c r="C1783" s="3">
        <v>41174</v>
      </c>
      <c r="D1783" s="4">
        <v>0.44791666666666702</v>
      </c>
      <c r="E1783" t="str">
        <f t="shared" si="54"/>
        <v>Sep</v>
      </c>
      <c r="F1783" t="str">
        <f t="shared" si="55"/>
        <v>2012</v>
      </c>
      <c r="G1783" s="5" t="s">
        <v>53</v>
      </c>
      <c r="H1783" s="2" t="s">
        <v>107</v>
      </c>
      <c r="I1783" s="2">
        <v>47.933500000000002</v>
      </c>
      <c r="J1783" s="2">
        <v>-124.88330000000001</v>
      </c>
      <c r="K1783" s="2">
        <v>3.8284699999999998</v>
      </c>
      <c r="L1783" s="2"/>
      <c r="M1783" s="2">
        <v>10.8225799560547</v>
      </c>
      <c r="N1783" s="2">
        <v>32.662604904174799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1</v>
      </c>
      <c r="U1783" s="2">
        <v>0</v>
      </c>
    </row>
    <row r="1784" spans="1:21" x14ac:dyDescent="0.3">
      <c r="A1784" t="s">
        <v>125</v>
      </c>
      <c r="B1784" s="2">
        <v>47</v>
      </c>
      <c r="C1784" s="3">
        <v>41174</v>
      </c>
      <c r="D1784" s="4">
        <v>0.52986111111111101</v>
      </c>
      <c r="E1784" t="str">
        <f t="shared" si="54"/>
        <v>Sep</v>
      </c>
      <c r="F1784" t="str">
        <f t="shared" si="55"/>
        <v>2012</v>
      </c>
      <c r="G1784" s="5" t="s">
        <v>54</v>
      </c>
      <c r="H1784" s="2" t="s">
        <v>107</v>
      </c>
      <c r="I1784" s="2">
        <v>47.935670000000002</v>
      </c>
      <c r="J1784" s="2">
        <v>-124.97580000000001</v>
      </c>
      <c r="K1784" s="2">
        <v>3.1513779999999998</v>
      </c>
      <c r="L1784" s="2"/>
      <c r="M1784" s="2">
        <v>11.754540061950699</v>
      </c>
      <c r="N1784" s="2">
        <v>32.333915138244599</v>
      </c>
      <c r="O1784" s="2">
        <v>0</v>
      </c>
      <c r="P1784" s="2">
        <v>1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</row>
    <row r="1785" spans="1:21" x14ac:dyDescent="0.3">
      <c r="A1785" t="s">
        <v>125</v>
      </c>
      <c r="B1785" s="2">
        <v>47</v>
      </c>
      <c r="C1785" s="3">
        <v>41174</v>
      </c>
      <c r="D1785" s="4">
        <v>0.62152777777777801</v>
      </c>
      <c r="E1785" t="str">
        <f t="shared" si="54"/>
        <v>Sep</v>
      </c>
      <c r="F1785" t="str">
        <f t="shared" si="55"/>
        <v>2012</v>
      </c>
      <c r="G1785" s="5" t="s">
        <v>55</v>
      </c>
      <c r="H1785" s="2" t="s">
        <v>107</v>
      </c>
      <c r="I1785" s="2">
        <v>47.936500000000002</v>
      </c>
      <c r="J1785" s="2">
        <v>-125.0985</v>
      </c>
      <c r="K1785" s="2">
        <v>3.6381230000000002</v>
      </c>
      <c r="L1785" s="2"/>
      <c r="M1785" s="2">
        <v>11.001439905166601</v>
      </c>
      <c r="N1785" s="2">
        <v>32.385420036315899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1</v>
      </c>
      <c r="U1785" s="2">
        <v>0</v>
      </c>
    </row>
    <row r="1786" spans="1:21" x14ac:dyDescent="0.3">
      <c r="A1786" t="s">
        <v>125</v>
      </c>
      <c r="B1786" s="2">
        <v>47</v>
      </c>
      <c r="C1786" s="3">
        <v>41174</v>
      </c>
      <c r="D1786" s="4">
        <v>0.75138888888888899</v>
      </c>
      <c r="E1786" t="str">
        <f t="shared" si="54"/>
        <v>Sep</v>
      </c>
      <c r="F1786" t="str">
        <f t="shared" si="55"/>
        <v>2012</v>
      </c>
      <c r="G1786" s="5" t="s">
        <v>64</v>
      </c>
      <c r="H1786" s="2" t="s">
        <v>107</v>
      </c>
      <c r="I1786" s="2">
        <v>47.902670000000001</v>
      </c>
      <c r="J1786" s="2">
        <v>-125.1778</v>
      </c>
      <c r="K1786" s="2">
        <v>3.4500449999999998</v>
      </c>
      <c r="L1786" s="2"/>
      <c r="M1786" s="2">
        <v>11.053809928893999</v>
      </c>
      <c r="N1786" s="2">
        <v>32.323225593566903</v>
      </c>
      <c r="O1786" s="2">
        <v>0</v>
      </c>
      <c r="P1786" s="2">
        <v>0</v>
      </c>
      <c r="Q1786" s="2">
        <v>0</v>
      </c>
      <c r="R1786" s="2">
        <v>0</v>
      </c>
      <c r="S1786" s="2">
        <v>1</v>
      </c>
      <c r="T1786" s="2">
        <v>1</v>
      </c>
      <c r="U1786" s="2">
        <v>0</v>
      </c>
    </row>
    <row r="1787" spans="1:21" x14ac:dyDescent="0.3">
      <c r="A1787" t="s">
        <v>125</v>
      </c>
      <c r="B1787" s="2">
        <v>47</v>
      </c>
      <c r="C1787" s="3">
        <v>41175</v>
      </c>
      <c r="D1787" s="4">
        <v>0.33333333333333298</v>
      </c>
      <c r="E1787" t="str">
        <f t="shared" si="54"/>
        <v>Sep</v>
      </c>
      <c r="F1787" t="str">
        <f t="shared" si="55"/>
        <v>2012</v>
      </c>
      <c r="G1787" s="5" t="s">
        <v>76</v>
      </c>
      <c r="H1787" s="2" t="s">
        <v>107</v>
      </c>
      <c r="I1787" s="2">
        <v>47.552999999999997</v>
      </c>
      <c r="J1787" s="2">
        <v>-124.51649999999999</v>
      </c>
      <c r="K1787" s="2">
        <v>3.006316</v>
      </c>
      <c r="L1787" s="2"/>
      <c r="M1787" s="2">
        <v>13.117080020904501</v>
      </c>
      <c r="N1787" s="2">
        <v>32.059109973907503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</row>
    <row r="1788" spans="1:21" x14ac:dyDescent="0.3">
      <c r="A1788" t="s">
        <v>125</v>
      </c>
      <c r="B1788" s="2">
        <v>47</v>
      </c>
      <c r="C1788" s="3">
        <v>41175</v>
      </c>
      <c r="D1788" s="4">
        <v>0.422222222222222</v>
      </c>
      <c r="E1788" t="str">
        <f t="shared" si="54"/>
        <v>Sep</v>
      </c>
      <c r="F1788" t="str">
        <f t="shared" si="55"/>
        <v>2012</v>
      </c>
      <c r="G1788" s="5" t="s">
        <v>77</v>
      </c>
      <c r="H1788" s="2" t="s">
        <v>107</v>
      </c>
      <c r="I1788" s="2">
        <v>47.514670000000002</v>
      </c>
      <c r="J1788" s="2">
        <v>-124.5998</v>
      </c>
      <c r="K1788" s="2">
        <v>3.9881600000000001</v>
      </c>
      <c r="L1788" s="2"/>
      <c r="M1788" s="2">
        <v>11.322465038299599</v>
      </c>
      <c r="N1788" s="2">
        <v>32.4887599945068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</row>
    <row r="1789" spans="1:21" x14ac:dyDescent="0.3">
      <c r="A1789" t="s">
        <v>125</v>
      </c>
      <c r="B1789" s="2">
        <v>47</v>
      </c>
      <c r="C1789" s="3">
        <v>41175</v>
      </c>
      <c r="D1789" s="4">
        <v>0.50833333333333297</v>
      </c>
      <c r="E1789" t="str">
        <f t="shared" si="54"/>
        <v>Sep</v>
      </c>
      <c r="F1789" t="str">
        <f t="shared" si="55"/>
        <v>2012</v>
      </c>
      <c r="G1789" s="5" t="s">
        <v>78</v>
      </c>
      <c r="H1789" s="2" t="s">
        <v>107</v>
      </c>
      <c r="I1789" s="2">
        <v>47.549669999999999</v>
      </c>
      <c r="J1789" s="2">
        <v>-124.70950000000001</v>
      </c>
      <c r="K1789" s="2">
        <v>3.7892950000000001</v>
      </c>
      <c r="L1789" s="2"/>
      <c r="M1789" s="2">
        <v>11.610010051727301</v>
      </c>
      <c r="N1789" s="2">
        <v>32.3472900390625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</row>
    <row r="1790" spans="1:21" x14ac:dyDescent="0.3">
      <c r="A1790" t="s">
        <v>125</v>
      </c>
      <c r="B1790" s="2">
        <v>47</v>
      </c>
      <c r="C1790" s="3">
        <v>41175</v>
      </c>
      <c r="D1790" s="4">
        <v>0.59722222222222199</v>
      </c>
      <c r="E1790" t="str">
        <f t="shared" si="54"/>
        <v>Sep</v>
      </c>
      <c r="F1790" t="str">
        <f t="shared" si="55"/>
        <v>2012</v>
      </c>
      <c r="G1790" s="5" t="s">
        <v>79</v>
      </c>
      <c r="H1790" s="2" t="s">
        <v>107</v>
      </c>
      <c r="I1790" s="2">
        <v>47.51117</v>
      </c>
      <c r="J1790" s="2">
        <v>-124.80719999999999</v>
      </c>
      <c r="K1790" s="2">
        <v>3.4035229999999999</v>
      </c>
      <c r="L1790" s="2"/>
      <c r="M1790" s="2">
        <v>12.0677649021149</v>
      </c>
      <c r="N1790" s="2">
        <v>32.284000015258798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1</v>
      </c>
      <c r="U1790" s="2">
        <v>0</v>
      </c>
    </row>
    <row r="1791" spans="1:21" x14ac:dyDescent="0.3">
      <c r="A1791" t="s">
        <v>125</v>
      </c>
      <c r="B1791" s="2">
        <v>47</v>
      </c>
      <c r="C1791" s="3">
        <v>41175</v>
      </c>
      <c r="D1791" s="4">
        <v>0.68611111111111101</v>
      </c>
      <c r="E1791" t="str">
        <f t="shared" si="54"/>
        <v>Sep</v>
      </c>
      <c r="F1791" t="str">
        <f t="shared" si="55"/>
        <v>2012</v>
      </c>
      <c r="G1791" s="5" t="s">
        <v>80</v>
      </c>
      <c r="H1791" s="2" t="s">
        <v>107</v>
      </c>
      <c r="I1791" s="2">
        <v>47.545499999999997</v>
      </c>
      <c r="J1791" s="2">
        <v>-124.9447</v>
      </c>
      <c r="K1791" s="2">
        <v>3.702807</v>
      </c>
      <c r="L1791" s="2"/>
      <c r="M1791" s="2">
        <v>12.1979199409485</v>
      </c>
      <c r="N1791" s="2">
        <v>32.278299903869602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1</v>
      </c>
    </row>
    <row r="1792" spans="1:21" x14ac:dyDescent="0.3">
      <c r="A1792" t="s">
        <v>125</v>
      </c>
      <c r="B1792" s="2">
        <v>47</v>
      </c>
      <c r="C1792" s="3">
        <v>41176</v>
      </c>
      <c r="D1792" s="4">
        <v>0.32986111111111099</v>
      </c>
      <c r="E1792" t="str">
        <f t="shared" si="54"/>
        <v>Sep</v>
      </c>
      <c r="F1792" t="str">
        <f t="shared" si="55"/>
        <v>2012</v>
      </c>
      <c r="G1792" s="5" t="s">
        <v>68</v>
      </c>
      <c r="H1792" s="2" t="s">
        <v>107</v>
      </c>
      <c r="I1792" s="2">
        <v>46.982500000000002</v>
      </c>
      <c r="J1792" s="2">
        <v>-124.31529999999999</v>
      </c>
      <c r="K1792" s="2">
        <v>3.3766569999999998</v>
      </c>
      <c r="L1792" s="2"/>
      <c r="M1792" s="2">
        <v>12.590075063705401</v>
      </c>
      <c r="N1792" s="2">
        <v>31.613415145874001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</row>
    <row r="1793" spans="1:21" x14ac:dyDescent="0.3">
      <c r="A1793" t="s">
        <v>125</v>
      </c>
      <c r="B1793" s="2">
        <v>47</v>
      </c>
      <c r="C1793" s="3">
        <v>41176</v>
      </c>
      <c r="D1793" s="4">
        <v>0.405555555555556</v>
      </c>
      <c r="E1793" t="str">
        <f t="shared" si="54"/>
        <v>Sep</v>
      </c>
      <c r="F1793" t="str">
        <f t="shared" si="55"/>
        <v>2012</v>
      </c>
      <c r="G1793" s="5" t="s">
        <v>9</v>
      </c>
      <c r="H1793" s="2" t="s">
        <v>107</v>
      </c>
      <c r="I1793" s="2">
        <v>47.018500000000003</v>
      </c>
      <c r="J1793" s="2">
        <v>-124.42749999999999</v>
      </c>
      <c r="K1793" s="2">
        <v>3.3477380000000001</v>
      </c>
      <c r="L1793" s="2"/>
      <c r="M1793" s="2">
        <v>10.769044947624201</v>
      </c>
      <c r="N1793" s="2">
        <v>32.589665126800497</v>
      </c>
      <c r="O1793" s="2">
        <v>1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</row>
    <row r="1794" spans="1:21" x14ac:dyDescent="0.3">
      <c r="A1794" t="s">
        <v>125</v>
      </c>
      <c r="B1794" s="2">
        <v>47</v>
      </c>
      <c r="C1794" s="3">
        <v>41176</v>
      </c>
      <c r="D1794" s="4">
        <v>0.49513888888888902</v>
      </c>
      <c r="E1794" t="str">
        <f t="shared" si="54"/>
        <v>Sep</v>
      </c>
      <c r="F1794" t="str">
        <f t="shared" si="55"/>
        <v>2012</v>
      </c>
      <c r="G1794" s="5" t="s">
        <v>10</v>
      </c>
      <c r="H1794" s="2" t="s">
        <v>107</v>
      </c>
      <c r="I1794" s="2">
        <v>46.981670000000001</v>
      </c>
      <c r="J1794" s="2">
        <v>-124.5557</v>
      </c>
      <c r="K1794" s="2">
        <v>3.3995069999999998</v>
      </c>
      <c r="L1794" s="2"/>
      <c r="M1794" s="2">
        <v>11.577939939498901</v>
      </c>
      <c r="N1794" s="2">
        <v>32.565680122375497</v>
      </c>
      <c r="O1794" s="2">
        <v>0</v>
      </c>
      <c r="P1794" s="2">
        <v>1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</row>
    <row r="1795" spans="1:21" x14ac:dyDescent="0.3">
      <c r="A1795" t="s">
        <v>125</v>
      </c>
      <c r="B1795" s="2">
        <v>47</v>
      </c>
      <c r="C1795" s="3">
        <v>41176</v>
      </c>
      <c r="D1795" s="4">
        <v>0.58333333333333304</v>
      </c>
      <c r="E1795" t="str">
        <f t="shared" ref="E1795:E1858" si="56">TEXT(C1795,"MMM")</f>
        <v>Sep</v>
      </c>
      <c r="F1795" t="str">
        <f t="shared" ref="F1795:F1858" si="57">TEXT(C1795,"yyyy")</f>
        <v>2012</v>
      </c>
      <c r="G1795" s="5" t="s">
        <v>11</v>
      </c>
      <c r="H1795" s="2" t="s">
        <v>107</v>
      </c>
      <c r="I1795" s="2">
        <v>46.979170000000003</v>
      </c>
      <c r="J1795" s="2">
        <v>-124.6908</v>
      </c>
      <c r="K1795" s="2">
        <v>3.3738109999999999</v>
      </c>
      <c r="L1795" s="2"/>
      <c r="M1795" s="2">
        <v>13.347129869461099</v>
      </c>
      <c r="N1795" s="2">
        <v>32.237620353698702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</row>
    <row r="1796" spans="1:21" x14ac:dyDescent="0.3">
      <c r="A1796" t="s">
        <v>125</v>
      </c>
      <c r="B1796" s="2">
        <v>47</v>
      </c>
      <c r="C1796" s="3">
        <v>41176</v>
      </c>
      <c r="D1796" s="4">
        <v>0.66944444444444395</v>
      </c>
      <c r="E1796" t="str">
        <f t="shared" si="56"/>
        <v>Sep</v>
      </c>
      <c r="F1796" t="str">
        <f t="shared" si="57"/>
        <v>2012</v>
      </c>
      <c r="G1796" s="5" t="s">
        <v>12</v>
      </c>
      <c r="H1796" s="2" t="s">
        <v>107</v>
      </c>
      <c r="I1796" s="2">
        <v>46.98133</v>
      </c>
      <c r="J1796" s="2">
        <v>-124.79770000000001</v>
      </c>
      <c r="K1796" s="2">
        <v>3.4853830000000001</v>
      </c>
      <c r="L1796" s="2"/>
      <c r="M1796" s="2">
        <v>11.6525150299072</v>
      </c>
      <c r="N1796" s="2">
        <v>32.268305587768602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</row>
    <row r="1797" spans="1:21" x14ac:dyDescent="0.3">
      <c r="A1797" t="s">
        <v>125</v>
      </c>
      <c r="B1797" s="2">
        <v>47</v>
      </c>
      <c r="C1797" s="3">
        <v>41176</v>
      </c>
      <c r="D1797" s="4">
        <v>0.77291666666666703</v>
      </c>
      <c r="E1797" t="str">
        <f t="shared" si="56"/>
        <v>Sep</v>
      </c>
      <c r="F1797" t="str">
        <f t="shared" si="57"/>
        <v>2012</v>
      </c>
      <c r="G1797" s="5" t="s">
        <v>66</v>
      </c>
      <c r="H1797" s="2" t="s">
        <v>107</v>
      </c>
      <c r="I1797" s="2">
        <v>47.007170000000002</v>
      </c>
      <c r="J1797" s="2">
        <v>-124.9455</v>
      </c>
      <c r="K1797" s="2">
        <v>3.797993</v>
      </c>
      <c r="L1797" s="2"/>
      <c r="M1797" s="2">
        <v>14.0688148975372</v>
      </c>
      <c r="N1797" s="2">
        <v>32.099964904785203</v>
      </c>
      <c r="O1797" s="2">
        <v>0</v>
      </c>
      <c r="P1797" s="2">
        <v>1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</row>
    <row r="1798" spans="1:21" x14ac:dyDescent="0.3">
      <c r="A1798" t="s">
        <v>125</v>
      </c>
      <c r="B1798" s="2">
        <v>47</v>
      </c>
      <c r="C1798" s="3">
        <v>41177</v>
      </c>
      <c r="D1798" s="4">
        <v>0.30694444444444402</v>
      </c>
      <c r="E1798" t="str">
        <f t="shared" si="56"/>
        <v>Sep</v>
      </c>
      <c r="F1798" t="str">
        <f t="shared" si="57"/>
        <v>2012</v>
      </c>
      <c r="G1798" s="5" t="s">
        <v>13</v>
      </c>
      <c r="H1798" s="2" t="s">
        <v>107</v>
      </c>
      <c r="I1798" s="2">
        <v>46.645499999999998</v>
      </c>
      <c r="J1798" s="2">
        <v>-124.1828</v>
      </c>
      <c r="K1798" s="2">
        <v>3.369745</v>
      </c>
      <c r="L1798" s="2"/>
      <c r="M1798" s="2">
        <v>9.7205149888992306</v>
      </c>
      <c r="N1798" s="2">
        <v>32.603425407409702</v>
      </c>
      <c r="O1798" s="2">
        <v>0</v>
      </c>
      <c r="P1798" s="2">
        <v>0</v>
      </c>
      <c r="Q1798" s="2">
        <v>0</v>
      </c>
      <c r="R1798" s="2">
        <v>0</v>
      </c>
      <c r="S1798" s="2">
        <v>1</v>
      </c>
      <c r="T1798" s="2">
        <v>0</v>
      </c>
      <c r="U1798" s="2">
        <v>0</v>
      </c>
    </row>
    <row r="1799" spans="1:21" x14ac:dyDescent="0.3">
      <c r="A1799" t="s">
        <v>125</v>
      </c>
      <c r="B1799" s="2">
        <v>47</v>
      </c>
      <c r="C1799" s="3">
        <v>41177</v>
      </c>
      <c r="D1799" s="4">
        <v>0.39513888888888898</v>
      </c>
      <c r="E1799" t="str">
        <f t="shared" si="56"/>
        <v>Sep</v>
      </c>
      <c r="F1799" t="str">
        <f t="shared" si="57"/>
        <v>2012</v>
      </c>
      <c r="G1799" s="5" t="s">
        <v>14</v>
      </c>
      <c r="H1799" s="2" t="s">
        <v>107</v>
      </c>
      <c r="I1799" s="2">
        <v>46.68817</v>
      </c>
      <c r="J1799" s="2">
        <v>-124.2972</v>
      </c>
      <c r="K1799" s="2">
        <v>3.5204610000000001</v>
      </c>
      <c r="L1799" s="2"/>
      <c r="M1799" s="2">
        <v>11.054304933548</v>
      </c>
      <c r="N1799" s="2">
        <v>32.0225796699524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</row>
    <row r="1800" spans="1:21" x14ac:dyDescent="0.3">
      <c r="A1800" t="s">
        <v>125</v>
      </c>
      <c r="B1800" s="2">
        <v>47</v>
      </c>
      <c r="C1800" s="3">
        <v>41177</v>
      </c>
      <c r="D1800" s="4">
        <v>0.48819444444444399</v>
      </c>
      <c r="E1800" t="str">
        <f t="shared" si="56"/>
        <v>Sep</v>
      </c>
      <c r="F1800" t="str">
        <f t="shared" si="57"/>
        <v>2012</v>
      </c>
      <c r="G1800" s="5" t="s">
        <v>15</v>
      </c>
      <c r="H1800" s="2" t="s">
        <v>107</v>
      </c>
      <c r="I1800" s="2">
        <v>46.687170000000002</v>
      </c>
      <c r="J1800" s="2">
        <v>-124.404</v>
      </c>
      <c r="K1800" s="2">
        <v>3.6387130000000001</v>
      </c>
      <c r="L1800" s="2"/>
      <c r="M1800" s="2">
        <v>11.587534999847399</v>
      </c>
      <c r="N1800" s="2">
        <v>32.1036747932434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</row>
    <row r="1801" spans="1:21" x14ac:dyDescent="0.3">
      <c r="A1801" t="s">
        <v>125</v>
      </c>
      <c r="B1801" s="2">
        <v>47</v>
      </c>
      <c r="C1801" s="3">
        <v>41177</v>
      </c>
      <c r="D1801" s="4">
        <v>0.58125000000000004</v>
      </c>
      <c r="E1801" t="str">
        <f t="shared" si="56"/>
        <v>Sep</v>
      </c>
      <c r="F1801" t="str">
        <f t="shared" si="57"/>
        <v>2012</v>
      </c>
      <c r="G1801" s="5" t="s">
        <v>16</v>
      </c>
      <c r="H1801" s="2" t="s">
        <v>107</v>
      </c>
      <c r="I1801" s="2">
        <v>46.684829999999998</v>
      </c>
      <c r="J1801" s="2">
        <v>-124.5163</v>
      </c>
      <c r="K1801" s="2">
        <v>3.7445400000000002</v>
      </c>
      <c r="L1801" s="2"/>
      <c r="M1801" s="2">
        <v>12.0102550506592</v>
      </c>
      <c r="N1801" s="2">
        <v>32.215525054931597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</row>
    <row r="1802" spans="1:21" x14ac:dyDescent="0.3">
      <c r="A1802" t="s">
        <v>125</v>
      </c>
      <c r="B1802" s="2">
        <v>47</v>
      </c>
      <c r="C1802" s="3">
        <v>41177</v>
      </c>
      <c r="D1802" s="4">
        <v>0.66944444444444395</v>
      </c>
      <c r="E1802" t="str">
        <f t="shared" si="56"/>
        <v>Sep</v>
      </c>
      <c r="F1802" t="str">
        <f t="shared" si="57"/>
        <v>2012</v>
      </c>
      <c r="G1802" s="5" t="s">
        <v>71</v>
      </c>
      <c r="H1802" s="2" t="s">
        <v>107</v>
      </c>
      <c r="I1802" s="2">
        <v>46.68533</v>
      </c>
      <c r="J1802" s="2">
        <v>-124.6253</v>
      </c>
      <c r="K1802" s="2">
        <v>3.9015849999999999</v>
      </c>
      <c r="L1802" s="2"/>
      <c r="M1802" s="2">
        <v>13.0922299861908</v>
      </c>
      <c r="N1802" s="2">
        <v>32.081535530090299</v>
      </c>
      <c r="O1802" s="2">
        <v>1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</row>
    <row r="1803" spans="1:21" x14ac:dyDescent="0.3">
      <c r="A1803" t="s">
        <v>125</v>
      </c>
      <c r="B1803" s="2">
        <v>47</v>
      </c>
      <c r="C1803" s="3">
        <v>41178</v>
      </c>
      <c r="D1803" s="4">
        <v>0.30416666666666697</v>
      </c>
      <c r="E1803" t="str">
        <f t="shared" si="56"/>
        <v>Sep</v>
      </c>
      <c r="F1803" t="str">
        <f t="shared" si="57"/>
        <v>2012</v>
      </c>
      <c r="G1803" s="5" t="s">
        <v>50</v>
      </c>
      <c r="H1803" s="2" t="s">
        <v>107</v>
      </c>
      <c r="I1803" s="2">
        <v>46.141170000000002</v>
      </c>
      <c r="J1803" s="2">
        <v>-124.0745</v>
      </c>
      <c r="K1803" s="2">
        <v>3.344236</v>
      </c>
      <c r="L1803" s="2"/>
      <c r="M1803" s="2">
        <v>8.6433200359344493</v>
      </c>
      <c r="N1803" s="2">
        <v>32.630710124969497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</row>
    <row r="1804" spans="1:21" x14ac:dyDescent="0.3">
      <c r="A1804" t="s">
        <v>125</v>
      </c>
      <c r="B1804" s="2">
        <v>47</v>
      </c>
      <c r="C1804" s="3">
        <v>41178</v>
      </c>
      <c r="D1804" s="4">
        <v>0.38263888888888897</v>
      </c>
      <c r="E1804" t="str">
        <f t="shared" si="56"/>
        <v>Sep</v>
      </c>
      <c r="F1804" t="str">
        <f t="shared" si="57"/>
        <v>2012</v>
      </c>
      <c r="G1804" s="5" t="s">
        <v>4</v>
      </c>
      <c r="H1804" s="2" t="s">
        <v>107</v>
      </c>
      <c r="I1804" s="2">
        <v>46.182499999999997</v>
      </c>
      <c r="J1804" s="2">
        <v>-124.155</v>
      </c>
      <c r="K1804" s="2">
        <v>2.487978</v>
      </c>
      <c r="L1804" s="2"/>
      <c r="M1804" s="2">
        <v>9.2634699344634992</v>
      </c>
      <c r="N1804" s="2">
        <v>32.332565212249797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</row>
    <row r="1805" spans="1:21" x14ac:dyDescent="0.3">
      <c r="A1805" t="s">
        <v>125</v>
      </c>
      <c r="B1805" s="2">
        <v>47</v>
      </c>
      <c r="C1805" s="3">
        <v>41178</v>
      </c>
      <c r="D1805" s="4">
        <v>0.46597222222222201</v>
      </c>
      <c r="E1805" t="str">
        <f t="shared" si="56"/>
        <v>Sep</v>
      </c>
      <c r="F1805" t="str">
        <f t="shared" si="57"/>
        <v>2012</v>
      </c>
      <c r="G1805" s="5" t="s">
        <v>7</v>
      </c>
      <c r="H1805" s="2" t="s">
        <v>107</v>
      </c>
      <c r="I1805" s="2">
        <v>46.171329999999998</v>
      </c>
      <c r="J1805" s="2">
        <v>-124.2193</v>
      </c>
      <c r="K1805" s="2">
        <v>3.7517290000000001</v>
      </c>
      <c r="L1805" s="2"/>
      <c r="M1805" s="2">
        <v>11.362559938430801</v>
      </c>
      <c r="N1805" s="2">
        <v>30.623534965515098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</row>
    <row r="1806" spans="1:21" x14ac:dyDescent="0.3">
      <c r="A1806" t="s">
        <v>125</v>
      </c>
      <c r="B1806" s="2">
        <v>47</v>
      </c>
      <c r="C1806" s="3">
        <v>41178</v>
      </c>
      <c r="D1806" s="4">
        <v>0.55833333333333302</v>
      </c>
      <c r="E1806" t="str">
        <f t="shared" si="56"/>
        <v>Sep</v>
      </c>
      <c r="F1806" t="str">
        <f t="shared" si="57"/>
        <v>2012</v>
      </c>
      <c r="G1806" s="5" t="s">
        <v>8</v>
      </c>
      <c r="H1806" s="2" t="s">
        <v>107</v>
      </c>
      <c r="I1806" s="2">
        <v>46.18533</v>
      </c>
      <c r="J1806" s="2">
        <v>-124.3343</v>
      </c>
      <c r="K1806" s="2">
        <v>3.991565</v>
      </c>
      <c r="L1806" s="2"/>
      <c r="M1806" s="2">
        <v>11.262709951400799</v>
      </c>
      <c r="N1806" s="2">
        <v>30.031374835967998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</row>
    <row r="1807" spans="1:21" x14ac:dyDescent="0.3">
      <c r="A1807" t="s">
        <v>125</v>
      </c>
      <c r="B1807" s="2">
        <v>47</v>
      </c>
      <c r="C1807" s="3">
        <v>41178</v>
      </c>
      <c r="D1807" s="4">
        <v>0.65416666666666701</v>
      </c>
      <c r="E1807" t="str">
        <f t="shared" si="56"/>
        <v>Sep</v>
      </c>
      <c r="F1807" t="str">
        <f t="shared" si="57"/>
        <v>2012</v>
      </c>
      <c r="G1807" s="5" t="s">
        <v>18</v>
      </c>
      <c r="H1807" s="2" t="s">
        <v>107</v>
      </c>
      <c r="I1807" s="2">
        <v>46.186329999999998</v>
      </c>
      <c r="J1807" s="2">
        <v>-124.4487</v>
      </c>
      <c r="K1807" s="2">
        <v>3.2687270000000002</v>
      </c>
      <c r="L1807" s="2"/>
      <c r="M1807" s="2">
        <v>12.8499799728394</v>
      </c>
      <c r="N1807" s="2">
        <v>28.4598598480225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</row>
    <row r="1808" spans="1:21" x14ac:dyDescent="0.3">
      <c r="A1808" t="s">
        <v>125</v>
      </c>
      <c r="B1808" s="2">
        <v>47</v>
      </c>
      <c r="C1808" s="3">
        <v>41178</v>
      </c>
      <c r="D1808" s="4">
        <v>0.74236111111111103</v>
      </c>
      <c r="E1808" t="str">
        <f t="shared" si="56"/>
        <v>Sep</v>
      </c>
      <c r="F1808" t="str">
        <f t="shared" si="57"/>
        <v>2012</v>
      </c>
      <c r="G1808" s="5" t="s">
        <v>19</v>
      </c>
      <c r="H1808" s="2" t="s">
        <v>107</v>
      </c>
      <c r="I1808" s="2">
        <v>46.177669999999999</v>
      </c>
      <c r="J1808" s="2">
        <v>-124.5673</v>
      </c>
      <c r="K1808" s="2">
        <v>3.73386</v>
      </c>
      <c r="L1808" s="2"/>
      <c r="M1808" s="2">
        <v>13.4886750221252</v>
      </c>
      <c r="N1808" s="2">
        <v>31.060750102996799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</row>
    <row r="1809" spans="1:21" x14ac:dyDescent="0.3">
      <c r="A1809" t="s">
        <v>125</v>
      </c>
      <c r="B1809" s="2">
        <v>47</v>
      </c>
      <c r="C1809" s="3">
        <v>41179</v>
      </c>
      <c r="D1809" s="4">
        <v>0.30694444444444402</v>
      </c>
      <c r="E1809" t="str">
        <f t="shared" si="56"/>
        <v>Sep</v>
      </c>
      <c r="F1809" t="str">
        <f t="shared" si="57"/>
        <v>2012</v>
      </c>
      <c r="G1809" s="5" t="s">
        <v>45</v>
      </c>
      <c r="H1809" s="2" t="s">
        <v>107</v>
      </c>
      <c r="I1809" s="2">
        <v>45.466999999999999</v>
      </c>
      <c r="J1809" s="2">
        <v>-124.009</v>
      </c>
      <c r="K1809" s="2">
        <v>3.2671519999999998</v>
      </c>
      <c r="L1809" s="2"/>
      <c r="M1809" s="2">
        <v>8.93973002433777</v>
      </c>
      <c r="N1809" s="2">
        <v>33.1715698242188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</row>
    <row r="1810" spans="1:21" x14ac:dyDescent="0.3">
      <c r="A1810" t="s">
        <v>125</v>
      </c>
      <c r="B1810" s="2">
        <v>47</v>
      </c>
      <c r="C1810" s="3">
        <v>41179</v>
      </c>
      <c r="D1810" s="4">
        <v>0.38194444444444398</v>
      </c>
      <c r="E1810" t="str">
        <f t="shared" si="56"/>
        <v>Sep</v>
      </c>
      <c r="F1810" t="str">
        <f t="shared" si="57"/>
        <v>2012</v>
      </c>
      <c r="G1810" s="5" t="s">
        <v>25</v>
      </c>
      <c r="H1810" s="2" t="s">
        <v>107</v>
      </c>
      <c r="I1810" s="2">
        <v>45.502000000000002</v>
      </c>
      <c r="J1810" s="2">
        <v>-124.0433</v>
      </c>
      <c r="K1810" s="2">
        <v>3.7652640000000002</v>
      </c>
      <c r="L1810" s="2"/>
      <c r="M1810" s="2">
        <v>9.0772050380706801</v>
      </c>
      <c r="N1810" s="2">
        <v>33.041290092468302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</row>
    <row r="1811" spans="1:21" x14ac:dyDescent="0.3">
      <c r="A1811" t="s">
        <v>125</v>
      </c>
      <c r="B1811" s="2">
        <v>47</v>
      </c>
      <c r="C1811" s="3">
        <v>41179</v>
      </c>
      <c r="D1811" s="4">
        <v>0.46180555555555602</v>
      </c>
      <c r="E1811" t="str">
        <f t="shared" si="56"/>
        <v>Sep</v>
      </c>
      <c r="F1811" t="str">
        <f t="shared" si="57"/>
        <v>2012</v>
      </c>
      <c r="G1811" s="5" t="s">
        <v>41</v>
      </c>
      <c r="H1811" s="2" t="s">
        <v>107</v>
      </c>
      <c r="I1811" s="2">
        <v>45.50217</v>
      </c>
      <c r="J1811" s="2">
        <v>-124.09699999999999</v>
      </c>
      <c r="K1811" s="2">
        <v>3.402253</v>
      </c>
      <c r="L1811" s="2"/>
      <c r="M1811" s="2">
        <v>8.8325750112533594</v>
      </c>
      <c r="N1811" s="2">
        <v>32.915924835205097</v>
      </c>
      <c r="O1811" s="2">
        <v>1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</row>
    <row r="1812" spans="1:21" x14ac:dyDescent="0.3">
      <c r="A1812" t="s">
        <v>125</v>
      </c>
      <c r="B1812" s="2">
        <v>47</v>
      </c>
      <c r="C1812" s="3">
        <v>41179</v>
      </c>
      <c r="D1812" s="4">
        <v>0.55208333333333304</v>
      </c>
      <c r="E1812" t="str">
        <f t="shared" si="56"/>
        <v>Sep</v>
      </c>
      <c r="F1812" t="str">
        <f t="shared" si="57"/>
        <v>2012</v>
      </c>
      <c r="G1812" s="5" t="s">
        <v>46</v>
      </c>
      <c r="H1812" s="2" t="s">
        <v>107</v>
      </c>
      <c r="I1812" s="2">
        <v>45.5015</v>
      </c>
      <c r="J1812" s="2">
        <v>-124.2097</v>
      </c>
      <c r="K1812" s="2">
        <v>4.202636</v>
      </c>
      <c r="L1812" s="2"/>
      <c r="M1812" s="2">
        <v>10.3111750602722</v>
      </c>
      <c r="N1812" s="2">
        <v>32.218154907226598</v>
      </c>
      <c r="O1812" s="2">
        <v>0</v>
      </c>
      <c r="P1812" s="2">
        <v>0</v>
      </c>
      <c r="Q1812" s="2">
        <v>0</v>
      </c>
      <c r="R1812" s="2">
        <v>1</v>
      </c>
      <c r="S1812" s="2">
        <v>0</v>
      </c>
      <c r="T1812" s="2">
        <v>1</v>
      </c>
      <c r="U1812" s="2">
        <v>0</v>
      </c>
    </row>
    <row r="1813" spans="1:21" x14ac:dyDescent="0.3">
      <c r="A1813" t="s">
        <v>125</v>
      </c>
      <c r="B1813" s="2">
        <v>47</v>
      </c>
      <c r="C1813" s="3">
        <v>41179</v>
      </c>
      <c r="D1813" s="4">
        <v>0.64513888888888904</v>
      </c>
      <c r="E1813" t="str">
        <f t="shared" si="56"/>
        <v>Sep</v>
      </c>
      <c r="F1813" t="str">
        <f t="shared" si="57"/>
        <v>2012</v>
      </c>
      <c r="G1813" s="5" t="s">
        <v>98</v>
      </c>
      <c r="H1813" s="2" t="s">
        <v>107</v>
      </c>
      <c r="I1813" s="2">
        <v>45.502330000000001</v>
      </c>
      <c r="J1813" s="2">
        <v>-124.33</v>
      </c>
      <c r="K1813" s="2">
        <v>3.4200439999999999</v>
      </c>
      <c r="L1813" s="2"/>
      <c r="M1813" s="2">
        <v>10.970619916915901</v>
      </c>
      <c r="N1813" s="2">
        <v>32.175554943084698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</row>
    <row r="1814" spans="1:21" x14ac:dyDescent="0.3">
      <c r="A1814" t="s">
        <v>125</v>
      </c>
      <c r="B1814" s="2">
        <v>47</v>
      </c>
      <c r="C1814" s="3">
        <v>41180</v>
      </c>
      <c r="D1814" s="4">
        <v>0.31388888888888899</v>
      </c>
      <c r="E1814" t="str">
        <f t="shared" si="56"/>
        <v>Sep</v>
      </c>
      <c r="F1814" t="str">
        <f t="shared" si="57"/>
        <v>2012</v>
      </c>
      <c r="G1814" s="5" t="s">
        <v>26</v>
      </c>
      <c r="H1814" s="2" t="s">
        <v>107</v>
      </c>
      <c r="I1814" s="2">
        <v>45.070329999999998</v>
      </c>
      <c r="J1814" s="2">
        <v>-124.03830000000001</v>
      </c>
      <c r="K1814" s="2">
        <v>3.8405399999999998</v>
      </c>
      <c r="L1814" s="2"/>
      <c r="M1814" s="2">
        <v>8.8236949920654304</v>
      </c>
      <c r="N1814" s="2">
        <v>33.375184822082502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</row>
    <row r="1815" spans="1:21" x14ac:dyDescent="0.3">
      <c r="A1815" t="s">
        <v>125</v>
      </c>
      <c r="B1815" s="2">
        <v>47</v>
      </c>
      <c r="C1815" s="3">
        <v>41180</v>
      </c>
      <c r="D1815" s="4">
        <v>0.38194444444444398</v>
      </c>
      <c r="E1815" t="str">
        <f t="shared" si="56"/>
        <v>Sep</v>
      </c>
      <c r="F1815" t="str">
        <f t="shared" si="57"/>
        <v>2012</v>
      </c>
      <c r="G1815" s="5" t="s">
        <v>27</v>
      </c>
      <c r="H1815" s="2" t="s">
        <v>107</v>
      </c>
      <c r="I1815" s="2">
        <v>45.064999999999998</v>
      </c>
      <c r="J1815" s="2">
        <v>-124.07380000000001</v>
      </c>
      <c r="K1815" s="2">
        <v>3.3952360000000001</v>
      </c>
      <c r="L1815" s="2"/>
      <c r="M1815" s="2">
        <v>9.3324300289154092</v>
      </c>
      <c r="N1815" s="2">
        <v>33.105960464477498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</row>
    <row r="1816" spans="1:21" x14ac:dyDescent="0.3">
      <c r="A1816" t="s">
        <v>125</v>
      </c>
      <c r="B1816" s="2">
        <v>47</v>
      </c>
      <c r="C1816" s="3">
        <v>41180</v>
      </c>
      <c r="D1816" s="4">
        <v>0.49444444444444402</v>
      </c>
      <c r="E1816" t="str">
        <f t="shared" si="56"/>
        <v>Sep</v>
      </c>
      <c r="F1816" t="str">
        <f t="shared" si="57"/>
        <v>2012</v>
      </c>
      <c r="G1816" s="5" t="s">
        <v>28</v>
      </c>
      <c r="H1816" s="2" t="s">
        <v>107</v>
      </c>
      <c r="I1816" s="2">
        <v>45.068669999999997</v>
      </c>
      <c r="J1816" s="2">
        <v>-124.1335</v>
      </c>
      <c r="K1816" s="2">
        <v>3.5436290000000001</v>
      </c>
      <c r="L1816" s="2"/>
      <c r="M1816" s="2">
        <v>9.4382699489593502</v>
      </c>
      <c r="N1816" s="2">
        <v>32.638954925537099</v>
      </c>
      <c r="O1816" s="2">
        <v>0</v>
      </c>
      <c r="P1816" s="2">
        <v>1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</row>
    <row r="1817" spans="1:21" x14ac:dyDescent="0.3">
      <c r="A1817" t="s">
        <v>125</v>
      </c>
      <c r="B1817" s="2">
        <v>47</v>
      </c>
      <c r="C1817" s="3">
        <v>41180</v>
      </c>
      <c r="D1817" s="4">
        <v>0.58263888888888904</v>
      </c>
      <c r="E1817" t="str">
        <f t="shared" si="56"/>
        <v>Sep</v>
      </c>
      <c r="F1817" t="str">
        <f t="shared" si="57"/>
        <v>2012</v>
      </c>
      <c r="G1817" s="5" t="s">
        <v>29</v>
      </c>
      <c r="H1817" s="2" t="s">
        <v>107</v>
      </c>
      <c r="I1817" s="2">
        <v>45.066330000000001</v>
      </c>
      <c r="J1817" s="2">
        <v>-124.2377</v>
      </c>
      <c r="K1817" s="2">
        <v>3.4848349999999999</v>
      </c>
      <c r="L1817" s="2"/>
      <c r="M1817" s="2">
        <v>10.933350038528401</v>
      </c>
      <c r="N1817" s="2">
        <v>32.571290016174302</v>
      </c>
      <c r="O1817" s="2">
        <v>0</v>
      </c>
      <c r="P1817" s="2">
        <v>1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</row>
    <row r="1818" spans="1:21" x14ac:dyDescent="0.3">
      <c r="A1818" t="s">
        <v>125</v>
      </c>
      <c r="B1818" s="2">
        <v>47</v>
      </c>
      <c r="C1818" s="3">
        <v>41180</v>
      </c>
      <c r="D1818" s="4">
        <v>0.67013888888888895</v>
      </c>
      <c r="E1818" t="str">
        <f t="shared" si="56"/>
        <v>Sep</v>
      </c>
      <c r="F1818" t="str">
        <f t="shared" si="57"/>
        <v>2012</v>
      </c>
      <c r="G1818" s="5" t="s">
        <v>30</v>
      </c>
      <c r="H1818" s="2" t="s">
        <v>107</v>
      </c>
      <c r="I1818" s="2">
        <v>45.059829999999998</v>
      </c>
      <c r="J1818" s="2">
        <v>-124.34820000000001</v>
      </c>
      <c r="K1818" s="2">
        <v>2.9029370000000001</v>
      </c>
      <c r="L1818" s="2"/>
      <c r="M1818" s="2">
        <v>10.4047850131989</v>
      </c>
      <c r="N1818" s="2">
        <v>32.507105636596698</v>
      </c>
      <c r="O1818" s="2">
        <v>0</v>
      </c>
      <c r="P1818" s="2">
        <v>1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</row>
    <row r="1819" spans="1:21" x14ac:dyDescent="0.3">
      <c r="A1819" t="s">
        <v>125</v>
      </c>
      <c r="B1819" s="2">
        <v>47</v>
      </c>
      <c r="C1819" s="3">
        <v>41181</v>
      </c>
      <c r="D1819" s="4">
        <v>0.327083333333333</v>
      </c>
      <c r="E1819" t="str">
        <f t="shared" si="56"/>
        <v>Sep</v>
      </c>
      <c r="F1819" t="str">
        <f t="shared" si="57"/>
        <v>2012</v>
      </c>
      <c r="G1819" s="5" t="s">
        <v>74</v>
      </c>
      <c r="H1819" s="2" t="s">
        <v>107</v>
      </c>
      <c r="I1819" s="2">
        <v>44.685169999999999</v>
      </c>
      <c r="J1819" s="2">
        <v>-124.13500000000001</v>
      </c>
      <c r="K1819" s="2">
        <v>3.639643</v>
      </c>
      <c r="L1819" s="2"/>
      <c r="M1819" s="2">
        <v>9.2299800872802695</v>
      </c>
      <c r="N1819" s="2">
        <v>33.224324798584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</row>
    <row r="1820" spans="1:21" x14ac:dyDescent="0.3">
      <c r="A1820" t="s">
        <v>125</v>
      </c>
      <c r="B1820" s="2">
        <v>47</v>
      </c>
      <c r="C1820" s="3">
        <v>41181</v>
      </c>
      <c r="D1820" s="4">
        <v>0.421527777777778</v>
      </c>
      <c r="E1820" t="str">
        <f t="shared" si="56"/>
        <v>Sep</v>
      </c>
      <c r="F1820" t="str">
        <f t="shared" si="57"/>
        <v>2012</v>
      </c>
      <c r="G1820" s="5" t="s">
        <v>32</v>
      </c>
      <c r="H1820" s="2" t="s">
        <v>107</v>
      </c>
      <c r="I1820" s="2">
        <v>44.687330000000003</v>
      </c>
      <c r="J1820" s="2">
        <v>-124.16200000000001</v>
      </c>
      <c r="K1820" s="2">
        <v>3.215973</v>
      </c>
      <c r="L1820" s="2"/>
      <c r="M1820" s="2">
        <v>8.9004601001739498</v>
      </c>
      <c r="N1820" s="2">
        <v>33.259230232238799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</row>
    <row r="1821" spans="1:21" x14ac:dyDescent="0.3">
      <c r="A1821" t="s">
        <v>125</v>
      </c>
      <c r="B1821" s="2">
        <v>47</v>
      </c>
      <c r="C1821" s="3">
        <v>41181</v>
      </c>
      <c r="D1821" s="4">
        <v>0.51597222222222205</v>
      </c>
      <c r="E1821" t="str">
        <f t="shared" si="56"/>
        <v>Sep</v>
      </c>
      <c r="F1821" t="str">
        <f t="shared" si="57"/>
        <v>2012</v>
      </c>
      <c r="G1821" s="5" t="s">
        <v>33</v>
      </c>
      <c r="H1821" s="2" t="s">
        <v>107</v>
      </c>
      <c r="I1821" s="2">
        <v>44.682499999999997</v>
      </c>
      <c r="J1821" s="2">
        <v>-124.29219999999999</v>
      </c>
      <c r="K1821" s="2">
        <v>3.5217369999999999</v>
      </c>
      <c r="L1821" s="2"/>
      <c r="M1821" s="2">
        <v>9.2088900566101106</v>
      </c>
      <c r="N1821" s="2">
        <v>32.824794769287102</v>
      </c>
      <c r="O1821" s="2">
        <v>0</v>
      </c>
      <c r="P1821" s="2">
        <v>0</v>
      </c>
      <c r="Q1821" s="2">
        <v>1</v>
      </c>
      <c r="R1821" s="2">
        <v>0</v>
      </c>
      <c r="S1821" s="2">
        <v>0</v>
      </c>
      <c r="T1821" s="2">
        <v>0</v>
      </c>
      <c r="U1821" s="2">
        <v>0</v>
      </c>
    </row>
    <row r="1822" spans="1:21" x14ac:dyDescent="0.3">
      <c r="A1822" t="s">
        <v>125</v>
      </c>
      <c r="B1822" s="2">
        <v>47</v>
      </c>
      <c r="C1822" s="3">
        <v>41181</v>
      </c>
      <c r="D1822" s="4">
        <v>0.60347222222222197</v>
      </c>
      <c r="E1822" t="str">
        <f t="shared" si="56"/>
        <v>Sep</v>
      </c>
      <c r="F1822" t="str">
        <f t="shared" si="57"/>
        <v>2012</v>
      </c>
      <c r="G1822" s="5" t="s">
        <v>34</v>
      </c>
      <c r="H1822" s="2" t="s">
        <v>107</v>
      </c>
      <c r="I1822" s="2">
        <v>44.683</v>
      </c>
      <c r="J1822" s="2">
        <v>-124.41119999999999</v>
      </c>
      <c r="K1822" s="2">
        <v>3.583704</v>
      </c>
      <c r="L1822" s="2"/>
      <c r="M1822" s="2">
        <v>9.4796600341796893</v>
      </c>
      <c r="N1822" s="2">
        <v>32.7240549087524</v>
      </c>
      <c r="O1822" s="2">
        <v>0</v>
      </c>
      <c r="P1822" s="2">
        <v>0</v>
      </c>
      <c r="Q1822" s="2">
        <v>1</v>
      </c>
      <c r="R1822" s="2">
        <v>0</v>
      </c>
      <c r="S1822" s="2">
        <v>0</v>
      </c>
      <c r="T1822" s="2">
        <v>0</v>
      </c>
      <c r="U1822" s="2">
        <v>0</v>
      </c>
    </row>
    <row r="1823" spans="1:21" x14ac:dyDescent="0.3">
      <c r="A1823" t="s">
        <v>125</v>
      </c>
      <c r="B1823" s="2">
        <v>47</v>
      </c>
      <c r="C1823" s="3">
        <v>41181</v>
      </c>
      <c r="D1823" s="4">
        <v>0.69722222222222197</v>
      </c>
      <c r="E1823" t="str">
        <f t="shared" si="56"/>
        <v>Sep</v>
      </c>
      <c r="F1823" t="str">
        <f t="shared" si="57"/>
        <v>2012</v>
      </c>
      <c r="G1823" s="5" t="s">
        <v>42</v>
      </c>
      <c r="H1823" s="2" t="s">
        <v>107</v>
      </c>
      <c r="I1823" s="2">
        <v>44.686</v>
      </c>
      <c r="J1823" s="2">
        <v>-124.524</v>
      </c>
      <c r="K1823" s="2">
        <v>3.2131599999999998</v>
      </c>
      <c r="L1823" s="2"/>
      <c r="M1823" s="2">
        <v>10.1246400356293</v>
      </c>
      <c r="N1823" s="2">
        <v>32.611525344848602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</row>
    <row r="1824" spans="1:21" x14ac:dyDescent="0.3">
      <c r="A1824" t="s">
        <v>125</v>
      </c>
      <c r="B1824" s="2">
        <v>48</v>
      </c>
      <c r="C1824" s="3">
        <v>41445</v>
      </c>
      <c r="D1824" s="4">
        <v>0.3125</v>
      </c>
      <c r="E1824" t="str">
        <f t="shared" si="56"/>
        <v>Jun</v>
      </c>
      <c r="F1824" t="str">
        <f t="shared" si="57"/>
        <v>2013</v>
      </c>
      <c r="G1824" s="5" t="s">
        <v>89</v>
      </c>
      <c r="H1824" s="2" t="s">
        <v>107</v>
      </c>
      <c r="I1824" s="2">
        <v>48.244</v>
      </c>
      <c r="J1824" s="2">
        <v>-124.79179999999999</v>
      </c>
      <c r="K1824" s="2">
        <v>3.7850039999999998</v>
      </c>
      <c r="L1824" s="2"/>
      <c r="M1824" s="2">
        <v>13.257134962081899</v>
      </c>
      <c r="N1824" s="2">
        <v>31.515764999389599</v>
      </c>
      <c r="O1824" s="2">
        <v>1</v>
      </c>
      <c r="P1824" s="2">
        <v>0</v>
      </c>
      <c r="Q1824" s="2">
        <v>0</v>
      </c>
      <c r="R1824" s="2">
        <v>0</v>
      </c>
      <c r="S1824" s="2">
        <v>1</v>
      </c>
      <c r="T1824" s="2">
        <v>0</v>
      </c>
      <c r="U1824" s="2">
        <v>0</v>
      </c>
    </row>
    <row r="1825" spans="1:21" x14ac:dyDescent="0.3">
      <c r="A1825" t="s">
        <v>125</v>
      </c>
      <c r="B1825" s="2">
        <v>48</v>
      </c>
      <c r="C1825" s="3">
        <v>41445</v>
      </c>
      <c r="D1825" s="4">
        <v>0.40486111111111101</v>
      </c>
      <c r="E1825" t="str">
        <f t="shared" si="56"/>
        <v>Jun</v>
      </c>
      <c r="F1825" t="str">
        <f t="shared" si="57"/>
        <v>2013</v>
      </c>
      <c r="G1825" s="5" t="s">
        <v>90</v>
      </c>
      <c r="H1825" s="2" t="s">
        <v>107</v>
      </c>
      <c r="I1825" s="2">
        <v>48.248170000000002</v>
      </c>
      <c r="J1825" s="2">
        <v>-124.8673</v>
      </c>
      <c r="K1825" s="2">
        <v>1.938045</v>
      </c>
      <c r="L1825" s="2"/>
      <c r="M1825" s="2">
        <v>12.770480012893699</v>
      </c>
      <c r="N1825" s="2">
        <v>31.353154754638702</v>
      </c>
      <c r="O1825" s="2">
        <v>1</v>
      </c>
      <c r="P1825" s="2">
        <v>0</v>
      </c>
      <c r="Q1825" s="2">
        <v>0</v>
      </c>
      <c r="R1825" s="2">
        <v>0</v>
      </c>
      <c r="S1825" s="2">
        <v>1</v>
      </c>
      <c r="T1825" s="2">
        <v>0</v>
      </c>
      <c r="U1825" s="2">
        <v>0</v>
      </c>
    </row>
    <row r="1826" spans="1:21" x14ac:dyDescent="0.3">
      <c r="A1826" t="s">
        <v>125</v>
      </c>
      <c r="B1826" s="2">
        <v>48</v>
      </c>
      <c r="C1826" s="3">
        <v>41445</v>
      </c>
      <c r="D1826" s="4">
        <v>0.48263888888888901</v>
      </c>
      <c r="E1826" t="str">
        <f t="shared" si="56"/>
        <v>Jun</v>
      </c>
      <c r="F1826" t="str">
        <f t="shared" si="57"/>
        <v>2013</v>
      </c>
      <c r="G1826" s="5" t="s">
        <v>91</v>
      </c>
      <c r="H1826" s="2" t="s">
        <v>107</v>
      </c>
      <c r="I1826" s="2">
        <v>48.210329999999999</v>
      </c>
      <c r="J1826" s="2">
        <v>-124.9242</v>
      </c>
      <c r="K1826" s="2">
        <v>3.7752370000000002</v>
      </c>
      <c r="L1826" s="2"/>
      <c r="M1826" s="2">
        <v>11.786209917068501</v>
      </c>
      <c r="N1826" s="2">
        <v>31.569110012054399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</row>
    <row r="1827" spans="1:21" x14ac:dyDescent="0.3">
      <c r="A1827" t="s">
        <v>125</v>
      </c>
      <c r="B1827" s="2">
        <v>48</v>
      </c>
      <c r="C1827" s="3">
        <v>41445</v>
      </c>
      <c r="D1827" s="4">
        <v>0.57986111111111105</v>
      </c>
      <c r="E1827" t="str">
        <f t="shared" si="56"/>
        <v>Jun</v>
      </c>
      <c r="F1827" t="str">
        <f t="shared" si="57"/>
        <v>2013</v>
      </c>
      <c r="G1827" s="5" t="s">
        <v>92</v>
      </c>
      <c r="H1827" s="2" t="s">
        <v>107</v>
      </c>
      <c r="I1827" s="2">
        <v>48.209499999999998</v>
      </c>
      <c r="J1827" s="2">
        <v>-124.9828</v>
      </c>
      <c r="K1827" s="2">
        <v>3.611237</v>
      </c>
      <c r="L1827" s="2"/>
      <c r="M1827" s="2">
        <v>12.251009941101101</v>
      </c>
      <c r="N1827" s="2">
        <v>31.642634963989298</v>
      </c>
      <c r="O1827" s="2">
        <v>1</v>
      </c>
      <c r="P1827" s="2">
        <v>0</v>
      </c>
      <c r="Q1827" s="2">
        <v>0</v>
      </c>
      <c r="R1827" s="2">
        <v>0</v>
      </c>
      <c r="S1827" s="2">
        <v>1</v>
      </c>
      <c r="T1827" s="2">
        <v>0</v>
      </c>
      <c r="U1827" s="2">
        <v>0</v>
      </c>
    </row>
    <row r="1828" spans="1:21" x14ac:dyDescent="0.3">
      <c r="A1828" t="s">
        <v>125</v>
      </c>
      <c r="B1828" s="2">
        <v>48</v>
      </c>
      <c r="C1828" s="3">
        <v>41445</v>
      </c>
      <c r="D1828" s="4">
        <v>0.68263888888888902</v>
      </c>
      <c r="E1828" t="str">
        <f t="shared" si="56"/>
        <v>Jun</v>
      </c>
      <c r="F1828" t="str">
        <f t="shared" si="57"/>
        <v>2013</v>
      </c>
      <c r="G1828" s="5" t="s">
        <v>93</v>
      </c>
      <c r="H1828" s="2" t="s">
        <v>107</v>
      </c>
      <c r="I1828" s="2">
        <v>48.248170000000002</v>
      </c>
      <c r="J1828" s="2">
        <v>-125.11320000000001</v>
      </c>
      <c r="K1828" s="2">
        <v>3.4764140000000001</v>
      </c>
      <c r="L1828" s="2"/>
      <c r="M1828" s="2">
        <v>10.960969972610499</v>
      </c>
      <c r="N1828" s="2">
        <v>32.066874980926499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</row>
    <row r="1829" spans="1:21" x14ac:dyDescent="0.3">
      <c r="A1829" t="s">
        <v>125</v>
      </c>
      <c r="B1829" s="2">
        <v>48</v>
      </c>
      <c r="C1829" s="3">
        <v>41445</v>
      </c>
      <c r="D1829" s="4">
        <v>0.78749999999999998</v>
      </c>
      <c r="E1829" t="str">
        <f t="shared" si="56"/>
        <v>Jun</v>
      </c>
      <c r="F1829" t="str">
        <f t="shared" si="57"/>
        <v>2013</v>
      </c>
      <c r="G1829" s="5" t="s">
        <v>94</v>
      </c>
      <c r="H1829" s="2" t="s">
        <v>107</v>
      </c>
      <c r="I1829" s="2">
        <v>48.249169999999999</v>
      </c>
      <c r="J1829" s="2">
        <v>-125.261</v>
      </c>
      <c r="K1829" s="2">
        <v>2.5795650000000001</v>
      </c>
      <c r="L1829" s="2"/>
      <c r="M1829" s="2">
        <v>10.8777849674225</v>
      </c>
      <c r="N1829" s="2">
        <v>31.866284656524702</v>
      </c>
      <c r="O1829" s="2">
        <v>0</v>
      </c>
      <c r="P1829" s="2">
        <v>0</v>
      </c>
      <c r="Q1829" s="2">
        <v>0</v>
      </c>
      <c r="R1829" s="2">
        <v>0</v>
      </c>
      <c r="S1829" s="2">
        <v>1</v>
      </c>
      <c r="T1829" s="2">
        <v>0</v>
      </c>
      <c r="U1829" s="2">
        <v>0</v>
      </c>
    </row>
    <row r="1830" spans="1:21" x14ac:dyDescent="0.3">
      <c r="A1830" t="s">
        <v>125</v>
      </c>
      <c r="B1830" s="2">
        <v>48</v>
      </c>
      <c r="C1830" s="3">
        <v>41445</v>
      </c>
      <c r="D1830" s="4">
        <v>0.85138888888888897</v>
      </c>
      <c r="E1830" t="str">
        <f t="shared" si="56"/>
        <v>Jun</v>
      </c>
      <c r="F1830" t="str">
        <f t="shared" si="57"/>
        <v>2013</v>
      </c>
      <c r="G1830" s="5" t="s">
        <v>95</v>
      </c>
      <c r="H1830" s="2" t="s">
        <v>107</v>
      </c>
      <c r="I1830" s="2">
        <v>48.251339999999999</v>
      </c>
      <c r="J1830" s="2">
        <v>-125.3865</v>
      </c>
      <c r="K1830" s="2">
        <v>3.365488</v>
      </c>
      <c r="L1830" s="2"/>
      <c r="M1830" s="2">
        <v>11.7962300300598</v>
      </c>
      <c r="N1830" s="2">
        <v>31.587664699554399</v>
      </c>
      <c r="O1830" s="2">
        <v>0</v>
      </c>
      <c r="P1830" s="2">
        <v>0</v>
      </c>
      <c r="Q1830" s="2">
        <v>0</v>
      </c>
      <c r="R1830" s="2">
        <v>1</v>
      </c>
      <c r="S1830" s="2">
        <v>1</v>
      </c>
      <c r="T1830" s="2">
        <v>0</v>
      </c>
      <c r="U1830" s="2">
        <v>0</v>
      </c>
    </row>
    <row r="1831" spans="1:21" x14ac:dyDescent="0.3">
      <c r="A1831" t="s">
        <v>125</v>
      </c>
      <c r="B1831" s="2">
        <v>48</v>
      </c>
      <c r="C1831" s="3">
        <v>41446</v>
      </c>
      <c r="D1831" s="4">
        <v>0.29861111111111099</v>
      </c>
      <c r="E1831" t="str">
        <f t="shared" si="56"/>
        <v>Jun</v>
      </c>
      <c r="F1831" t="str">
        <f t="shared" si="57"/>
        <v>2013</v>
      </c>
      <c r="G1831" s="5" t="s">
        <v>51</v>
      </c>
      <c r="H1831" s="2" t="s">
        <v>107</v>
      </c>
      <c r="I1831" s="2">
        <v>47.890830000000001</v>
      </c>
      <c r="J1831" s="2">
        <v>-124.7362</v>
      </c>
      <c r="K1831" s="2">
        <v>4.6294870000000001</v>
      </c>
      <c r="L1831" s="2"/>
      <c r="M1831" s="2">
        <v>12.373945045471199</v>
      </c>
      <c r="N1831" s="2">
        <v>31.797055244445801</v>
      </c>
      <c r="O1831" s="2">
        <v>1</v>
      </c>
      <c r="P1831" s="2">
        <v>0</v>
      </c>
      <c r="Q1831" s="2">
        <v>1</v>
      </c>
      <c r="R1831" s="2">
        <v>0</v>
      </c>
      <c r="S1831" s="2">
        <v>1</v>
      </c>
      <c r="T1831" s="2">
        <v>0</v>
      </c>
      <c r="U1831" s="2">
        <v>0</v>
      </c>
    </row>
    <row r="1832" spans="1:21" x14ac:dyDescent="0.3">
      <c r="A1832" t="s">
        <v>125</v>
      </c>
      <c r="B1832" s="2">
        <v>48</v>
      </c>
      <c r="C1832" s="3">
        <v>41446</v>
      </c>
      <c r="D1832" s="4">
        <v>0.41875000000000001</v>
      </c>
      <c r="E1832" t="str">
        <f t="shared" si="56"/>
        <v>Jun</v>
      </c>
      <c r="F1832" t="str">
        <f t="shared" si="57"/>
        <v>2013</v>
      </c>
      <c r="G1832" s="5" t="s">
        <v>52</v>
      </c>
      <c r="H1832" s="2" t="s">
        <v>107</v>
      </c>
      <c r="I1832" s="2">
        <v>47.910330000000002</v>
      </c>
      <c r="J1832" s="2">
        <v>-124.785</v>
      </c>
      <c r="K1832" s="2">
        <v>1.9027339999999999</v>
      </c>
      <c r="L1832" s="2"/>
      <c r="M1832" s="2">
        <v>11.396514987945601</v>
      </c>
      <c r="N1832" s="2">
        <v>32.249320030212402</v>
      </c>
      <c r="O1832" s="2">
        <v>1</v>
      </c>
      <c r="P1832" s="2">
        <v>0</v>
      </c>
      <c r="Q1832" s="2">
        <v>0</v>
      </c>
      <c r="R1832" s="2">
        <v>0</v>
      </c>
      <c r="S1832" s="2">
        <v>1</v>
      </c>
      <c r="T1832" s="2">
        <v>0</v>
      </c>
      <c r="U1832" s="2">
        <v>0</v>
      </c>
    </row>
    <row r="1833" spans="1:21" x14ac:dyDescent="0.3">
      <c r="A1833" t="s">
        <v>125</v>
      </c>
      <c r="B1833" s="2">
        <v>48</v>
      </c>
      <c r="C1833" s="3">
        <v>41446</v>
      </c>
      <c r="D1833" s="4">
        <v>0.49305555555555602</v>
      </c>
      <c r="E1833" t="str">
        <f t="shared" si="56"/>
        <v>Jun</v>
      </c>
      <c r="F1833" t="str">
        <f t="shared" si="57"/>
        <v>2013</v>
      </c>
      <c r="G1833" s="5" t="s">
        <v>53</v>
      </c>
      <c r="H1833" s="2" t="s">
        <v>107</v>
      </c>
      <c r="I1833" s="2">
        <v>47.9255</v>
      </c>
      <c r="J1833" s="2">
        <v>-124.87779999999999</v>
      </c>
      <c r="K1833" s="2">
        <v>2.0164439999999999</v>
      </c>
      <c r="L1833" s="2"/>
      <c r="M1833" s="2">
        <v>11.544704914093</v>
      </c>
      <c r="N1833" s="2">
        <v>31.603600025176998</v>
      </c>
      <c r="O1833" s="2">
        <v>1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</row>
    <row r="1834" spans="1:21" x14ac:dyDescent="0.3">
      <c r="A1834" t="s">
        <v>125</v>
      </c>
      <c r="B1834" s="2">
        <v>48</v>
      </c>
      <c r="C1834" s="3">
        <v>41446</v>
      </c>
      <c r="D1834" s="4">
        <v>0.57361111111111096</v>
      </c>
      <c r="E1834" t="str">
        <f t="shared" si="56"/>
        <v>Jun</v>
      </c>
      <c r="F1834" t="str">
        <f t="shared" si="57"/>
        <v>2013</v>
      </c>
      <c r="G1834" s="5" t="s">
        <v>54</v>
      </c>
      <c r="H1834" s="2" t="s">
        <v>107</v>
      </c>
      <c r="I1834" s="2">
        <v>47.933169999999997</v>
      </c>
      <c r="J1834" s="2">
        <v>-124.97150000000001</v>
      </c>
      <c r="K1834" s="2">
        <v>3.4731900000000002</v>
      </c>
      <c r="L1834" s="2"/>
      <c r="M1834" s="2">
        <v>10.2283750534058</v>
      </c>
      <c r="N1834" s="2">
        <v>31.971945476531999</v>
      </c>
      <c r="O1834" s="2">
        <v>1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</row>
    <row r="1835" spans="1:21" x14ac:dyDescent="0.3">
      <c r="A1835" t="s">
        <v>125</v>
      </c>
      <c r="B1835" s="2">
        <v>48</v>
      </c>
      <c r="C1835" s="3">
        <v>41446</v>
      </c>
      <c r="D1835" s="4">
        <v>0.67361111111111105</v>
      </c>
      <c r="E1835" t="str">
        <f t="shared" si="56"/>
        <v>Jun</v>
      </c>
      <c r="F1835" t="str">
        <f t="shared" si="57"/>
        <v>2013</v>
      </c>
      <c r="G1835" s="5" t="s">
        <v>55</v>
      </c>
      <c r="H1835" s="2" t="s">
        <v>107</v>
      </c>
      <c r="I1835" s="2">
        <v>47.935670000000002</v>
      </c>
      <c r="J1835" s="2">
        <v>-125.0943</v>
      </c>
      <c r="K1835" s="2">
        <v>3.7596039999999999</v>
      </c>
      <c r="L1835" s="2"/>
      <c r="M1835" s="2">
        <v>11.5967050075531</v>
      </c>
      <c r="N1835" s="2">
        <v>31.539119911193801</v>
      </c>
      <c r="O1835" s="2">
        <v>1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</row>
    <row r="1836" spans="1:21" x14ac:dyDescent="0.3">
      <c r="A1836" t="s">
        <v>125</v>
      </c>
      <c r="B1836" s="2">
        <v>48</v>
      </c>
      <c r="C1836" s="3">
        <v>41446</v>
      </c>
      <c r="D1836" s="4">
        <v>0.76944444444444404</v>
      </c>
      <c r="E1836" t="str">
        <f t="shared" si="56"/>
        <v>Jun</v>
      </c>
      <c r="F1836" t="str">
        <f t="shared" si="57"/>
        <v>2013</v>
      </c>
      <c r="G1836" s="5" t="s">
        <v>64</v>
      </c>
      <c r="H1836" s="2" t="s">
        <v>107</v>
      </c>
      <c r="I1836" s="2">
        <v>47.93533</v>
      </c>
      <c r="J1836" s="2">
        <v>-125.2045</v>
      </c>
      <c r="K1836" s="2">
        <v>3.7199960000000001</v>
      </c>
      <c r="L1836" s="2"/>
      <c r="M1836" s="2">
        <v>12.2092099189758</v>
      </c>
      <c r="N1836" s="2">
        <v>31.5059251785278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1</v>
      </c>
      <c r="U1836" s="2">
        <v>0</v>
      </c>
    </row>
    <row r="1837" spans="1:21" x14ac:dyDescent="0.3">
      <c r="A1837" t="s">
        <v>125</v>
      </c>
      <c r="B1837" s="2">
        <v>48</v>
      </c>
      <c r="C1837" s="3">
        <v>41446</v>
      </c>
      <c r="D1837" s="4">
        <v>0.83055555555555605</v>
      </c>
      <c r="E1837" t="str">
        <f t="shared" si="56"/>
        <v>Jun</v>
      </c>
      <c r="F1837" t="str">
        <f t="shared" si="57"/>
        <v>2013</v>
      </c>
      <c r="G1837" s="5" t="s">
        <v>65</v>
      </c>
      <c r="H1837" s="2" t="s">
        <v>107</v>
      </c>
      <c r="I1837" s="2">
        <v>47.933500000000002</v>
      </c>
      <c r="J1837" s="2">
        <v>-125.2895</v>
      </c>
      <c r="K1837" s="2">
        <v>3.590144</v>
      </c>
      <c r="L1837" s="2"/>
      <c r="M1837" s="2">
        <v>12.1043300628662</v>
      </c>
      <c r="N1837" s="2">
        <v>31.527285099029498</v>
      </c>
      <c r="O1837" s="2">
        <v>0</v>
      </c>
      <c r="P1837" s="2">
        <v>1</v>
      </c>
      <c r="Q1837" s="2">
        <v>0</v>
      </c>
      <c r="R1837" s="2">
        <v>1</v>
      </c>
      <c r="S1837" s="2">
        <v>0</v>
      </c>
      <c r="T1837" s="2">
        <v>1</v>
      </c>
      <c r="U1837" s="2">
        <v>0</v>
      </c>
    </row>
    <row r="1838" spans="1:21" x14ac:dyDescent="0.3">
      <c r="A1838" t="s">
        <v>125</v>
      </c>
      <c r="B1838" s="2">
        <v>48</v>
      </c>
      <c r="C1838" s="3">
        <v>41447</v>
      </c>
      <c r="D1838" s="4">
        <v>0.3125</v>
      </c>
      <c r="E1838" t="str">
        <f t="shared" si="56"/>
        <v>Jun</v>
      </c>
      <c r="F1838" t="str">
        <f t="shared" si="57"/>
        <v>2013</v>
      </c>
      <c r="G1838" s="5" t="s">
        <v>76</v>
      </c>
      <c r="H1838" s="2" t="s">
        <v>107</v>
      </c>
      <c r="I1838" s="2">
        <v>47.514330000000001</v>
      </c>
      <c r="J1838" s="2">
        <v>-124.4992</v>
      </c>
      <c r="K1838" s="2">
        <v>3.014446</v>
      </c>
      <c r="L1838" s="2"/>
      <c r="M1838" s="2">
        <v>13.7927151203156</v>
      </c>
      <c r="N1838" s="2">
        <v>30.198829936981198</v>
      </c>
      <c r="O1838" s="2">
        <v>1</v>
      </c>
      <c r="P1838" s="2">
        <v>0</v>
      </c>
      <c r="Q1838" s="2">
        <v>0</v>
      </c>
      <c r="R1838" s="2">
        <v>0</v>
      </c>
      <c r="S1838" s="2">
        <v>1</v>
      </c>
      <c r="T1838" s="2">
        <v>0</v>
      </c>
      <c r="U1838" s="2">
        <v>0</v>
      </c>
    </row>
    <row r="1839" spans="1:21" x14ac:dyDescent="0.3">
      <c r="A1839" t="s">
        <v>125</v>
      </c>
      <c r="B1839" s="2">
        <v>48</v>
      </c>
      <c r="C1839" s="3">
        <v>41447</v>
      </c>
      <c r="D1839" s="4">
        <v>0.39722222222222198</v>
      </c>
      <c r="E1839" t="str">
        <f t="shared" si="56"/>
        <v>Jun</v>
      </c>
      <c r="F1839" t="str">
        <f t="shared" si="57"/>
        <v>2013</v>
      </c>
      <c r="G1839" s="5" t="s">
        <v>77</v>
      </c>
      <c r="H1839" s="2" t="s">
        <v>107</v>
      </c>
      <c r="I1839" s="2">
        <v>47.55133</v>
      </c>
      <c r="J1839" s="2">
        <v>-124.6187</v>
      </c>
      <c r="K1839" s="2">
        <v>3.1859030000000002</v>
      </c>
      <c r="L1839" s="2"/>
      <c r="M1839" s="2">
        <v>10.5012499332428</v>
      </c>
      <c r="N1839" s="2">
        <v>32.135294818878201</v>
      </c>
      <c r="O1839" s="2">
        <v>1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</row>
    <row r="1840" spans="1:21" x14ac:dyDescent="0.3">
      <c r="A1840" t="s">
        <v>125</v>
      </c>
      <c r="B1840" s="2">
        <v>48</v>
      </c>
      <c r="C1840" s="3">
        <v>41447</v>
      </c>
      <c r="D1840" s="4">
        <v>0.49236111111111103</v>
      </c>
      <c r="E1840" t="str">
        <f t="shared" si="56"/>
        <v>Jun</v>
      </c>
      <c r="F1840" t="str">
        <f t="shared" si="57"/>
        <v>2013</v>
      </c>
      <c r="G1840" s="5" t="s">
        <v>78</v>
      </c>
      <c r="H1840" s="2" t="s">
        <v>107</v>
      </c>
      <c r="I1840" s="2">
        <v>47.552999999999997</v>
      </c>
      <c r="J1840" s="2">
        <v>-124.7008</v>
      </c>
      <c r="K1840" s="2">
        <v>3.6676319999999998</v>
      </c>
      <c r="L1840" s="2"/>
      <c r="M1840" s="2">
        <v>11.087095069885301</v>
      </c>
      <c r="N1840" s="2">
        <v>32.291879749298097</v>
      </c>
      <c r="O1840" s="2">
        <v>1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</row>
    <row r="1841" spans="1:21" x14ac:dyDescent="0.3">
      <c r="A1841" t="s">
        <v>125</v>
      </c>
      <c r="B1841" s="2">
        <v>48</v>
      </c>
      <c r="C1841" s="3">
        <v>41447</v>
      </c>
      <c r="D1841" s="4">
        <v>0.58750000000000002</v>
      </c>
      <c r="E1841" t="str">
        <f t="shared" si="56"/>
        <v>Jun</v>
      </c>
      <c r="F1841" t="str">
        <f t="shared" si="57"/>
        <v>2013</v>
      </c>
      <c r="G1841" s="5" t="s">
        <v>79</v>
      </c>
      <c r="H1841" s="2" t="s">
        <v>107</v>
      </c>
      <c r="I1841" s="2">
        <v>47.55133</v>
      </c>
      <c r="J1841" s="2">
        <v>-124.8117</v>
      </c>
      <c r="K1841" s="2">
        <v>3.6311599999999999</v>
      </c>
      <c r="L1841" s="2"/>
      <c r="M1841" s="2">
        <v>11.144200038909901</v>
      </c>
      <c r="N1841" s="2">
        <v>31.591435146331801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</row>
    <row r="1842" spans="1:21" x14ac:dyDescent="0.3">
      <c r="A1842" t="s">
        <v>125</v>
      </c>
      <c r="B1842" s="2">
        <v>48</v>
      </c>
      <c r="C1842" s="3">
        <v>41447</v>
      </c>
      <c r="D1842" s="4">
        <v>0.68402777777777801</v>
      </c>
      <c r="E1842" t="str">
        <f t="shared" si="56"/>
        <v>Jun</v>
      </c>
      <c r="F1842" t="str">
        <f t="shared" si="57"/>
        <v>2013</v>
      </c>
      <c r="G1842" s="5" t="s">
        <v>80</v>
      </c>
      <c r="H1842" s="2" t="s">
        <v>107</v>
      </c>
      <c r="I1842" s="2">
        <v>47.552329999999998</v>
      </c>
      <c r="J1842" s="2">
        <v>-124.94070000000001</v>
      </c>
      <c r="K1842" s="2">
        <v>3.5892879999999998</v>
      </c>
      <c r="L1842" s="2"/>
      <c r="M1842" s="2">
        <v>13.035790014267</v>
      </c>
      <c r="N1842" s="2">
        <v>31.561520004272499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</row>
    <row r="1843" spans="1:21" x14ac:dyDescent="0.3">
      <c r="A1843" t="s">
        <v>125</v>
      </c>
      <c r="B1843" s="2">
        <v>48</v>
      </c>
      <c r="C1843" s="3">
        <v>41447</v>
      </c>
      <c r="D1843" s="4">
        <v>0.79652777777777795</v>
      </c>
      <c r="E1843" t="str">
        <f t="shared" si="56"/>
        <v>Jun</v>
      </c>
      <c r="F1843" t="str">
        <f t="shared" si="57"/>
        <v>2013</v>
      </c>
      <c r="G1843" s="5" t="s">
        <v>81</v>
      </c>
      <c r="H1843" s="2" t="s">
        <v>107</v>
      </c>
      <c r="I1843" s="2">
        <v>47.55283</v>
      </c>
      <c r="J1843" s="2">
        <v>-125.05629999999999</v>
      </c>
      <c r="K1843" s="2">
        <v>2.3198219999999998</v>
      </c>
      <c r="L1843" s="2"/>
      <c r="M1843" s="2">
        <v>12.180049991607699</v>
      </c>
      <c r="N1843" s="2">
        <v>31.791065216064499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</row>
    <row r="1844" spans="1:21" x14ac:dyDescent="0.3">
      <c r="A1844" t="s">
        <v>125</v>
      </c>
      <c r="B1844" s="2">
        <v>48</v>
      </c>
      <c r="C1844" s="3">
        <v>41448</v>
      </c>
      <c r="D1844" s="4">
        <v>0.29513888888888901</v>
      </c>
      <c r="E1844" t="str">
        <f t="shared" si="56"/>
        <v>Jun</v>
      </c>
      <c r="F1844" t="str">
        <f t="shared" si="57"/>
        <v>2013</v>
      </c>
      <c r="G1844" s="5" t="s">
        <v>70</v>
      </c>
      <c r="H1844" s="2" t="s">
        <v>107</v>
      </c>
      <c r="I1844" s="2">
        <v>46.988</v>
      </c>
      <c r="J1844" s="2">
        <v>-124.2482</v>
      </c>
      <c r="K1844" s="2">
        <v>2.6951260000000001</v>
      </c>
      <c r="L1844" s="2"/>
      <c r="M1844" s="2">
        <v>13.528616799248599</v>
      </c>
      <c r="N1844" s="2">
        <v>29.895822313096801</v>
      </c>
      <c r="O1844" s="2">
        <v>0</v>
      </c>
      <c r="P1844" s="2">
        <v>0</v>
      </c>
      <c r="Q1844" s="2">
        <v>1</v>
      </c>
      <c r="R1844" s="2">
        <v>0</v>
      </c>
      <c r="S1844" s="2">
        <v>1</v>
      </c>
      <c r="T1844" s="2">
        <v>0</v>
      </c>
      <c r="U1844" s="2">
        <v>0</v>
      </c>
    </row>
    <row r="1845" spans="1:21" x14ac:dyDescent="0.3">
      <c r="A1845" t="s">
        <v>125</v>
      </c>
      <c r="B1845" s="2">
        <v>48</v>
      </c>
      <c r="C1845" s="3">
        <v>41448</v>
      </c>
      <c r="D1845" s="4">
        <v>0.38888888888888901</v>
      </c>
      <c r="E1845" t="str">
        <f t="shared" si="56"/>
        <v>Jun</v>
      </c>
      <c r="F1845" t="str">
        <f t="shared" si="57"/>
        <v>2013</v>
      </c>
      <c r="G1845" s="5" t="s">
        <v>68</v>
      </c>
      <c r="H1845" s="2" t="s">
        <v>107</v>
      </c>
      <c r="I1845" s="2">
        <v>46.982999999999997</v>
      </c>
      <c r="J1845" s="2">
        <v>-124.3133</v>
      </c>
      <c r="K1845" s="2">
        <v>4.0707959999999996</v>
      </c>
      <c r="L1845" s="2"/>
      <c r="M1845" s="2">
        <v>14.8898100376129</v>
      </c>
      <c r="N1845" s="2">
        <v>28.9739700317383</v>
      </c>
      <c r="O1845" s="2">
        <v>0</v>
      </c>
      <c r="P1845" s="2">
        <v>0</v>
      </c>
      <c r="Q1845" s="2">
        <v>1</v>
      </c>
      <c r="R1845" s="2">
        <v>0</v>
      </c>
      <c r="S1845" s="2">
        <v>1</v>
      </c>
      <c r="T1845" s="2">
        <v>0</v>
      </c>
      <c r="U1845" s="2">
        <v>0</v>
      </c>
    </row>
    <row r="1846" spans="1:21" x14ac:dyDescent="0.3">
      <c r="A1846" t="s">
        <v>125</v>
      </c>
      <c r="B1846" s="2">
        <v>48</v>
      </c>
      <c r="C1846" s="3">
        <v>41448</v>
      </c>
      <c r="D1846" s="4">
        <v>0.47638888888888897</v>
      </c>
      <c r="E1846" t="str">
        <f t="shared" si="56"/>
        <v>Jun</v>
      </c>
      <c r="F1846" t="str">
        <f t="shared" si="57"/>
        <v>2013</v>
      </c>
      <c r="G1846" s="5" t="s">
        <v>9</v>
      </c>
      <c r="H1846" s="2" t="s">
        <v>107</v>
      </c>
      <c r="I1846" s="2">
        <v>46.983330000000002</v>
      </c>
      <c r="J1846" s="2">
        <v>-124.4038</v>
      </c>
      <c r="K1846" s="2">
        <v>3.454304</v>
      </c>
      <c r="L1846" s="2"/>
      <c r="M1846" s="2">
        <v>13.164834928512599</v>
      </c>
      <c r="N1846" s="2">
        <v>30.860650253295901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</row>
    <row r="1847" spans="1:21" x14ac:dyDescent="0.3">
      <c r="A1847" t="s">
        <v>125</v>
      </c>
      <c r="B1847" s="2">
        <v>48</v>
      </c>
      <c r="C1847" s="3">
        <v>41448</v>
      </c>
      <c r="D1847" s="4">
        <v>0.58263888888888904</v>
      </c>
      <c r="E1847" t="str">
        <f t="shared" si="56"/>
        <v>Jun</v>
      </c>
      <c r="F1847" t="str">
        <f t="shared" si="57"/>
        <v>2013</v>
      </c>
      <c r="G1847" s="5" t="s">
        <v>10</v>
      </c>
      <c r="H1847" s="2" t="s">
        <v>107</v>
      </c>
      <c r="I1847" s="2">
        <v>46.979500000000002</v>
      </c>
      <c r="J1847" s="2">
        <v>-124.5552</v>
      </c>
      <c r="K1847" s="2">
        <v>3.2556229999999999</v>
      </c>
      <c r="L1847" s="2"/>
      <c r="M1847" s="2">
        <v>12.271864938736</v>
      </c>
      <c r="N1847" s="2">
        <v>31.6225350379944</v>
      </c>
      <c r="O1847" s="2">
        <v>1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</row>
    <row r="1848" spans="1:21" x14ac:dyDescent="0.3">
      <c r="A1848" t="s">
        <v>125</v>
      </c>
      <c r="B1848" s="2">
        <v>48</v>
      </c>
      <c r="C1848" s="3">
        <v>41448</v>
      </c>
      <c r="D1848" s="4">
        <v>0.69027777777777799</v>
      </c>
      <c r="E1848" t="str">
        <f t="shared" si="56"/>
        <v>Jun</v>
      </c>
      <c r="F1848" t="str">
        <f t="shared" si="57"/>
        <v>2013</v>
      </c>
      <c r="G1848" s="5" t="s">
        <v>11</v>
      </c>
      <c r="H1848" s="2" t="s">
        <v>107</v>
      </c>
      <c r="I1848" s="2">
        <v>47.017829999999996</v>
      </c>
      <c r="J1848" s="2">
        <v>-124.6965</v>
      </c>
      <c r="K1848" s="2">
        <v>0.2046492</v>
      </c>
      <c r="L1848" s="2"/>
      <c r="M1848" s="2">
        <v>12.639649963378901</v>
      </c>
      <c r="N1848" s="2">
        <v>31.411645221710199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</row>
    <row r="1849" spans="1:21" x14ac:dyDescent="0.3">
      <c r="A1849" t="s">
        <v>125</v>
      </c>
      <c r="B1849" s="2">
        <v>48</v>
      </c>
      <c r="C1849" s="3">
        <v>41448</v>
      </c>
      <c r="D1849" s="4">
        <v>0.71250000000000002</v>
      </c>
      <c r="E1849" t="str">
        <f t="shared" si="56"/>
        <v>Jun</v>
      </c>
      <c r="F1849" t="str">
        <f t="shared" si="57"/>
        <v>2013</v>
      </c>
      <c r="G1849" s="5" t="s">
        <v>11</v>
      </c>
      <c r="H1849" s="2" t="s">
        <v>107</v>
      </c>
      <c r="I1849" s="2">
        <v>47.021999999999998</v>
      </c>
      <c r="J1849" s="2">
        <v>-124.6948</v>
      </c>
      <c r="K1849" s="2">
        <v>1.786359</v>
      </c>
      <c r="L1849" s="2"/>
      <c r="M1849" s="2">
        <v>12.639649963378901</v>
      </c>
      <c r="N1849" s="2">
        <v>31.411645221710199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</row>
    <row r="1850" spans="1:21" x14ac:dyDescent="0.3">
      <c r="A1850" t="s">
        <v>125</v>
      </c>
      <c r="B1850" s="2">
        <v>48</v>
      </c>
      <c r="C1850" s="3">
        <v>41448</v>
      </c>
      <c r="D1850" s="4">
        <v>0.80763888888888902</v>
      </c>
      <c r="E1850" t="str">
        <f t="shared" si="56"/>
        <v>Jun</v>
      </c>
      <c r="F1850" t="str">
        <f t="shared" si="57"/>
        <v>2013</v>
      </c>
      <c r="G1850" s="5" t="s">
        <v>12</v>
      </c>
      <c r="H1850" s="2" t="s">
        <v>107</v>
      </c>
      <c r="I1850" s="2">
        <v>46.983669999999996</v>
      </c>
      <c r="J1850" s="2">
        <v>-124.8065</v>
      </c>
      <c r="K1850" s="2">
        <v>3.60114</v>
      </c>
      <c r="L1850" s="2"/>
      <c r="M1850" s="2">
        <v>12.425759935379</v>
      </c>
      <c r="N1850" s="2">
        <v>31.4661001205444</v>
      </c>
      <c r="O1850" s="2">
        <v>1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</row>
    <row r="1851" spans="1:21" x14ac:dyDescent="0.3">
      <c r="A1851" t="s">
        <v>125</v>
      </c>
      <c r="B1851" s="2">
        <v>48</v>
      </c>
      <c r="C1851" s="3">
        <v>41448</v>
      </c>
      <c r="D1851" s="4">
        <v>0.86319444444444404</v>
      </c>
      <c r="E1851" t="str">
        <f t="shared" si="56"/>
        <v>Jun</v>
      </c>
      <c r="F1851" t="str">
        <f t="shared" si="57"/>
        <v>2013</v>
      </c>
      <c r="G1851" s="5" t="s">
        <v>66</v>
      </c>
      <c r="H1851" s="2" t="s">
        <v>107</v>
      </c>
      <c r="I1851" s="2">
        <v>47.014330000000001</v>
      </c>
      <c r="J1851" s="2">
        <v>-124.9218</v>
      </c>
      <c r="K1851" s="2">
        <v>1.473133</v>
      </c>
      <c r="L1851" s="2"/>
      <c r="M1851" s="2">
        <v>14.260224962234499</v>
      </c>
      <c r="N1851" s="2">
        <v>31.302814960479701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</row>
    <row r="1852" spans="1:21" x14ac:dyDescent="0.3">
      <c r="A1852" t="s">
        <v>125</v>
      </c>
      <c r="B1852" s="2">
        <v>48</v>
      </c>
      <c r="C1852" s="3">
        <v>41449</v>
      </c>
      <c r="D1852" s="4">
        <v>0.30138888888888898</v>
      </c>
      <c r="E1852" t="str">
        <f t="shared" si="56"/>
        <v>Jun</v>
      </c>
      <c r="F1852" t="str">
        <f t="shared" si="57"/>
        <v>2013</v>
      </c>
      <c r="G1852" s="5" t="s">
        <v>13</v>
      </c>
      <c r="H1852" s="2" t="s">
        <v>107</v>
      </c>
      <c r="I1852" s="2">
        <v>46.641170000000002</v>
      </c>
      <c r="J1852" s="2">
        <v>-124.1842</v>
      </c>
      <c r="K1852" s="2">
        <v>3.6947049999999999</v>
      </c>
      <c r="L1852" s="2"/>
      <c r="M1852" s="2">
        <v>15.357399892807001</v>
      </c>
      <c r="N1852" s="2">
        <v>27.975585079193099</v>
      </c>
      <c r="O1852" s="2">
        <v>0</v>
      </c>
      <c r="P1852" s="2">
        <v>0</v>
      </c>
      <c r="Q1852" s="2">
        <v>0</v>
      </c>
      <c r="R1852" s="2">
        <v>0</v>
      </c>
      <c r="S1852" s="2">
        <v>1</v>
      </c>
      <c r="T1852" s="2">
        <v>0</v>
      </c>
      <c r="U1852" s="2">
        <v>0</v>
      </c>
    </row>
    <row r="1853" spans="1:21" x14ac:dyDescent="0.3">
      <c r="A1853" t="s">
        <v>125</v>
      </c>
      <c r="B1853" s="2">
        <v>48</v>
      </c>
      <c r="C1853" s="3">
        <v>41449</v>
      </c>
      <c r="D1853" s="4">
        <v>0.39652777777777798</v>
      </c>
      <c r="E1853" t="str">
        <f t="shared" si="56"/>
        <v>Jun</v>
      </c>
      <c r="F1853" t="str">
        <f t="shared" si="57"/>
        <v>2013</v>
      </c>
      <c r="G1853" s="5" t="s">
        <v>14</v>
      </c>
      <c r="H1853" s="2" t="s">
        <v>107</v>
      </c>
      <c r="I1853" s="2">
        <v>46.649329999999999</v>
      </c>
      <c r="J1853" s="2">
        <v>-124.2877</v>
      </c>
      <c r="K1853" s="2">
        <v>3.9383110000000001</v>
      </c>
      <c r="L1853" s="2"/>
      <c r="M1853" s="2">
        <v>14.5558300495148</v>
      </c>
      <c r="N1853" s="2">
        <v>31.0726950645447</v>
      </c>
      <c r="O1853" s="2">
        <v>1</v>
      </c>
      <c r="P1853" s="2">
        <v>0</v>
      </c>
      <c r="Q1853" s="2">
        <v>1</v>
      </c>
      <c r="R1853" s="2">
        <v>0</v>
      </c>
      <c r="S1853" s="2">
        <v>0</v>
      </c>
      <c r="T1853" s="2">
        <v>0</v>
      </c>
      <c r="U1853" s="2">
        <v>0</v>
      </c>
    </row>
    <row r="1854" spans="1:21" x14ac:dyDescent="0.3">
      <c r="A1854" t="s">
        <v>125</v>
      </c>
      <c r="B1854" s="2">
        <v>48</v>
      </c>
      <c r="C1854" s="3">
        <v>41449</v>
      </c>
      <c r="D1854" s="4">
        <v>0.49791666666666701</v>
      </c>
      <c r="E1854" t="str">
        <f t="shared" si="56"/>
        <v>Jun</v>
      </c>
      <c r="F1854" t="str">
        <f t="shared" si="57"/>
        <v>2013</v>
      </c>
      <c r="G1854" s="5" t="s">
        <v>15</v>
      </c>
      <c r="H1854" s="2" t="s">
        <v>107</v>
      </c>
      <c r="I1854" s="2">
        <v>46.641170000000002</v>
      </c>
      <c r="J1854" s="2">
        <v>-124.3788</v>
      </c>
      <c r="K1854" s="2">
        <v>3.449182</v>
      </c>
      <c r="L1854" s="2"/>
      <c r="M1854" s="2">
        <v>13.723340082168599</v>
      </c>
      <c r="N1854" s="2">
        <v>31.610940170288099</v>
      </c>
      <c r="O1854" s="2">
        <v>0</v>
      </c>
      <c r="P1854" s="2">
        <v>0</v>
      </c>
      <c r="Q1854" s="2">
        <v>1</v>
      </c>
      <c r="R1854" s="2">
        <v>0</v>
      </c>
      <c r="S1854" s="2">
        <v>0</v>
      </c>
      <c r="T1854" s="2">
        <v>0</v>
      </c>
      <c r="U1854" s="2">
        <v>0</v>
      </c>
    </row>
    <row r="1855" spans="1:21" x14ac:dyDescent="0.3">
      <c r="A1855" t="s">
        <v>125</v>
      </c>
      <c r="B1855" s="2">
        <v>48</v>
      </c>
      <c r="C1855" s="3">
        <v>41449</v>
      </c>
      <c r="D1855" s="4">
        <v>0.60902777777777795</v>
      </c>
      <c r="E1855" t="str">
        <f t="shared" si="56"/>
        <v>Jun</v>
      </c>
      <c r="F1855" t="str">
        <f t="shared" si="57"/>
        <v>2013</v>
      </c>
      <c r="G1855" s="5" t="s">
        <v>16</v>
      </c>
      <c r="H1855" s="2" t="s">
        <v>107</v>
      </c>
      <c r="I1855" s="2">
        <v>46.648829999999997</v>
      </c>
      <c r="J1855" s="2">
        <v>-124.5072</v>
      </c>
      <c r="K1855" s="2">
        <v>3.5316070000000002</v>
      </c>
      <c r="L1855" s="2"/>
      <c r="M1855" s="2">
        <v>13.680819940567</v>
      </c>
      <c r="N1855" s="2">
        <v>31.617934894561799</v>
      </c>
      <c r="O1855" s="2">
        <v>1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</row>
    <row r="1856" spans="1:21" x14ac:dyDescent="0.3">
      <c r="A1856" t="s">
        <v>125</v>
      </c>
      <c r="B1856" s="2">
        <v>48</v>
      </c>
      <c r="C1856" s="3">
        <v>41449</v>
      </c>
      <c r="D1856" s="4">
        <v>0.71388888888888902</v>
      </c>
      <c r="E1856" t="str">
        <f t="shared" si="56"/>
        <v>Jun</v>
      </c>
      <c r="F1856" t="str">
        <f t="shared" si="57"/>
        <v>2013</v>
      </c>
      <c r="G1856" s="5" t="s">
        <v>71</v>
      </c>
      <c r="H1856" s="2" t="s">
        <v>107</v>
      </c>
      <c r="I1856" s="2">
        <v>46.65166</v>
      </c>
      <c r="J1856" s="2">
        <v>-124.5972</v>
      </c>
      <c r="K1856" s="2">
        <v>3.2231380000000001</v>
      </c>
      <c r="L1856" s="2"/>
      <c r="M1856" s="2">
        <v>13.7999001502991</v>
      </c>
      <c r="N1856" s="2">
        <v>31.4649647712708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</row>
    <row r="1857" spans="1:21" x14ac:dyDescent="0.3">
      <c r="A1857" t="s">
        <v>125</v>
      </c>
      <c r="B1857" s="2">
        <v>48</v>
      </c>
      <c r="C1857" s="3">
        <v>41449</v>
      </c>
      <c r="D1857" s="4">
        <v>0.83125000000000004</v>
      </c>
      <c r="E1857" t="str">
        <f t="shared" si="56"/>
        <v>Jun</v>
      </c>
      <c r="F1857" t="str">
        <f t="shared" si="57"/>
        <v>2013</v>
      </c>
      <c r="G1857" s="5" t="s">
        <v>17</v>
      </c>
      <c r="H1857" s="2" t="s">
        <v>107</v>
      </c>
      <c r="I1857" s="2">
        <v>46.658670000000001</v>
      </c>
      <c r="J1857" s="2">
        <v>-124.77330000000001</v>
      </c>
      <c r="K1857" s="2">
        <v>2.9161619999999999</v>
      </c>
      <c r="L1857" s="2"/>
      <c r="M1857" s="2">
        <v>14.1638300895691</v>
      </c>
      <c r="N1857" s="2">
        <v>31.101994800567599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</row>
    <row r="1858" spans="1:21" x14ac:dyDescent="0.3">
      <c r="A1858" t="s">
        <v>125</v>
      </c>
      <c r="B1858" s="2">
        <v>48</v>
      </c>
      <c r="C1858" s="3">
        <v>41450</v>
      </c>
      <c r="D1858" s="4">
        <v>0.30833333333333302</v>
      </c>
      <c r="E1858" t="str">
        <f t="shared" si="56"/>
        <v>Jun</v>
      </c>
      <c r="F1858" t="str">
        <f t="shared" si="57"/>
        <v>2013</v>
      </c>
      <c r="G1858" s="5" t="s">
        <v>50</v>
      </c>
      <c r="H1858" s="2" t="s">
        <v>107</v>
      </c>
      <c r="I1858" s="2">
        <v>46.138500000000001</v>
      </c>
      <c r="J1858" s="2">
        <v>-124.07299999999999</v>
      </c>
      <c r="K1858" s="2">
        <v>3.5055860000000001</v>
      </c>
      <c r="L1858" s="2"/>
      <c r="M1858" s="2">
        <v>15.704515075683601</v>
      </c>
      <c r="N1858" s="2">
        <v>28.874775123596201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</row>
    <row r="1859" spans="1:21" x14ac:dyDescent="0.3">
      <c r="A1859" t="s">
        <v>125</v>
      </c>
      <c r="B1859" s="2">
        <v>48</v>
      </c>
      <c r="C1859" s="3">
        <v>41450</v>
      </c>
      <c r="D1859" s="4">
        <v>0.39236111111111099</v>
      </c>
      <c r="E1859" t="str">
        <f t="shared" ref="E1859:E1922" si="58">TEXT(C1859,"MMM")</f>
        <v>Jun</v>
      </c>
      <c r="F1859" t="str">
        <f t="shared" ref="F1859:F1922" si="59">TEXT(C1859,"yyyy")</f>
        <v>2013</v>
      </c>
      <c r="G1859" s="5" t="s">
        <v>4</v>
      </c>
      <c r="H1859" s="2" t="s">
        <v>107</v>
      </c>
      <c r="I1859" s="2">
        <v>46.137329999999999</v>
      </c>
      <c r="J1859" s="2">
        <v>-124.1583</v>
      </c>
      <c r="K1859" s="2">
        <v>3.4880969999999998</v>
      </c>
      <c r="L1859" s="2"/>
      <c r="M1859" s="2">
        <v>15.2311249256134</v>
      </c>
      <c r="N1859" s="2">
        <v>29.561389827728298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</row>
    <row r="1860" spans="1:21" x14ac:dyDescent="0.3">
      <c r="A1860" t="s">
        <v>125</v>
      </c>
      <c r="B1860" s="2">
        <v>48</v>
      </c>
      <c r="C1860" s="3">
        <v>41450</v>
      </c>
      <c r="D1860" s="4">
        <v>0.47916666666666702</v>
      </c>
      <c r="E1860" t="str">
        <f t="shared" si="58"/>
        <v>Jun</v>
      </c>
      <c r="F1860" t="str">
        <f t="shared" si="59"/>
        <v>2013</v>
      </c>
      <c r="G1860" s="5" t="s">
        <v>7</v>
      </c>
      <c r="H1860" s="2" t="s">
        <v>107</v>
      </c>
      <c r="I1860" s="2">
        <v>46.141330000000004</v>
      </c>
      <c r="J1860" s="2">
        <v>-124.21599999999999</v>
      </c>
      <c r="K1860" s="2">
        <v>3.098284</v>
      </c>
      <c r="L1860" s="2"/>
      <c r="M1860" s="2">
        <v>15.0128800392151</v>
      </c>
      <c r="N1860" s="2">
        <v>30.1678050994873</v>
      </c>
      <c r="O1860" s="2">
        <v>1</v>
      </c>
      <c r="P1860" s="2">
        <v>0</v>
      </c>
      <c r="Q1860" s="2">
        <v>1</v>
      </c>
      <c r="R1860" s="2">
        <v>0</v>
      </c>
      <c r="S1860" s="2">
        <v>1</v>
      </c>
      <c r="T1860" s="2">
        <v>1</v>
      </c>
      <c r="U1860" s="2">
        <v>0</v>
      </c>
    </row>
    <row r="1861" spans="1:21" x14ac:dyDescent="0.3">
      <c r="A1861" t="s">
        <v>125</v>
      </c>
      <c r="B1861" s="2">
        <v>48</v>
      </c>
      <c r="C1861" s="3">
        <v>41450</v>
      </c>
      <c r="D1861" s="4">
        <v>0.58402777777777803</v>
      </c>
      <c r="E1861" t="str">
        <f t="shared" si="58"/>
        <v>Jun</v>
      </c>
      <c r="F1861" t="str">
        <f t="shared" si="59"/>
        <v>2013</v>
      </c>
      <c r="G1861" s="5" t="s">
        <v>8</v>
      </c>
      <c r="H1861" s="2" t="s">
        <v>107</v>
      </c>
      <c r="I1861" s="2">
        <v>46.176499999999997</v>
      </c>
      <c r="J1861" s="2">
        <v>-124.33620000000001</v>
      </c>
      <c r="K1861" s="2">
        <v>3.0510510000000002</v>
      </c>
      <c r="L1861" s="2"/>
      <c r="M1861" s="2">
        <v>14.557800054550199</v>
      </c>
      <c r="N1861" s="2">
        <v>31.263520240783699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</row>
    <row r="1862" spans="1:21" x14ac:dyDescent="0.3">
      <c r="A1862" t="s">
        <v>125</v>
      </c>
      <c r="B1862" s="2">
        <v>48</v>
      </c>
      <c r="C1862" s="3">
        <v>41450</v>
      </c>
      <c r="D1862" s="4">
        <v>0.688194444444444</v>
      </c>
      <c r="E1862" t="str">
        <f t="shared" si="58"/>
        <v>Jun</v>
      </c>
      <c r="F1862" t="str">
        <f t="shared" si="59"/>
        <v>2013</v>
      </c>
      <c r="G1862" s="5" t="s">
        <v>18</v>
      </c>
      <c r="H1862" s="2" t="s">
        <v>107</v>
      </c>
      <c r="I1862" s="2">
        <v>46.148829999999997</v>
      </c>
      <c r="J1862" s="2">
        <v>-124.45529999999999</v>
      </c>
      <c r="K1862" s="2">
        <v>4.0180629999999997</v>
      </c>
      <c r="L1862" s="2"/>
      <c r="M1862" s="2">
        <v>13.091150045394899</v>
      </c>
      <c r="N1862" s="2">
        <v>31.485219860076899</v>
      </c>
      <c r="O1862" s="2">
        <v>1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</row>
    <row r="1863" spans="1:21" x14ac:dyDescent="0.3">
      <c r="A1863" t="s">
        <v>125</v>
      </c>
      <c r="B1863" s="2">
        <v>48</v>
      </c>
      <c r="C1863" s="3">
        <v>41450</v>
      </c>
      <c r="D1863" s="4">
        <v>0.80416666666666703</v>
      </c>
      <c r="E1863" t="str">
        <f t="shared" si="58"/>
        <v>Jun</v>
      </c>
      <c r="F1863" t="str">
        <f t="shared" si="59"/>
        <v>2013</v>
      </c>
      <c r="G1863" s="5" t="s">
        <v>19</v>
      </c>
      <c r="H1863" s="2" t="s">
        <v>107</v>
      </c>
      <c r="I1863" s="2">
        <v>46.16283</v>
      </c>
      <c r="J1863" s="2">
        <v>-124.55329999999999</v>
      </c>
      <c r="K1863" s="2">
        <v>3.620269</v>
      </c>
      <c r="L1863" s="2"/>
      <c r="M1863" s="2">
        <v>14.2343901157379</v>
      </c>
      <c r="N1863" s="2">
        <v>31.650185298919698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1</v>
      </c>
    </row>
    <row r="1864" spans="1:21" x14ac:dyDescent="0.3">
      <c r="A1864" t="s">
        <v>125</v>
      </c>
      <c r="B1864" s="2">
        <v>48</v>
      </c>
      <c r="C1864" s="3">
        <v>41451</v>
      </c>
      <c r="D1864" s="4">
        <v>0.30138888888888898</v>
      </c>
      <c r="E1864" t="str">
        <f t="shared" si="58"/>
        <v>Jun</v>
      </c>
      <c r="F1864" t="str">
        <f t="shared" si="59"/>
        <v>2013</v>
      </c>
      <c r="G1864" s="5" t="s">
        <v>45</v>
      </c>
      <c r="H1864" s="2" t="s">
        <v>107</v>
      </c>
      <c r="I1864" s="2">
        <v>45.465000000000003</v>
      </c>
      <c r="J1864" s="2">
        <v>-124.01479999999999</v>
      </c>
      <c r="K1864" s="2">
        <v>3.730013</v>
      </c>
      <c r="L1864" s="2"/>
      <c r="M1864" s="2">
        <v>15.6250849723816</v>
      </c>
      <c r="N1864" s="2">
        <v>29.380644893646199</v>
      </c>
      <c r="O1864" s="2">
        <v>0</v>
      </c>
      <c r="P1864" s="2">
        <v>0</v>
      </c>
      <c r="Q1864" s="2">
        <v>0</v>
      </c>
      <c r="R1864" s="2">
        <v>0</v>
      </c>
      <c r="S1864" s="2">
        <v>1</v>
      </c>
      <c r="T1864" s="2">
        <v>0</v>
      </c>
      <c r="U1864" s="2">
        <v>0</v>
      </c>
    </row>
    <row r="1865" spans="1:21" x14ac:dyDescent="0.3">
      <c r="A1865" t="s">
        <v>125</v>
      </c>
      <c r="B1865" s="2">
        <v>48</v>
      </c>
      <c r="C1865" s="3">
        <v>41451</v>
      </c>
      <c r="D1865" s="4">
        <v>0.39652777777777798</v>
      </c>
      <c r="E1865" t="str">
        <f t="shared" si="58"/>
        <v>Jun</v>
      </c>
      <c r="F1865" t="str">
        <f t="shared" si="59"/>
        <v>2013</v>
      </c>
      <c r="G1865" s="5" t="s">
        <v>25</v>
      </c>
      <c r="H1865" s="2" t="s">
        <v>107</v>
      </c>
      <c r="I1865" s="2">
        <v>45.457999999999998</v>
      </c>
      <c r="J1865" s="2">
        <v>-124.02979999999999</v>
      </c>
      <c r="K1865" s="2">
        <v>4.3083780000000003</v>
      </c>
      <c r="L1865" s="2"/>
      <c r="M1865" s="2">
        <v>15.509084987640399</v>
      </c>
      <c r="N1865" s="2">
        <v>29.758574867248502</v>
      </c>
      <c r="O1865" s="2">
        <v>1</v>
      </c>
      <c r="P1865" s="2">
        <v>0</v>
      </c>
      <c r="Q1865" s="2">
        <v>0</v>
      </c>
      <c r="R1865" s="2">
        <v>0</v>
      </c>
      <c r="S1865" s="2">
        <v>1</v>
      </c>
      <c r="T1865" s="2">
        <v>1</v>
      </c>
      <c r="U1865" s="2">
        <v>0</v>
      </c>
    </row>
    <row r="1866" spans="1:21" x14ac:dyDescent="0.3">
      <c r="A1866" t="s">
        <v>125</v>
      </c>
      <c r="B1866" s="2">
        <v>48</v>
      </c>
      <c r="C1866" s="3">
        <v>41451</v>
      </c>
      <c r="D1866" s="4">
        <v>0.49166666666666697</v>
      </c>
      <c r="E1866" t="str">
        <f t="shared" si="58"/>
        <v>Jun</v>
      </c>
      <c r="F1866" t="str">
        <f t="shared" si="59"/>
        <v>2013</v>
      </c>
      <c r="G1866" s="5" t="s">
        <v>41</v>
      </c>
      <c r="H1866" s="2" t="s">
        <v>107</v>
      </c>
      <c r="I1866" s="2">
        <v>45.465499999999999</v>
      </c>
      <c r="J1866" s="2">
        <v>-124.0933</v>
      </c>
      <c r="K1866" s="2">
        <v>4.0753310000000003</v>
      </c>
      <c r="L1866" s="2"/>
      <c r="M1866" s="2">
        <v>15.296875</v>
      </c>
      <c r="N1866" s="2">
        <v>29.949214935302699</v>
      </c>
      <c r="O1866" s="2">
        <v>1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1</v>
      </c>
    </row>
    <row r="1867" spans="1:21" x14ac:dyDescent="0.3">
      <c r="A1867" t="s">
        <v>125</v>
      </c>
      <c r="B1867" s="2">
        <v>48</v>
      </c>
      <c r="C1867" s="3">
        <v>41451</v>
      </c>
      <c r="D1867" s="4">
        <v>0.60902777777777795</v>
      </c>
      <c r="E1867" t="str">
        <f t="shared" si="58"/>
        <v>Jun</v>
      </c>
      <c r="F1867" t="str">
        <f t="shared" si="59"/>
        <v>2013</v>
      </c>
      <c r="G1867" s="5" t="s">
        <v>46</v>
      </c>
      <c r="H1867" s="2" t="s">
        <v>107</v>
      </c>
      <c r="I1867" s="2">
        <v>45.463500000000003</v>
      </c>
      <c r="J1867" s="2">
        <v>-124.2032</v>
      </c>
      <c r="K1867" s="2">
        <v>3.442224</v>
      </c>
      <c r="L1867" s="2"/>
      <c r="M1867" s="2">
        <v>15.6647349834442</v>
      </c>
      <c r="N1867" s="2">
        <v>30.509994792938201</v>
      </c>
      <c r="O1867" s="2">
        <v>0</v>
      </c>
      <c r="P1867" s="2">
        <v>0</v>
      </c>
      <c r="Q1867" s="2">
        <v>1</v>
      </c>
      <c r="R1867" s="2">
        <v>0</v>
      </c>
      <c r="S1867" s="2">
        <v>0</v>
      </c>
      <c r="T1867" s="2">
        <v>0</v>
      </c>
      <c r="U1867" s="2">
        <v>1</v>
      </c>
    </row>
    <row r="1868" spans="1:21" x14ac:dyDescent="0.3">
      <c r="A1868" t="s">
        <v>125</v>
      </c>
      <c r="B1868" s="2">
        <v>48</v>
      </c>
      <c r="C1868" s="3">
        <v>41451</v>
      </c>
      <c r="D1868" s="4">
        <v>0.72916666666666696</v>
      </c>
      <c r="E1868" t="str">
        <f t="shared" si="58"/>
        <v>Jun</v>
      </c>
      <c r="F1868" t="str">
        <f t="shared" si="59"/>
        <v>2013</v>
      </c>
      <c r="G1868" s="5" t="s">
        <v>47</v>
      </c>
      <c r="H1868" s="2" t="s">
        <v>107</v>
      </c>
      <c r="I1868" s="2">
        <v>45.49483</v>
      </c>
      <c r="J1868" s="2">
        <v>-124.324</v>
      </c>
      <c r="K1868" s="2">
        <v>3.7817229999999999</v>
      </c>
      <c r="L1868" s="2"/>
      <c r="M1868" s="2">
        <v>15.5509599208832</v>
      </c>
      <c r="N1868" s="2">
        <v>30.7870601654053</v>
      </c>
      <c r="O1868" s="2">
        <v>0</v>
      </c>
      <c r="P1868" s="2">
        <v>0</v>
      </c>
      <c r="Q1868" s="2">
        <v>1</v>
      </c>
      <c r="R1868" s="2">
        <v>0</v>
      </c>
      <c r="S1868" s="2">
        <v>0</v>
      </c>
      <c r="T1868" s="2">
        <v>0</v>
      </c>
      <c r="U1868" s="2">
        <v>0</v>
      </c>
    </row>
    <row r="1869" spans="1:21" x14ac:dyDescent="0.3">
      <c r="A1869" t="s">
        <v>125</v>
      </c>
      <c r="B1869" s="2">
        <v>48</v>
      </c>
      <c r="C1869" s="3">
        <v>41452</v>
      </c>
      <c r="D1869" s="4">
        <v>0.30277777777777798</v>
      </c>
      <c r="E1869" t="str">
        <f t="shared" si="58"/>
        <v>Jun</v>
      </c>
      <c r="F1869" t="str">
        <f t="shared" si="59"/>
        <v>2013</v>
      </c>
      <c r="G1869" s="5" t="s">
        <v>74</v>
      </c>
      <c r="H1869" s="2" t="s">
        <v>107</v>
      </c>
      <c r="I1869" s="2">
        <v>44.650669999999998</v>
      </c>
      <c r="J1869" s="2">
        <v>-124.1322</v>
      </c>
      <c r="K1869" s="2">
        <v>3.8178830000000001</v>
      </c>
      <c r="L1869" s="2"/>
      <c r="M1869" s="2">
        <v>15.0144500732422</v>
      </c>
      <c r="N1869" s="2">
        <v>30.3300950050354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</row>
    <row r="1870" spans="1:21" x14ac:dyDescent="0.3">
      <c r="A1870" t="s">
        <v>125</v>
      </c>
      <c r="B1870" s="2">
        <v>48</v>
      </c>
      <c r="C1870" s="3">
        <v>41452</v>
      </c>
      <c r="D1870" s="4">
        <v>0.390277777777778</v>
      </c>
      <c r="E1870" t="str">
        <f t="shared" si="58"/>
        <v>Jun</v>
      </c>
      <c r="F1870" t="str">
        <f t="shared" si="59"/>
        <v>2013</v>
      </c>
      <c r="G1870" s="5" t="s">
        <v>32</v>
      </c>
      <c r="H1870" s="2" t="s">
        <v>107</v>
      </c>
      <c r="I1870" s="2">
        <v>44.649329999999999</v>
      </c>
      <c r="J1870" s="2">
        <v>-124.1747</v>
      </c>
      <c r="K1870" s="2">
        <v>3.7489479999999999</v>
      </c>
      <c r="L1870" s="2"/>
      <c r="M1870" s="2">
        <v>15.4034100055695</v>
      </c>
      <c r="N1870" s="2">
        <v>30.410299968719499</v>
      </c>
      <c r="O1870" s="2">
        <v>1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</row>
    <row r="1871" spans="1:21" x14ac:dyDescent="0.3">
      <c r="A1871" t="s">
        <v>125</v>
      </c>
      <c r="B1871" s="2">
        <v>48</v>
      </c>
      <c r="C1871" s="3">
        <v>41452</v>
      </c>
      <c r="D1871" s="4">
        <v>0.49583333333333302</v>
      </c>
      <c r="E1871" t="str">
        <f t="shared" si="58"/>
        <v>Jun</v>
      </c>
      <c r="F1871" t="str">
        <f t="shared" si="59"/>
        <v>2013</v>
      </c>
      <c r="G1871" s="5" t="s">
        <v>33</v>
      </c>
      <c r="H1871" s="2" t="s">
        <v>107</v>
      </c>
      <c r="I1871" s="2">
        <v>44.684170000000002</v>
      </c>
      <c r="J1871" s="2">
        <v>-124.2882</v>
      </c>
      <c r="K1871" s="2">
        <v>3.146639</v>
      </c>
      <c r="L1871" s="2"/>
      <c r="M1871" s="2">
        <v>15.1409099578857</v>
      </c>
      <c r="N1871" s="2">
        <v>30.211699867248502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</row>
    <row r="1872" spans="1:21" x14ac:dyDescent="0.3">
      <c r="A1872" t="s">
        <v>125</v>
      </c>
      <c r="B1872" s="2">
        <v>48</v>
      </c>
      <c r="C1872" s="3">
        <v>41452</v>
      </c>
      <c r="D1872" s="4">
        <v>0.59236111111111101</v>
      </c>
      <c r="E1872" t="str">
        <f t="shared" si="58"/>
        <v>Jun</v>
      </c>
      <c r="F1872" t="str">
        <f t="shared" si="59"/>
        <v>2013</v>
      </c>
      <c r="G1872" s="5" t="s">
        <v>34</v>
      </c>
      <c r="H1872" s="2" t="s">
        <v>107</v>
      </c>
      <c r="I1872" s="2">
        <v>44.649329999999999</v>
      </c>
      <c r="J1872" s="2">
        <v>-124.402</v>
      </c>
      <c r="K1872" s="2">
        <v>3.1938930000000001</v>
      </c>
      <c r="L1872" s="2"/>
      <c r="M1872" s="2">
        <v>15.06077003479</v>
      </c>
      <c r="N1872" s="2">
        <v>30.436680030822799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</row>
    <row r="1873" spans="1:21" x14ac:dyDescent="0.3">
      <c r="A1873" t="s">
        <v>125</v>
      </c>
      <c r="B1873" s="2">
        <v>48</v>
      </c>
      <c r="C1873" s="3">
        <v>41452</v>
      </c>
      <c r="D1873" s="4">
        <v>0.69027777777777799</v>
      </c>
      <c r="E1873" t="str">
        <f t="shared" si="58"/>
        <v>Jun</v>
      </c>
      <c r="F1873" t="str">
        <f t="shared" si="59"/>
        <v>2013</v>
      </c>
      <c r="G1873" s="5" t="s">
        <v>42</v>
      </c>
      <c r="H1873" s="2" t="s">
        <v>107</v>
      </c>
      <c r="I1873" s="2">
        <v>44.649000000000001</v>
      </c>
      <c r="J1873" s="2">
        <v>-124.5193</v>
      </c>
      <c r="K1873" s="2">
        <v>3.6195729999999999</v>
      </c>
      <c r="L1873" s="2"/>
      <c r="M1873" s="2">
        <v>14.8160950660706</v>
      </c>
      <c r="N1873" s="2">
        <v>30.0426852226257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</row>
    <row r="1874" spans="1:21" x14ac:dyDescent="0.3">
      <c r="A1874" t="s">
        <v>125</v>
      </c>
      <c r="B1874" s="2">
        <v>49</v>
      </c>
      <c r="C1874" s="3">
        <v>41810</v>
      </c>
      <c r="D1874" s="4">
        <v>0.78888888888888897</v>
      </c>
      <c r="E1874" t="str">
        <f t="shared" si="58"/>
        <v>Jun</v>
      </c>
      <c r="F1874" t="str">
        <f t="shared" si="59"/>
        <v>2014</v>
      </c>
      <c r="G1874" s="5" t="s">
        <v>89</v>
      </c>
      <c r="H1874" s="2" t="s">
        <v>107</v>
      </c>
      <c r="I1874" s="2">
        <v>48.255330000000001</v>
      </c>
      <c r="J1874" s="2">
        <v>-124.7885</v>
      </c>
      <c r="K1874" s="2">
        <v>1.5227599999999999</v>
      </c>
      <c r="L1874" s="2"/>
      <c r="M1874" s="2">
        <v>12.053265047073401</v>
      </c>
      <c r="N1874" s="2">
        <v>31.128689861297602</v>
      </c>
      <c r="O1874" s="2">
        <v>0</v>
      </c>
      <c r="P1874" s="2">
        <v>0</v>
      </c>
      <c r="Q1874" s="2">
        <v>0</v>
      </c>
      <c r="R1874" s="2">
        <v>0</v>
      </c>
      <c r="S1874" s="2">
        <v>1</v>
      </c>
      <c r="T1874" s="2">
        <v>0</v>
      </c>
      <c r="U1874" s="2">
        <v>0</v>
      </c>
    </row>
    <row r="1875" spans="1:21" x14ac:dyDescent="0.3">
      <c r="A1875" t="s">
        <v>125</v>
      </c>
      <c r="B1875" s="2">
        <v>49</v>
      </c>
      <c r="C1875" s="3">
        <v>41810</v>
      </c>
      <c r="D1875" s="4">
        <v>0.69583333333333297</v>
      </c>
      <c r="E1875" t="str">
        <f t="shared" si="58"/>
        <v>Jun</v>
      </c>
      <c r="F1875" t="str">
        <f t="shared" si="59"/>
        <v>2014</v>
      </c>
      <c r="G1875" s="5" t="s">
        <v>90</v>
      </c>
      <c r="H1875" s="2" t="s">
        <v>107</v>
      </c>
      <c r="I1875" s="2">
        <v>48.243499999999997</v>
      </c>
      <c r="J1875" s="2">
        <v>-124.8673</v>
      </c>
      <c r="K1875" s="2">
        <v>3.7125819999999998</v>
      </c>
      <c r="L1875" s="2"/>
      <c r="M1875" s="2">
        <v>10.978394937515301</v>
      </c>
      <c r="N1875" s="2">
        <v>31.414619827270499</v>
      </c>
      <c r="O1875" s="2">
        <v>0</v>
      </c>
      <c r="P1875" s="2">
        <v>0</v>
      </c>
      <c r="Q1875" s="2">
        <v>0</v>
      </c>
      <c r="R1875" s="2">
        <v>0</v>
      </c>
      <c r="S1875" s="2">
        <v>1</v>
      </c>
      <c r="T1875" s="2">
        <v>0</v>
      </c>
      <c r="U1875" s="2">
        <v>0</v>
      </c>
    </row>
    <row r="1876" spans="1:21" x14ac:dyDescent="0.3">
      <c r="A1876" t="s">
        <v>125</v>
      </c>
      <c r="B1876" s="2">
        <v>49</v>
      </c>
      <c r="C1876" s="3">
        <v>41810</v>
      </c>
      <c r="D1876" s="4">
        <v>0.62291666666666701</v>
      </c>
      <c r="E1876" t="str">
        <f t="shared" si="58"/>
        <v>Jun</v>
      </c>
      <c r="F1876" t="str">
        <f t="shared" si="59"/>
        <v>2014</v>
      </c>
      <c r="G1876" s="5" t="s">
        <v>91</v>
      </c>
      <c r="H1876" s="2" t="s">
        <v>107</v>
      </c>
      <c r="I1876" s="2">
        <v>48.243169999999999</v>
      </c>
      <c r="J1876" s="2">
        <v>-124.9105</v>
      </c>
      <c r="K1876" s="2">
        <v>3.515603</v>
      </c>
      <c r="L1876" s="2"/>
      <c r="M1876" s="2">
        <v>11.0674900531769</v>
      </c>
      <c r="N1876" s="2">
        <v>31.633815002441398</v>
      </c>
      <c r="O1876" s="2">
        <v>0</v>
      </c>
      <c r="P1876" s="2">
        <v>0</v>
      </c>
      <c r="Q1876" s="2">
        <v>0</v>
      </c>
      <c r="R1876" s="2">
        <v>0</v>
      </c>
      <c r="S1876" s="2">
        <v>1</v>
      </c>
      <c r="T1876" s="2">
        <v>0</v>
      </c>
      <c r="U1876" s="2">
        <v>0</v>
      </c>
    </row>
    <row r="1877" spans="1:21" x14ac:dyDescent="0.3">
      <c r="A1877" t="s">
        <v>125</v>
      </c>
      <c r="B1877" s="2">
        <v>49</v>
      </c>
      <c r="C1877" s="3">
        <v>41810</v>
      </c>
      <c r="D1877" s="4">
        <v>0.54236111111111096</v>
      </c>
      <c r="E1877" t="str">
        <f t="shared" si="58"/>
        <v>Jun</v>
      </c>
      <c r="F1877" t="str">
        <f t="shared" si="59"/>
        <v>2014</v>
      </c>
      <c r="G1877" s="5" t="s">
        <v>92</v>
      </c>
      <c r="H1877" s="2" t="s">
        <v>107</v>
      </c>
      <c r="I1877" s="2">
        <v>48.212670000000003</v>
      </c>
      <c r="J1877" s="2">
        <v>-124.9915</v>
      </c>
      <c r="K1877" s="2">
        <v>3.53206</v>
      </c>
      <c r="L1877" s="2"/>
      <c r="M1877" s="2">
        <v>11.5498300552368</v>
      </c>
      <c r="N1877" s="2">
        <v>31.6892303466797</v>
      </c>
      <c r="O1877" s="2">
        <v>0</v>
      </c>
      <c r="P1877" s="2">
        <v>0</v>
      </c>
      <c r="Q1877" s="2">
        <v>0</v>
      </c>
      <c r="R1877" s="2">
        <v>0</v>
      </c>
      <c r="S1877" s="2">
        <v>0</v>
      </c>
      <c r="T1877" s="2">
        <v>0</v>
      </c>
      <c r="U1877" s="2">
        <v>0</v>
      </c>
    </row>
    <row r="1878" spans="1:21" x14ac:dyDescent="0.3">
      <c r="A1878" t="s">
        <v>125</v>
      </c>
      <c r="B1878" s="2">
        <v>49</v>
      </c>
      <c r="C1878" s="3">
        <v>41810</v>
      </c>
      <c r="D1878" s="4">
        <v>0.45138888888888901</v>
      </c>
      <c r="E1878" t="str">
        <f t="shared" si="58"/>
        <v>Jun</v>
      </c>
      <c r="F1878" t="str">
        <f t="shared" si="59"/>
        <v>2014</v>
      </c>
      <c r="G1878" s="5" t="s">
        <v>93</v>
      </c>
      <c r="H1878" s="2" t="s">
        <v>107</v>
      </c>
      <c r="I1878" s="2">
        <v>48.219000000000001</v>
      </c>
      <c r="J1878" s="2">
        <v>-125.1262</v>
      </c>
      <c r="K1878" s="2">
        <v>3.6499410000000001</v>
      </c>
      <c r="L1878" s="2"/>
      <c r="M1878" s="2">
        <v>11.713094949722301</v>
      </c>
      <c r="N1878" s="2">
        <v>31.543550205230702</v>
      </c>
      <c r="O1878" s="2">
        <v>0</v>
      </c>
      <c r="P1878" s="2">
        <v>0</v>
      </c>
      <c r="Q1878" s="2">
        <v>0</v>
      </c>
      <c r="R1878" s="2">
        <v>0</v>
      </c>
      <c r="S1878" s="2">
        <v>0</v>
      </c>
      <c r="T1878" s="2">
        <v>0</v>
      </c>
      <c r="U1878" s="2">
        <v>0</v>
      </c>
    </row>
    <row r="1879" spans="1:21" x14ac:dyDescent="0.3">
      <c r="A1879" t="s">
        <v>125</v>
      </c>
      <c r="B1879" s="2">
        <v>49</v>
      </c>
      <c r="C1879" s="3">
        <v>41811</v>
      </c>
      <c r="D1879" s="4">
        <v>0.29166666666666702</v>
      </c>
      <c r="E1879" t="str">
        <f t="shared" si="58"/>
        <v>Jun</v>
      </c>
      <c r="F1879" t="str">
        <f t="shared" si="59"/>
        <v>2014</v>
      </c>
      <c r="G1879" s="5" t="s">
        <v>51</v>
      </c>
      <c r="H1879" s="2" t="s">
        <v>107</v>
      </c>
      <c r="I1879" s="2">
        <v>47.934829999999998</v>
      </c>
      <c r="J1879" s="2">
        <v>-124.75</v>
      </c>
      <c r="K1879" s="2">
        <v>3.3632460000000002</v>
      </c>
      <c r="L1879" s="2"/>
      <c r="M1879" s="2">
        <v>11.896359968185401</v>
      </c>
      <c r="N1879" s="2">
        <v>32.107844829559298</v>
      </c>
      <c r="O1879" s="2">
        <v>0</v>
      </c>
      <c r="P1879" s="2">
        <v>0</v>
      </c>
      <c r="Q1879" s="2">
        <v>0</v>
      </c>
      <c r="R1879" s="2">
        <v>0</v>
      </c>
      <c r="S1879" s="2">
        <v>1</v>
      </c>
      <c r="T1879" s="2">
        <v>0</v>
      </c>
      <c r="U1879" s="2">
        <v>0</v>
      </c>
    </row>
    <row r="1880" spans="1:21" x14ac:dyDescent="0.3">
      <c r="A1880" t="s">
        <v>125</v>
      </c>
      <c r="B1880" s="2">
        <v>49</v>
      </c>
      <c r="C1880" s="3">
        <v>41811</v>
      </c>
      <c r="D1880" s="4">
        <v>0.36111111111111099</v>
      </c>
      <c r="E1880" t="str">
        <f t="shared" si="58"/>
        <v>Jun</v>
      </c>
      <c r="F1880" t="str">
        <f t="shared" si="59"/>
        <v>2014</v>
      </c>
      <c r="G1880" s="5" t="s">
        <v>52</v>
      </c>
      <c r="H1880" s="2" t="s">
        <v>107</v>
      </c>
      <c r="I1880" s="2">
        <v>47.90117</v>
      </c>
      <c r="J1880" s="2">
        <v>-124.78100000000001</v>
      </c>
      <c r="K1880" s="2">
        <v>3.524076</v>
      </c>
      <c r="L1880" s="2"/>
      <c r="M1880" s="2">
        <v>11.2637649536133</v>
      </c>
      <c r="N1880" s="2">
        <v>32.206019878387501</v>
      </c>
      <c r="O1880" s="2">
        <v>1</v>
      </c>
      <c r="P1880" s="2">
        <v>0</v>
      </c>
      <c r="Q1880" s="2">
        <v>0</v>
      </c>
      <c r="R1880" s="2">
        <v>0</v>
      </c>
      <c r="S1880" s="2">
        <v>1</v>
      </c>
      <c r="T1880" s="2">
        <v>0</v>
      </c>
      <c r="U1880" s="2">
        <v>0</v>
      </c>
    </row>
    <row r="1881" spans="1:21" x14ac:dyDescent="0.3">
      <c r="A1881" t="s">
        <v>125</v>
      </c>
      <c r="B1881" s="2">
        <v>49</v>
      </c>
      <c r="C1881" s="3">
        <v>41811</v>
      </c>
      <c r="D1881" s="4">
        <v>0.43472222222222201</v>
      </c>
      <c r="E1881" t="str">
        <f t="shared" si="58"/>
        <v>Jun</v>
      </c>
      <c r="F1881" t="str">
        <f t="shared" si="59"/>
        <v>2014</v>
      </c>
      <c r="G1881" s="5" t="s">
        <v>53</v>
      </c>
      <c r="H1881" s="2" t="s">
        <v>107</v>
      </c>
      <c r="I1881" s="2">
        <v>47.9345</v>
      </c>
      <c r="J1881" s="2">
        <v>-124.8802</v>
      </c>
      <c r="K1881" s="2">
        <v>3.8840469999999998</v>
      </c>
      <c r="L1881" s="2"/>
      <c r="M1881" s="2">
        <v>11.328590011596701</v>
      </c>
      <c r="N1881" s="2">
        <v>31.522550106048602</v>
      </c>
      <c r="O1881" s="2">
        <v>1</v>
      </c>
      <c r="P1881" s="2">
        <v>0</v>
      </c>
      <c r="Q1881" s="2">
        <v>0</v>
      </c>
      <c r="R1881" s="2">
        <v>1</v>
      </c>
      <c r="S1881" s="2">
        <v>0</v>
      </c>
      <c r="T1881" s="2">
        <v>1</v>
      </c>
      <c r="U1881" s="2">
        <v>0</v>
      </c>
    </row>
    <row r="1882" spans="1:21" x14ac:dyDescent="0.3">
      <c r="A1882" t="s">
        <v>125</v>
      </c>
      <c r="B1882" s="2">
        <v>49</v>
      </c>
      <c r="C1882" s="3">
        <v>41811</v>
      </c>
      <c r="D1882" s="4">
        <v>0.54513888888888895</v>
      </c>
      <c r="E1882" t="str">
        <f t="shared" si="58"/>
        <v>Jun</v>
      </c>
      <c r="F1882" t="str">
        <f t="shared" si="59"/>
        <v>2014</v>
      </c>
      <c r="G1882" s="5" t="s">
        <v>54</v>
      </c>
      <c r="H1882" s="2" t="s">
        <v>107</v>
      </c>
      <c r="I1882" s="2">
        <v>47.935000000000002</v>
      </c>
      <c r="J1882" s="2">
        <v>-124.9743</v>
      </c>
      <c r="K1882" s="2">
        <v>3.8263790000000002</v>
      </c>
      <c r="L1882" s="2"/>
      <c r="M1882" s="2">
        <v>11.241270017623901</v>
      </c>
      <c r="N1882" s="2">
        <v>31.7971555709839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</row>
    <row r="1883" spans="1:21" x14ac:dyDescent="0.3">
      <c r="A1883" t="s">
        <v>125</v>
      </c>
      <c r="B1883" s="2">
        <v>49</v>
      </c>
      <c r="C1883" s="3">
        <v>41811</v>
      </c>
      <c r="D1883" s="4">
        <v>0.63611111111111096</v>
      </c>
      <c r="E1883" t="str">
        <f t="shared" si="58"/>
        <v>Jun</v>
      </c>
      <c r="F1883" t="str">
        <f t="shared" si="59"/>
        <v>2014</v>
      </c>
      <c r="G1883" s="5" t="s">
        <v>55</v>
      </c>
      <c r="H1883" s="2" t="s">
        <v>107</v>
      </c>
      <c r="I1883" s="2">
        <v>47.89667</v>
      </c>
      <c r="J1883" s="2">
        <v>-125.08329999999999</v>
      </c>
      <c r="K1883" s="2">
        <v>3.2852429999999999</v>
      </c>
      <c r="L1883" s="2"/>
      <c r="M1883" s="2">
        <v>12.225984954834001</v>
      </c>
      <c r="N1883" s="2">
        <v>31.737880039215099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</row>
    <row r="1884" spans="1:21" x14ac:dyDescent="0.3">
      <c r="A1884" t="s">
        <v>125</v>
      </c>
      <c r="B1884" s="2">
        <v>49</v>
      </c>
      <c r="C1884" s="3">
        <v>41812</v>
      </c>
      <c r="D1884" s="4">
        <v>0.32361111111111102</v>
      </c>
      <c r="E1884" t="str">
        <f t="shared" si="58"/>
        <v>Jun</v>
      </c>
      <c r="F1884" t="str">
        <f t="shared" si="59"/>
        <v>2014</v>
      </c>
      <c r="G1884" s="5" t="s">
        <v>76</v>
      </c>
      <c r="H1884" s="2" t="s">
        <v>107</v>
      </c>
      <c r="I1884" s="2">
        <v>47.513170000000002</v>
      </c>
      <c r="J1884" s="2">
        <v>-124.5042</v>
      </c>
      <c r="K1884" s="2">
        <v>3.4118230000000001</v>
      </c>
      <c r="L1884" s="2"/>
      <c r="M1884" s="2">
        <v>9.3636549711227399</v>
      </c>
      <c r="N1884" s="2">
        <v>32.677344703674301</v>
      </c>
      <c r="O1884" s="2">
        <v>1</v>
      </c>
      <c r="P1884" s="2">
        <v>0</v>
      </c>
      <c r="Q1884" s="2">
        <v>0</v>
      </c>
      <c r="R1884" s="2">
        <v>0</v>
      </c>
      <c r="S1884" s="2">
        <v>1</v>
      </c>
      <c r="T1884" s="2">
        <v>0</v>
      </c>
      <c r="U1884" s="2">
        <v>0</v>
      </c>
    </row>
    <row r="1885" spans="1:21" x14ac:dyDescent="0.3">
      <c r="A1885" t="s">
        <v>125</v>
      </c>
      <c r="B1885" s="2">
        <v>49</v>
      </c>
      <c r="C1885" s="3">
        <v>41812</v>
      </c>
      <c r="D1885" s="4">
        <v>0.41180555555555598</v>
      </c>
      <c r="E1885" t="str">
        <f t="shared" si="58"/>
        <v>Jun</v>
      </c>
      <c r="F1885" t="str">
        <f t="shared" si="59"/>
        <v>2014</v>
      </c>
      <c r="G1885" s="5" t="s">
        <v>77</v>
      </c>
      <c r="H1885" s="2" t="s">
        <v>107</v>
      </c>
      <c r="I1885" s="2">
        <v>47.548000000000002</v>
      </c>
      <c r="J1885" s="2">
        <v>-124.6183</v>
      </c>
      <c r="K1885" s="2">
        <v>3.782985</v>
      </c>
      <c r="L1885" s="2"/>
      <c r="M1885" s="2">
        <v>10.633570003509501</v>
      </c>
      <c r="N1885" s="2">
        <v>32.320965003967302</v>
      </c>
      <c r="O1885" s="2">
        <v>1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</row>
    <row r="1886" spans="1:21" x14ac:dyDescent="0.3">
      <c r="A1886" t="s">
        <v>125</v>
      </c>
      <c r="B1886" s="2">
        <v>49</v>
      </c>
      <c r="C1886" s="3">
        <v>41812</v>
      </c>
      <c r="D1886" s="4">
        <v>0.49375000000000002</v>
      </c>
      <c r="E1886" t="str">
        <f t="shared" si="58"/>
        <v>Jun</v>
      </c>
      <c r="F1886" t="str">
        <f t="shared" si="59"/>
        <v>2014</v>
      </c>
      <c r="G1886" s="5" t="s">
        <v>78</v>
      </c>
      <c r="H1886" s="2" t="s">
        <v>107</v>
      </c>
      <c r="I1886" s="2">
        <v>47.546669999999999</v>
      </c>
      <c r="J1886" s="2">
        <v>-124.7093</v>
      </c>
      <c r="K1886" s="2">
        <v>3.6297760000000001</v>
      </c>
      <c r="L1886" s="2"/>
      <c r="M1886" s="2">
        <v>9.8327198982238802</v>
      </c>
      <c r="N1886" s="2">
        <v>32.0437750816345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</row>
    <row r="1887" spans="1:21" x14ac:dyDescent="0.3">
      <c r="A1887" t="s">
        <v>125</v>
      </c>
      <c r="B1887" s="2">
        <v>49</v>
      </c>
      <c r="C1887" s="3">
        <v>41812</v>
      </c>
      <c r="D1887" s="4">
        <v>0.53541666666666698</v>
      </c>
      <c r="E1887" t="str">
        <f t="shared" si="58"/>
        <v>Jun</v>
      </c>
      <c r="F1887" t="str">
        <f t="shared" si="59"/>
        <v>2014</v>
      </c>
      <c r="G1887" s="5" t="s">
        <v>78</v>
      </c>
      <c r="H1887" s="2" t="s">
        <v>107</v>
      </c>
      <c r="I1887" s="2">
        <v>47.509169999999997</v>
      </c>
      <c r="J1887" s="2">
        <v>-124.69029999999999</v>
      </c>
      <c r="K1887" s="2">
        <v>2.7649339999999998</v>
      </c>
      <c r="L1887" s="2"/>
      <c r="M1887" s="2">
        <v>9.8327198982238802</v>
      </c>
      <c r="N1887" s="2">
        <v>32.0437750816345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</row>
    <row r="1888" spans="1:21" x14ac:dyDescent="0.3">
      <c r="A1888" t="s">
        <v>125</v>
      </c>
      <c r="B1888" s="2">
        <v>49</v>
      </c>
      <c r="C1888" s="3">
        <v>41812</v>
      </c>
      <c r="D1888" s="4">
        <v>0.62222222222222201</v>
      </c>
      <c r="E1888" t="str">
        <f t="shared" si="58"/>
        <v>Jun</v>
      </c>
      <c r="F1888" t="str">
        <f t="shared" si="59"/>
        <v>2014</v>
      </c>
      <c r="G1888" s="5" t="s">
        <v>79</v>
      </c>
      <c r="H1888" s="2" t="s">
        <v>107</v>
      </c>
      <c r="I1888" s="2">
        <v>47.549169999999997</v>
      </c>
      <c r="J1888" s="2">
        <v>-124.81529999999999</v>
      </c>
      <c r="K1888" s="2">
        <v>3.5363880000000001</v>
      </c>
      <c r="L1888" s="2"/>
      <c r="M1888" s="2">
        <v>12.2003149986267</v>
      </c>
      <c r="N1888" s="2">
        <v>31.794775104522699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</row>
    <row r="1889" spans="1:21" x14ac:dyDescent="0.3">
      <c r="A1889" t="s">
        <v>125</v>
      </c>
      <c r="B1889" s="2">
        <v>49</v>
      </c>
      <c r="C1889" s="3">
        <v>41812</v>
      </c>
      <c r="D1889" s="4">
        <v>0.72569444444444398</v>
      </c>
      <c r="E1889" t="str">
        <f t="shared" si="58"/>
        <v>Jun</v>
      </c>
      <c r="F1889" t="str">
        <f t="shared" si="59"/>
        <v>2014</v>
      </c>
      <c r="G1889" s="5" t="s">
        <v>80</v>
      </c>
      <c r="H1889" s="2" t="s">
        <v>107</v>
      </c>
      <c r="I1889" s="2">
        <v>47.548499999999997</v>
      </c>
      <c r="J1889" s="2">
        <v>-124.9402</v>
      </c>
      <c r="K1889" s="2">
        <v>3.7574689999999999</v>
      </c>
      <c r="L1889" s="2"/>
      <c r="M1889" s="2">
        <v>11.8224149227142</v>
      </c>
      <c r="N1889" s="2">
        <v>31.9755149841309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</row>
    <row r="1890" spans="1:21" x14ac:dyDescent="0.3">
      <c r="A1890" t="s">
        <v>125</v>
      </c>
      <c r="B1890" s="2">
        <v>49</v>
      </c>
      <c r="C1890" s="3">
        <v>41813</v>
      </c>
      <c r="D1890" s="4">
        <v>0.29097222222222202</v>
      </c>
      <c r="E1890" t="str">
        <f t="shared" si="58"/>
        <v>Jun</v>
      </c>
      <c r="F1890" t="str">
        <f t="shared" si="59"/>
        <v>2014</v>
      </c>
      <c r="G1890" s="5" t="s">
        <v>70</v>
      </c>
      <c r="H1890" s="2" t="s">
        <v>107</v>
      </c>
      <c r="I1890" s="2">
        <v>47.018169999999998</v>
      </c>
      <c r="J1890" s="2">
        <v>-124.2527</v>
      </c>
      <c r="K1890" s="2">
        <v>3.5495950000000001</v>
      </c>
      <c r="L1890" s="2"/>
      <c r="M1890" s="2">
        <v>10.8738315983822</v>
      </c>
      <c r="N1890" s="2">
        <v>32.439042442723299</v>
      </c>
      <c r="O1890" s="2">
        <v>1</v>
      </c>
      <c r="P1890" s="2">
        <v>0</v>
      </c>
      <c r="Q1890" s="2">
        <v>1</v>
      </c>
      <c r="R1890" s="2">
        <v>0</v>
      </c>
      <c r="S1890" s="2">
        <v>1</v>
      </c>
      <c r="T1890" s="2">
        <v>0</v>
      </c>
      <c r="U1890" s="2">
        <v>0</v>
      </c>
    </row>
    <row r="1891" spans="1:21" x14ac:dyDescent="0.3">
      <c r="A1891" t="s">
        <v>125</v>
      </c>
      <c r="B1891" s="2">
        <v>49</v>
      </c>
      <c r="C1891" s="3">
        <v>41813</v>
      </c>
      <c r="D1891" s="4">
        <v>0.36249999999999999</v>
      </c>
      <c r="E1891" t="str">
        <f t="shared" si="58"/>
        <v>Jun</v>
      </c>
      <c r="F1891" t="str">
        <f t="shared" si="59"/>
        <v>2014</v>
      </c>
      <c r="G1891" s="5" t="s">
        <v>68</v>
      </c>
      <c r="H1891" s="2" t="s">
        <v>107</v>
      </c>
      <c r="I1891" s="2">
        <v>46.982999999999997</v>
      </c>
      <c r="J1891" s="2">
        <v>-124.31399999999999</v>
      </c>
      <c r="K1891" s="2">
        <v>3.5285380000000002</v>
      </c>
      <c r="L1891" s="2"/>
      <c r="M1891" s="2">
        <v>9.6009800434112496</v>
      </c>
      <c r="N1891" s="2">
        <v>32.477364921569801</v>
      </c>
      <c r="O1891" s="2">
        <v>1</v>
      </c>
      <c r="P1891" s="2">
        <v>0</v>
      </c>
      <c r="Q1891" s="2">
        <v>0</v>
      </c>
      <c r="R1891" s="2">
        <v>0</v>
      </c>
      <c r="S1891" s="2">
        <v>1</v>
      </c>
      <c r="T1891" s="2">
        <v>0</v>
      </c>
      <c r="U1891" s="2">
        <v>0</v>
      </c>
    </row>
    <row r="1892" spans="1:21" x14ac:dyDescent="0.3">
      <c r="A1892" t="s">
        <v>125</v>
      </c>
      <c r="B1892" s="2">
        <v>49</v>
      </c>
      <c r="C1892" s="3">
        <v>41813</v>
      </c>
      <c r="D1892" s="4">
        <v>0.43888888888888899</v>
      </c>
      <c r="E1892" t="str">
        <f t="shared" si="58"/>
        <v>Jun</v>
      </c>
      <c r="F1892" t="str">
        <f t="shared" si="59"/>
        <v>2014</v>
      </c>
      <c r="G1892" s="5" t="s">
        <v>9</v>
      </c>
      <c r="H1892" s="2" t="s">
        <v>107</v>
      </c>
      <c r="I1892" s="2">
        <v>47.017829999999996</v>
      </c>
      <c r="J1892" s="2">
        <v>-124.4233</v>
      </c>
      <c r="K1892" s="2">
        <v>3.1378379999999999</v>
      </c>
      <c r="L1892" s="2"/>
      <c r="M1892" s="2">
        <v>11.723545026779201</v>
      </c>
      <c r="N1892" s="2">
        <v>32.079264926910398</v>
      </c>
      <c r="O1892" s="2">
        <v>1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</row>
    <row r="1893" spans="1:21" x14ac:dyDescent="0.3">
      <c r="A1893" t="s">
        <v>125</v>
      </c>
      <c r="B1893" s="2">
        <v>49</v>
      </c>
      <c r="C1893" s="3">
        <v>41813</v>
      </c>
      <c r="D1893" s="4">
        <v>0.52500000000000002</v>
      </c>
      <c r="E1893" t="str">
        <f t="shared" si="58"/>
        <v>Jun</v>
      </c>
      <c r="F1893" t="str">
        <f t="shared" si="59"/>
        <v>2014</v>
      </c>
      <c r="G1893" s="5" t="s">
        <v>10</v>
      </c>
      <c r="H1893" s="2" t="s">
        <v>107</v>
      </c>
      <c r="I1893" s="2">
        <v>47.018830000000001</v>
      </c>
      <c r="J1893" s="2">
        <v>-124.56229999999999</v>
      </c>
      <c r="K1893" s="2">
        <v>3.3919359999999998</v>
      </c>
      <c r="L1893" s="2"/>
      <c r="M1893" s="2">
        <v>10.872529983520501</v>
      </c>
      <c r="N1893" s="2">
        <v>31.867244625091601</v>
      </c>
      <c r="O1893" s="2">
        <v>1</v>
      </c>
      <c r="P1893" s="2">
        <v>0</v>
      </c>
      <c r="Q1893" s="2">
        <v>0</v>
      </c>
      <c r="R1893" s="2">
        <v>0</v>
      </c>
      <c r="S1893" s="2">
        <v>1</v>
      </c>
      <c r="T1893" s="2">
        <v>0</v>
      </c>
      <c r="U1893" s="2">
        <v>0</v>
      </c>
    </row>
    <row r="1894" spans="1:21" x14ac:dyDescent="0.3">
      <c r="A1894" t="s">
        <v>125</v>
      </c>
      <c r="B1894" s="2">
        <v>49</v>
      </c>
      <c r="C1894" s="3">
        <v>41813</v>
      </c>
      <c r="D1894" s="4">
        <v>0.61597222222222203</v>
      </c>
      <c r="E1894" t="str">
        <f t="shared" si="58"/>
        <v>Jun</v>
      </c>
      <c r="F1894" t="str">
        <f t="shared" si="59"/>
        <v>2014</v>
      </c>
      <c r="G1894" s="5" t="s">
        <v>11</v>
      </c>
      <c r="H1894" s="2" t="s">
        <v>107</v>
      </c>
      <c r="I1894" s="2">
        <v>47.016829999999999</v>
      </c>
      <c r="J1894" s="2">
        <v>-124.6983</v>
      </c>
      <c r="K1894" s="2">
        <v>3.5666549999999999</v>
      </c>
      <c r="L1894" s="2"/>
      <c r="M1894" s="2">
        <v>12.8646450042725</v>
      </c>
      <c r="N1894" s="2">
        <v>31.6905848503113</v>
      </c>
      <c r="O1894" s="2">
        <v>1</v>
      </c>
      <c r="P1894" s="2">
        <v>0</v>
      </c>
      <c r="Q1894" s="2">
        <v>0</v>
      </c>
      <c r="R1894" s="2">
        <v>1</v>
      </c>
      <c r="S1894" s="2">
        <v>0</v>
      </c>
      <c r="T1894" s="2">
        <v>0</v>
      </c>
      <c r="U1894" s="2">
        <v>0</v>
      </c>
    </row>
    <row r="1895" spans="1:21" x14ac:dyDescent="0.3">
      <c r="A1895" t="s">
        <v>125</v>
      </c>
      <c r="B1895" s="2">
        <v>49</v>
      </c>
      <c r="C1895" s="3">
        <v>41813</v>
      </c>
      <c r="D1895" s="4">
        <v>0.70625000000000004</v>
      </c>
      <c r="E1895" t="str">
        <f t="shared" si="58"/>
        <v>Jun</v>
      </c>
      <c r="F1895" t="str">
        <f t="shared" si="59"/>
        <v>2014</v>
      </c>
      <c r="G1895" s="5" t="s">
        <v>12</v>
      </c>
      <c r="H1895" s="2" t="s">
        <v>107</v>
      </c>
      <c r="I1895" s="2">
        <v>47.017330000000001</v>
      </c>
      <c r="J1895" s="2">
        <v>-124.8245</v>
      </c>
      <c r="K1895" s="2">
        <v>3.5801769999999999</v>
      </c>
      <c r="L1895" s="2"/>
      <c r="M1895" s="2">
        <v>13.501255130767801</v>
      </c>
      <c r="N1895" s="2">
        <v>31.7484450340271</v>
      </c>
      <c r="O1895" s="2">
        <v>1</v>
      </c>
      <c r="P1895" s="2">
        <v>0</v>
      </c>
      <c r="Q1895" s="2">
        <v>0</v>
      </c>
      <c r="R1895" s="2">
        <v>1</v>
      </c>
      <c r="S1895" s="2">
        <v>0</v>
      </c>
      <c r="T1895" s="2">
        <v>0</v>
      </c>
      <c r="U1895" s="2">
        <v>0</v>
      </c>
    </row>
    <row r="1896" spans="1:21" x14ac:dyDescent="0.3">
      <c r="A1896" t="s">
        <v>125</v>
      </c>
      <c r="B1896" s="2">
        <v>49</v>
      </c>
      <c r="C1896" s="3">
        <v>41813</v>
      </c>
      <c r="D1896" s="4">
        <v>0.79513888888888895</v>
      </c>
      <c r="E1896" t="str">
        <f t="shared" si="58"/>
        <v>Jun</v>
      </c>
      <c r="F1896" t="str">
        <f t="shared" si="59"/>
        <v>2014</v>
      </c>
      <c r="G1896" s="5" t="s">
        <v>66</v>
      </c>
      <c r="H1896" s="2" t="s">
        <v>107</v>
      </c>
      <c r="I1896" s="2">
        <v>47.008339999999997</v>
      </c>
      <c r="J1896" s="2">
        <v>-124.93770000000001</v>
      </c>
      <c r="K1896" s="2">
        <v>3.2487900000000001</v>
      </c>
      <c r="L1896" s="2"/>
      <c r="M1896" s="2">
        <v>13.9961149215698</v>
      </c>
      <c r="N1896" s="2">
        <v>31.8518750190735</v>
      </c>
      <c r="O1896" s="2">
        <v>0</v>
      </c>
      <c r="P1896" s="2">
        <v>0</v>
      </c>
      <c r="Q1896" s="2">
        <v>0</v>
      </c>
      <c r="R1896" s="2">
        <v>1</v>
      </c>
      <c r="S1896" s="2">
        <v>0</v>
      </c>
      <c r="T1896" s="2">
        <v>0</v>
      </c>
      <c r="U1896" s="2">
        <v>0</v>
      </c>
    </row>
    <row r="1897" spans="1:21" x14ac:dyDescent="0.3">
      <c r="A1897" t="s">
        <v>125</v>
      </c>
      <c r="B1897" s="2">
        <v>49</v>
      </c>
      <c r="C1897" s="3">
        <v>41814</v>
      </c>
      <c r="D1897" s="4">
        <v>0.295833333333333</v>
      </c>
      <c r="E1897" t="str">
        <f t="shared" si="58"/>
        <v>Jun</v>
      </c>
      <c r="F1897" t="str">
        <f t="shared" si="59"/>
        <v>2014</v>
      </c>
      <c r="G1897" s="5" t="s">
        <v>13</v>
      </c>
      <c r="H1897" s="2" t="s">
        <v>107</v>
      </c>
      <c r="I1897" s="2">
        <v>46.640340000000002</v>
      </c>
      <c r="J1897" s="2">
        <v>-124.1848</v>
      </c>
      <c r="K1897" s="2">
        <v>3.3397709999999998</v>
      </c>
      <c r="L1897" s="2"/>
      <c r="M1897" s="2">
        <v>9.5270899295806899</v>
      </c>
      <c r="N1897" s="2">
        <v>32.425290012359604</v>
      </c>
      <c r="O1897" s="2">
        <v>1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</row>
    <row r="1898" spans="1:21" x14ac:dyDescent="0.3">
      <c r="A1898" t="s">
        <v>125</v>
      </c>
      <c r="B1898" s="2">
        <v>49</v>
      </c>
      <c r="C1898" s="3">
        <v>41814</v>
      </c>
      <c r="D1898" s="4">
        <v>0.38472222222222202</v>
      </c>
      <c r="E1898" t="str">
        <f t="shared" si="58"/>
        <v>Jun</v>
      </c>
      <c r="F1898" t="str">
        <f t="shared" si="59"/>
        <v>2014</v>
      </c>
      <c r="G1898" s="5" t="s">
        <v>14</v>
      </c>
      <c r="H1898" s="2" t="s">
        <v>107</v>
      </c>
      <c r="I1898" s="2">
        <v>46.682169999999999</v>
      </c>
      <c r="J1898" s="2">
        <v>-124.2942</v>
      </c>
      <c r="K1898" s="2">
        <v>3.5139930000000001</v>
      </c>
      <c r="L1898" s="2"/>
      <c r="M1898" s="2">
        <v>12.384384965896601</v>
      </c>
      <c r="N1898" s="2">
        <v>31.790330410003701</v>
      </c>
      <c r="O1898" s="2">
        <v>1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</row>
    <row r="1899" spans="1:21" x14ac:dyDescent="0.3">
      <c r="A1899" t="s">
        <v>125</v>
      </c>
      <c r="B1899" s="2">
        <v>49</v>
      </c>
      <c r="C1899" s="3">
        <v>41814</v>
      </c>
      <c r="D1899" s="4">
        <v>0.46875</v>
      </c>
      <c r="E1899" t="str">
        <f t="shared" si="58"/>
        <v>Jun</v>
      </c>
      <c r="F1899" t="str">
        <f t="shared" si="59"/>
        <v>2014</v>
      </c>
      <c r="G1899" s="5" t="s">
        <v>15</v>
      </c>
      <c r="H1899" s="2" t="s">
        <v>107</v>
      </c>
      <c r="I1899" s="2">
        <v>46.677329999999998</v>
      </c>
      <c r="J1899" s="2">
        <v>-124.40479999999999</v>
      </c>
      <c r="K1899" s="2">
        <v>3.6255850000000001</v>
      </c>
      <c r="L1899" s="2"/>
      <c r="M1899" s="2">
        <v>12.3734799861908</v>
      </c>
      <c r="N1899" s="2">
        <v>31.8457049369812</v>
      </c>
      <c r="O1899" s="2">
        <v>1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</row>
    <row r="1900" spans="1:21" x14ac:dyDescent="0.3">
      <c r="A1900" t="s">
        <v>125</v>
      </c>
      <c r="B1900" s="2">
        <v>49</v>
      </c>
      <c r="C1900" s="3">
        <v>41814</v>
      </c>
      <c r="D1900" s="4">
        <v>0.5625</v>
      </c>
      <c r="E1900" t="str">
        <f t="shared" si="58"/>
        <v>Jun</v>
      </c>
      <c r="F1900" t="str">
        <f t="shared" si="59"/>
        <v>2014</v>
      </c>
      <c r="G1900" s="5" t="s">
        <v>16</v>
      </c>
      <c r="H1900" s="2" t="s">
        <v>107</v>
      </c>
      <c r="I1900" s="2">
        <v>46.683329999999998</v>
      </c>
      <c r="J1900" s="2">
        <v>-124.5125</v>
      </c>
      <c r="K1900" s="2">
        <v>3.494828</v>
      </c>
      <c r="L1900" s="2"/>
      <c r="M1900" s="2">
        <v>11.8637649536133</v>
      </c>
      <c r="N1900" s="2">
        <v>31.5845351219177</v>
      </c>
      <c r="O1900" s="2">
        <v>1</v>
      </c>
      <c r="P1900" s="2">
        <v>0</v>
      </c>
      <c r="Q1900" s="2">
        <v>0</v>
      </c>
      <c r="R1900" s="2">
        <v>0</v>
      </c>
      <c r="S1900" s="2">
        <v>0</v>
      </c>
      <c r="T1900" s="2">
        <v>1</v>
      </c>
      <c r="U1900" s="2">
        <v>0</v>
      </c>
    </row>
    <row r="1901" spans="1:21" x14ac:dyDescent="0.3">
      <c r="A1901" t="s">
        <v>125</v>
      </c>
      <c r="B1901" s="2">
        <v>49</v>
      </c>
      <c r="C1901" s="3">
        <v>41814</v>
      </c>
      <c r="D1901" s="4">
        <v>0.65625</v>
      </c>
      <c r="E1901" t="str">
        <f t="shared" si="58"/>
        <v>Jun</v>
      </c>
      <c r="F1901" t="str">
        <f t="shared" si="59"/>
        <v>2014</v>
      </c>
      <c r="G1901" s="5" t="s">
        <v>71</v>
      </c>
      <c r="H1901" s="2" t="s">
        <v>107</v>
      </c>
      <c r="I1901" s="2">
        <v>46.674500000000002</v>
      </c>
      <c r="J1901" s="2">
        <v>-124.61279999999999</v>
      </c>
      <c r="K1901" s="2">
        <v>3.5782609999999999</v>
      </c>
      <c r="L1901" s="2"/>
      <c r="M1901" s="2">
        <v>12.3831799507141</v>
      </c>
      <c r="N1901" s="2">
        <v>31.581489849090602</v>
      </c>
      <c r="O1901" s="2">
        <v>1</v>
      </c>
      <c r="P1901" s="2">
        <v>0</v>
      </c>
      <c r="Q1901" s="2">
        <v>0</v>
      </c>
      <c r="R1901" s="2">
        <v>0</v>
      </c>
      <c r="S1901" s="2">
        <v>0</v>
      </c>
      <c r="T1901" s="2">
        <v>1</v>
      </c>
      <c r="U1901" s="2">
        <v>0</v>
      </c>
    </row>
    <row r="1902" spans="1:21" x14ac:dyDescent="0.3">
      <c r="A1902" t="s">
        <v>125</v>
      </c>
      <c r="B1902" s="2">
        <v>49</v>
      </c>
      <c r="C1902" s="3">
        <v>41814</v>
      </c>
      <c r="D1902" s="4">
        <v>0.75833333333333297</v>
      </c>
      <c r="E1902" t="str">
        <f t="shared" si="58"/>
        <v>Jun</v>
      </c>
      <c r="F1902" t="str">
        <f t="shared" si="59"/>
        <v>2014</v>
      </c>
      <c r="G1902" s="5" t="s">
        <v>17</v>
      </c>
      <c r="H1902" s="2" t="s">
        <v>107</v>
      </c>
      <c r="I1902" s="2">
        <v>46.674169999999997</v>
      </c>
      <c r="J1902" s="2">
        <v>-124.792</v>
      </c>
      <c r="K1902" s="2">
        <v>3.2745289999999998</v>
      </c>
      <c r="L1902" s="2"/>
      <c r="M1902" s="2">
        <v>12.952939939498901</v>
      </c>
      <c r="N1902" s="2">
        <v>31.203030204773</v>
      </c>
      <c r="O1902" s="2">
        <v>0</v>
      </c>
      <c r="P1902" s="2">
        <v>0</v>
      </c>
      <c r="Q1902" s="2">
        <v>1</v>
      </c>
      <c r="R1902" s="2">
        <v>1</v>
      </c>
      <c r="S1902" s="2">
        <v>0</v>
      </c>
      <c r="T1902" s="2">
        <v>0</v>
      </c>
      <c r="U1902" s="2">
        <v>0</v>
      </c>
    </row>
    <row r="1903" spans="1:21" x14ac:dyDescent="0.3">
      <c r="A1903" t="s">
        <v>125</v>
      </c>
      <c r="B1903" s="2">
        <v>49</v>
      </c>
      <c r="C1903" s="3">
        <v>41815</v>
      </c>
      <c r="D1903" s="4">
        <v>0.295833333333333</v>
      </c>
      <c r="E1903" t="str">
        <f t="shared" si="58"/>
        <v>Jun</v>
      </c>
      <c r="F1903" t="str">
        <f t="shared" si="59"/>
        <v>2014</v>
      </c>
      <c r="G1903" s="5" t="s">
        <v>50</v>
      </c>
      <c r="H1903" s="2" t="s">
        <v>107</v>
      </c>
      <c r="I1903" s="2">
        <v>46.137169999999998</v>
      </c>
      <c r="J1903" s="2">
        <v>-124.0712</v>
      </c>
      <c r="K1903" s="2">
        <v>3.3202790000000002</v>
      </c>
      <c r="L1903" s="2"/>
      <c r="M1903" s="2">
        <v>9.2447750568389893</v>
      </c>
      <c r="N1903" s="2">
        <v>32.307200050353998</v>
      </c>
      <c r="O1903" s="2">
        <v>1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</row>
    <row r="1904" spans="1:21" x14ac:dyDescent="0.3">
      <c r="A1904" t="s">
        <v>125</v>
      </c>
      <c r="B1904" s="2">
        <v>49</v>
      </c>
      <c r="C1904" s="3">
        <v>41815</v>
      </c>
      <c r="D1904" s="4">
        <v>0.37013888888888902</v>
      </c>
      <c r="E1904" t="str">
        <f t="shared" si="58"/>
        <v>Jun</v>
      </c>
      <c r="F1904" t="str">
        <f t="shared" si="59"/>
        <v>2014</v>
      </c>
      <c r="G1904" s="5" t="s">
        <v>4</v>
      </c>
      <c r="H1904" s="2" t="s">
        <v>107</v>
      </c>
      <c r="I1904" s="2">
        <v>46.177169999999997</v>
      </c>
      <c r="J1904" s="2">
        <v>-124.1602</v>
      </c>
      <c r="K1904" s="2">
        <v>3.5503689999999999</v>
      </c>
      <c r="L1904" s="2"/>
      <c r="M1904" s="2">
        <v>11.141524982452401</v>
      </c>
      <c r="N1904" s="2">
        <v>30.308395004272501</v>
      </c>
      <c r="O1904" s="2">
        <v>1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</row>
    <row r="1905" spans="1:21" x14ac:dyDescent="0.3">
      <c r="A1905" t="s">
        <v>125</v>
      </c>
      <c r="B1905" s="2">
        <v>49</v>
      </c>
      <c r="C1905" s="3">
        <v>41815</v>
      </c>
      <c r="D1905" s="4">
        <v>0.44652777777777802</v>
      </c>
      <c r="E1905" t="str">
        <f t="shared" si="58"/>
        <v>Jun</v>
      </c>
      <c r="F1905" t="str">
        <f t="shared" si="59"/>
        <v>2014</v>
      </c>
      <c r="G1905" s="5" t="s">
        <v>7</v>
      </c>
      <c r="H1905" s="2" t="s">
        <v>107</v>
      </c>
      <c r="I1905" s="2">
        <v>46.142330000000001</v>
      </c>
      <c r="J1905" s="2">
        <v>-124.21469999999999</v>
      </c>
      <c r="K1905" s="2">
        <v>3.3563990000000001</v>
      </c>
      <c r="L1905" s="2"/>
      <c r="M1905" s="2">
        <v>9.0124350070953394</v>
      </c>
      <c r="N1905" s="2">
        <v>32.3544249534607</v>
      </c>
      <c r="O1905" s="2">
        <v>1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</row>
    <row r="1906" spans="1:21" x14ac:dyDescent="0.3">
      <c r="A1906" t="s">
        <v>125</v>
      </c>
      <c r="B1906" s="2">
        <v>49</v>
      </c>
      <c r="C1906" s="3">
        <v>41815</v>
      </c>
      <c r="D1906" s="4">
        <v>0.53263888888888899</v>
      </c>
      <c r="E1906" t="str">
        <f t="shared" si="58"/>
        <v>Jun</v>
      </c>
      <c r="F1906" t="str">
        <f t="shared" si="59"/>
        <v>2014</v>
      </c>
      <c r="G1906" s="5" t="s">
        <v>8</v>
      </c>
      <c r="H1906" s="2" t="s">
        <v>107</v>
      </c>
      <c r="I1906" s="2">
        <v>46.183</v>
      </c>
      <c r="J1906" s="2">
        <v>-124.34050000000001</v>
      </c>
      <c r="K1906" s="2">
        <v>3.5417329999999998</v>
      </c>
      <c r="L1906" s="2"/>
      <c r="M1906" s="2">
        <v>11.044049978256201</v>
      </c>
      <c r="N1906" s="2">
        <v>31.402320003509502</v>
      </c>
      <c r="O1906" s="2">
        <v>1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</row>
    <row r="1907" spans="1:21" x14ac:dyDescent="0.3">
      <c r="A1907" t="s">
        <v>125</v>
      </c>
      <c r="B1907" s="2">
        <v>49</v>
      </c>
      <c r="C1907" s="3">
        <v>41815</v>
      </c>
      <c r="D1907" s="4">
        <v>0.63263888888888897</v>
      </c>
      <c r="E1907" t="str">
        <f t="shared" si="58"/>
        <v>Jun</v>
      </c>
      <c r="F1907" t="str">
        <f t="shared" si="59"/>
        <v>2014</v>
      </c>
      <c r="G1907" s="5" t="s">
        <v>18</v>
      </c>
      <c r="H1907" s="2" t="s">
        <v>107</v>
      </c>
      <c r="I1907" s="2">
        <v>46.183999999999997</v>
      </c>
      <c r="J1907" s="2">
        <v>-124.4532</v>
      </c>
      <c r="K1907" s="2">
        <v>2.763814</v>
      </c>
      <c r="L1907" s="2"/>
      <c r="M1907" s="2">
        <v>11.159769868850701</v>
      </c>
      <c r="N1907" s="2">
        <v>31.481600189209001</v>
      </c>
      <c r="O1907" s="2">
        <v>0</v>
      </c>
      <c r="P1907" s="2">
        <v>0</v>
      </c>
      <c r="Q1907" s="2">
        <v>0</v>
      </c>
      <c r="R1907" s="2">
        <v>0</v>
      </c>
      <c r="S1907" s="2">
        <v>1</v>
      </c>
      <c r="T1907" s="2">
        <v>0</v>
      </c>
      <c r="U1907" s="2">
        <v>0</v>
      </c>
    </row>
    <row r="1908" spans="1:21" x14ac:dyDescent="0.3">
      <c r="A1908" t="s">
        <v>125</v>
      </c>
      <c r="B1908" s="2">
        <v>49</v>
      </c>
      <c r="C1908" s="3">
        <v>41815</v>
      </c>
      <c r="D1908" s="4">
        <v>0.71458333333333302</v>
      </c>
      <c r="E1908" t="str">
        <f t="shared" si="58"/>
        <v>Jun</v>
      </c>
      <c r="F1908" t="str">
        <f t="shared" si="59"/>
        <v>2014</v>
      </c>
      <c r="G1908" s="5" t="s">
        <v>19</v>
      </c>
      <c r="H1908" s="2" t="s">
        <v>107</v>
      </c>
      <c r="I1908" s="2">
        <v>46.181330000000003</v>
      </c>
      <c r="J1908" s="2">
        <v>-124.5625</v>
      </c>
      <c r="K1908" s="2">
        <v>3.6705730000000001</v>
      </c>
      <c r="L1908" s="2"/>
      <c r="M1908" s="2">
        <v>11.6515449523926</v>
      </c>
      <c r="N1908" s="2">
        <v>31.303510093688999</v>
      </c>
      <c r="O1908" s="2">
        <v>1</v>
      </c>
      <c r="P1908" s="2">
        <v>0</v>
      </c>
      <c r="Q1908" s="2">
        <v>1</v>
      </c>
      <c r="R1908" s="2">
        <v>0</v>
      </c>
      <c r="S1908" s="2">
        <v>1</v>
      </c>
      <c r="T1908" s="2">
        <v>0</v>
      </c>
      <c r="U1908" s="2">
        <v>0</v>
      </c>
    </row>
    <row r="1909" spans="1:21" x14ac:dyDescent="0.3">
      <c r="A1909" t="s">
        <v>125</v>
      </c>
      <c r="B1909" s="2">
        <v>49</v>
      </c>
      <c r="C1909" s="3">
        <v>41815</v>
      </c>
      <c r="D1909" s="4">
        <v>0.80277777777777803</v>
      </c>
      <c r="E1909" t="str">
        <f t="shared" si="58"/>
        <v>Jun</v>
      </c>
      <c r="F1909" t="str">
        <f t="shared" si="59"/>
        <v>2014</v>
      </c>
      <c r="G1909" s="5" t="s">
        <v>57</v>
      </c>
      <c r="H1909" s="2" t="s">
        <v>107</v>
      </c>
      <c r="I1909" s="2">
        <v>46.173830000000002</v>
      </c>
      <c r="J1909" s="2">
        <v>-124.6725</v>
      </c>
      <c r="K1909" s="2">
        <v>3.6862270000000001</v>
      </c>
      <c r="L1909" s="2"/>
      <c r="M1909" s="2">
        <v>13.1450951099396</v>
      </c>
      <c r="N1909" s="2">
        <v>31.4774350166321</v>
      </c>
      <c r="O1909" s="2">
        <v>1</v>
      </c>
      <c r="P1909" s="2">
        <v>0</v>
      </c>
      <c r="Q1909" s="2">
        <v>1</v>
      </c>
      <c r="R1909" s="2">
        <v>0</v>
      </c>
      <c r="S1909" s="2">
        <v>1</v>
      </c>
      <c r="T1909" s="2">
        <v>1</v>
      </c>
      <c r="U1909" s="2">
        <v>0</v>
      </c>
    </row>
    <row r="1910" spans="1:21" x14ac:dyDescent="0.3">
      <c r="A1910" t="s">
        <v>125</v>
      </c>
      <c r="B1910" s="2">
        <v>49</v>
      </c>
      <c r="C1910" s="3">
        <v>41816</v>
      </c>
      <c r="D1910" s="4">
        <v>0.295833333333333</v>
      </c>
      <c r="E1910" t="str">
        <f t="shared" si="58"/>
        <v>Jun</v>
      </c>
      <c r="F1910" t="str">
        <f t="shared" si="59"/>
        <v>2014</v>
      </c>
      <c r="G1910" s="5" t="s">
        <v>45</v>
      </c>
      <c r="H1910" s="2" t="s">
        <v>107</v>
      </c>
      <c r="I1910" s="2">
        <v>45.504330000000003</v>
      </c>
      <c r="J1910" s="2">
        <v>-124.00700000000001</v>
      </c>
      <c r="K1910" s="2">
        <v>3.6962929999999998</v>
      </c>
      <c r="L1910" s="2"/>
      <c r="M1910" s="2">
        <v>9.8575549602508605</v>
      </c>
      <c r="N1910" s="2">
        <v>32.388570022583004</v>
      </c>
      <c r="O1910" s="2">
        <v>1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</row>
    <row r="1911" spans="1:21" x14ac:dyDescent="0.3">
      <c r="A1911" t="s">
        <v>125</v>
      </c>
      <c r="B1911" s="2">
        <v>49</v>
      </c>
      <c r="C1911" s="3">
        <v>41816</v>
      </c>
      <c r="D1911" s="4">
        <v>0.36111111111111099</v>
      </c>
      <c r="E1911" t="str">
        <f t="shared" si="58"/>
        <v>Jun</v>
      </c>
      <c r="F1911" t="str">
        <f t="shared" si="59"/>
        <v>2014</v>
      </c>
      <c r="G1911" s="5" t="s">
        <v>25</v>
      </c>
      <c r="H1911" s="2" t="s">
        <v>107</v>
      </c>
      <c r="I1911" s="2">
        <v>45.500500000000002</v>
      </c>
      <c r="J1911" s="2">
        <v>-124.042</v>
      </c>
      <c r="K1911" s="2">
        <v>4.1145430000000003</v>
      </c>
      <c r="L1911" s="2"/>
      <c r="M1911" s="2">
        <v>11.7005249977112</v>
      </c>
      <c r="N1911" s="2">
        <v>31.5438798904419</v>
      </c>
      <c r="O1911" s="2">
        <v>1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</row>
    <row r="1912" spans="1:21" x14ac:dyDescent="0.3">
      <c r="A1912" t="s">
        <v>125</v>
      </c>
      <c r="B1912" s="2">
        <v>49</v>
      </c>
      <c r="C1912" s="3">
        <v>41816</v>
      </c>
      <c r="D1912" s="4">
        <v>0.44513888888888897</v>
      </c>
      <c r="E1912" t="str">
        <f t="shared" si="58"/>
        <v>Jun</v>
      </c>
      <c r="F1912" t="str">
        <f t="shared" si="59"/>
        <v>2014</v>
      </c>
      <c r="G1912" s="5" t="s">
        <v>41</v>
      </c>
      <c r="H1912" s="2" t="s">
        <v>107</v>
      </c>
      <c r="I1912" s="2">
        <v>45.501829999999998</v>
      </c>
      <c r="J1912" s="2">
        <v>-124.09699999999999</v>
      </c>
      <c r="K1912" s="2">
        <v>3.6362459999999999</v>
      </c>
      <c r="L1912" s="2"/>
      <c r="M1912" s="2">
        <v>10.1023798942566</v>
      </c>
      <c r="N1912" s="2">
        <v>31.711755084991498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</row>
    <row r="1913" spans="1:21" x14ac:dyDescent="0.3">
      <c r="A1913" t="s">
        <v>125</v>
      </c>
      <c r="B1913" s="2">
        <v>49</v>
      </c>
      <c r="C1913" s="3">
        <v>41816</v>
      </c>
      <c r="D1913" s="4">
        <v>0.53263888888888899</v>
      </c>
      <c r="E1913" t="str">
        <f t="shared" si="58"/>
        <v>Jun</v>
      </c>
      <c r="F1913" t="str">
        <f t="shared" si="59"/>
        <v>2014</v>
      </c>
      <c r="G1913" s="5" t="s">
        <v>46</v>
      </c>
      <c r="H1913" s="2" t="s">
        <v>107</v>
      </c>
      <c r="I1913" s="2">
        <v>45.501669999999997</v>
      </c>
      <c r="J1913" s="2">
        <v>-124.2092</v>
      </c>
      <c r="K1913" s="2">
        <v>3.9018600000000001</v>
      </c>
      <c r="L1913" s="2"/>
      <c r="M1913" s="2">
        <v>12.4319099903107</v>
      </c>
      <c r="N1913" s="2">
        <v>30.789039993286099</v>
      </c>
      <c r="O1913" s="2">
        <v>1</v>
      </c>
      <c r="P1913" s="2">
        <v>0</v>
      </c>
      <c r="Q1913" s="2">
        <v>1</v>
      </c>
      <c r="R1913" s="2">
        <v>0</v>
      </c>
      <c r="S1913" s="2">
        <v>0</v>
      </c>
      <c r="T1913" s="2">
        <v>0</v>
      </c>
      <c r="U1913" s="2">
        <v>0</v>
      </c>
    </row>
    <row r="1914" spans="1:21" x14ac:dyDescent="0.3">
      <c r="A1914" t="s">
        <v>125</v>
      </c>
      <c r="B1914" s="2">
        <v>49</v>
      </c>
      <c r="C1914" s="3">
        <v>41816</v>
      </c>
      <c r="D1914" s="4">
        <v>0.62777777777777799</v>
      </c>
      <c r="E1914" t="str">
        <f t="shared" si="58"/>
        <v>Jun</v>
      </c>
      <c r="F1914" t="str">
        <f t="shared" si="59"/>
        <v>2014</v>
      </c>
      <c r="G1914" s="5" t="s">
        <v>47</v>
      </c>
      <c r="H1914" s="2" t="s">
        <v>107</v>
      </c>
      <c r="I1914" s="2">
        <v>45.501669999999997</v>
      </c>
      <c r="J1914" s="2">
        <v>-124.32470000000001</v>
      </c>
      <c r="K1914" s="2">
        <v>3.665089</v>
      </c>
      <c r="L1914" s="2"/>
      <c r="M1914" s="2">
        <v>12.887119960784901</v>
      </c>
      <c r="N1914" s="2">
        <v>31.367449951171899</v>
      </c>
      <c r="O1914" s="2">
        <v>1</v>
      </c>
      <c r="P1914" s="2">
        <v>0</v>
      </c>
      <c r="Q1914" s="2">
        <v>0</v>
      </c>
      <c r="R1914" s="2">
        <v>1</v>
      </c>
      <c r="S1914" s="2">
        <v>0</v>
      </c>
      <c r="T1914" s="2">
        <v>0</v>
      </c>
      <c r="U1914" s="2">
        <v>0</v>
      </c>
    </row>
    <row r="1915" spans="1:21" x14ac:dyDescent="0.3">
      <c r="A1915" t="s">
        <v>125</v>
      </c>
      <c r="B1915" s="2">
        <v>49</v>
      </c>
      <c r="C1915" s="3">
        <v>41816</v>
      </c>
      <c r="D1915" s="4">
        <v>0.73333333333333295</v>
      </c>
      <c r="E1915" t="str">
        <f t="shared" si="58"/>
        <v>Jun</v>
      </c>
      <c r="F1915" t="str">
        <f t="shared" si="59"/>
        <v>2014</v>
      </c>
      <c r="G1915" s="5" t="s">
        <v>48</v>
      </c>
      <c r="H1915" s="2" t="s">
        <v>107</v>
      </c>
      <c r="I1915" s="2">
        <v>45.502499999999998</v>
      </c>
      <c r="J1915" s="2">
        <v>-124.44929999999999</v>
      </c>
      <c r="K1915" s="2">
        <v>3.3126669999999998</v>
      </c>
      <c r="L1915" s="2"/>
      <c r="M1915" s="2">
        <v>14.544734954834</v>
      </c>
      <c r="N1915" s="2">
        <v>31.683430194854701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</row>
    <row r="1916" spans="1:21" x14ac:dyDescent="0.3">
      <c r="A1916" t="s">
        <v>125</v>
      </c>
      <c r="B1916" s="2">
        <v>49</v>
      </c>
      <c r="C1916" s="3">
        <v>41816</v>
      </c>
      <c r="D1916" s="4">
        <v>0.79652777777777795</v>
      </c>
      <c r="E1916" t="str">
        <f t="shared" si="58"/>
        <v>Jun</v>
      </c>
      <c r="F1916" t="str">
        <f t="shared" si="59"/>
        <v>2014</v>
      </c>
      <c r="G1916" s="5" t="s">
        <v>73</v>
      </c>
      <c r="H1916" s="2" t="s">
        <v>107</v>
      </c>
      <c r="I1916" s="2">
        <v>45.466169999999998</v>
      </c>
      <c r="J1916" s="2">
        <v>-124.5625</v>
      </c>
      <c r="K1916" s="2">
        <v>3.3033549999999998</v>
      </c>
      <c r="L1916" s="2"/>
      <c r="M1916" s="2">
        <v>15.941180181503301</v>
      </c>
      <c r="N1916" s="2">
        <v>31.5934198379517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</row>
    <row r="1917" spans="1:21" x14ac:dyDescent="0.3">
      <c r="A1917" t="s">
        <v>125</v>
      </c>
      <c r="B1917" s="2">
        <v>49</v>
      </c>
      <c r="C1917" s="3">
        <v>41817</v>
      </c>
      <c r="D1917" s="4">
        <v>0.32291666666666702</v>
      </c>
      <c r="E1917" t="str">
        <f t="shared" si="58"/>
        <v>Jun</v>
      </c>
      <c r="F1917" t="str">
        <f t="shared" si="59"/>
        <v>2014</v>
      </c>
      <c r="G1917" s="5" t="s">
        <v>74</v>
      </c>
      <c r="H1917" s="2" t="s">
        <v>107</v>
      </c>
      <c r="I1917" s="2">
        <v>44.65117</v>
      </c>
      <c r="J1917" s="2">
        <v>-124.1388</v>
      </c>
      <c r="K1917" s="2">
        <v>3.5795880000000002</v>
      </c>
      <c r="L1917" s="2"/>
      <c r="M1917" s="2">
        <v>10.0481650352478</v>
      </c>
      <c r="N1917" s="2">
        <v>33.194150161743202</v>
      </c>
      <c r="O1917" s="2">
        <v>1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</row>
    <row r="1918" spans="1:21" x14ac:dyDescent="0.3">
      <c r="A1918" t="s">
        <v>125</v>
      </c>
      <c r="B1918" s="2">
        <v>49</v>
      </c>
      <c r="C1918" s="3">
        <v>41817</v>
      </c>
      <c r="D1918" s="4">
        <v>0.406944444444444</v>
      </c>
      <c r="E1918" t="str">
        <f t="shared" si="58"/>
        <v>Jun</v>
      </c>
      <c r="F1918" t="str">
        <f t="shared" si="59"/>
        <v>2014</v>
      </c>
      <c r="G1918" s="5" t="s">
        <v>32</v>
      </c>
      <c r="H1918" s="2" t="s">
        <v>107</v>
      </c>
      <c r="I1918" s="2">
        <v>44.64734</v>
      </c>
      <c r="J1918" s="2">
        <v>-124.1875</v>
      </c>
      <c r="K1918" s="2">
        <v>3.0502989999999999</v>
      </c>
      <c r="L1918" s="2"/>
      <c r="M1918" s="2">
        <v>10.628844881057701</v>
      </c>
      <c r="N1918" s="2">
        <v>32.292370223999001</v>
      </c>
      <c r="O1918" s="2">
        <v>1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</row>
    <row r="1919" spans="1:21" x14ac:dyDescent="0.3">
      <c r="A1919" t="s">
        <v>125</v>
      </c>
      <c r="B1919" s="2">
        <v>49</v>
      </c>
      <c r="C1919" s="3">
        <v>41817</v>
      </c>
      <c r="D1919" s="4">
        <v>0.49305555555555602</v>
      </c>
      <c r="E1919" t="str">
        <f t="shared" si="58"/>
        <v>Jun</v>
      </c>
      <c r="F1919" t="str">
        <f t="shared" si="59"/>
        <v>2014</v>
      </c>
      <c r="G1919" s="5" t="s">
        <v>33</v>
      </c>
      <c r="H1919" s="2" t="s">
        <v>107</v>
      </c>
      <c r="I1919" s="2">
        <v>44.682000000000002</v>
      </c>
      <c r="J1919" s="2">
        <v>-124.289</v>
      </c>
      <c r="K1919" s="2">
        <v>3.7597529999999999</v>
      </c>
      <c r="L1919" s="2"/>
      <c r="M1919" s="2">
        <v>11.2386799812317</v>
      </c>
      <c r="N1919" s="2">
        <v>31.519839859008801</v>
      </c>
      <c r="O1919" s="2">
        <v>1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</row>
    <row r="1920" spans="1:21" x14ac:dyDescent="0.3">
      <c r="A1920" t="s">
        <v>125</v>
      </c>
      <c r="B1920" s="2">
        <v>49</v>
      </c>
      <c r="C1920" s="3">
        <v>41817</v>
      </c>
      <c r="D1920" s="4">
        <v>0.58680555555555602</v>
      </c>
      <c r="E1920" t="str">
        <f t="shared" si="58"/>
        <v>Jun</v>
      </c>
      <c r="F1920" t="str">
        <f t="shared" si="59"/>
        <v>2014</v>
      </c>
      <c r="G1920" s="5" t="s">
        <v>34</v>
      </c>
      <c r="H1920" s="2" t="s">
        <v>107</v>
      </c>
      <c r="I1920" s="2">
        <v>44.68383</v>
      </c>
      <c r="J1920" s="2">
        <v>-124.4075</v>
      </c>
      <c r="K1920" s="2">
        <v>3.7856529999999999</v>
      </c>
      <c r="L1920" s="2"/>
      <c r="M1920" s="2">
        <v>11.642035102844201</v>
      </c>
      <c r="N1920" s="2">
        <v>31.491269969940198</v>
      </c>
      <c r="O1920" s="2">
        <v>1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</row>
    <row r="1921" spans="1:21" x14ac:dyDescent="0.3">
      <c r="A1921" t="s">
        <v>125</v>
      </c>
      <c r="B1921" s="2">
        <v>49</v>
      </c>
      <c r="C1921" s="3">
        <v>41817</v>
      </c>
      <c r="D1921" s="4">
        <v>0.67847222222222203</v>
      </c>
      <c r="E1921" t="str">
        <f t="shared" si="58"/>
        <v>Jun</v>
      </c>
      <c r="F1921" t="str">
        <f t="shared" si="59"/>
        <v>2014</v>
      </c>
      <c r="G1921" s="5" t="s">
        <v>42</v>
      </c>
      <c r="H1921" s="2" t="s">
        <v>107</v>
      </c>
      <c r="I1921" s="2">
        <v>44.647500000000001</v>
      </c>
      <c r="J1921" s="2">
        <v>-124.5282</v>
      </c>
      <c r="K1921" s="2">
        <v>3.253482</v>
      </c>
      <c r="L1921" s="2"/>
      <c r="M1921" s="2">
        <v>12.1205100536346</v>
      </c>
      <c r="N1921" s="2">
        <v>31.643955421447799</v>
      </c>
      <c r="O1921" s="2">
        <v>1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</row>
    <row r="1922" spans="1:21" x14ac:dyDescent="0.3">
      <c r="A1922" t="s">
        <v>125</v>
      </c>
      <c r="B1922" s="2">
        <v>52</v>
      </c>
      <c r="C1922" s="3">
        <v>42176</v>
      </c>
      <c r="D1922" s="4">
        <v>0.33055555555555599</v>
      </c>
      <c r="E1922" t="str">
        <f t="shared" si="58"/>
        <v>Jun</v>
      </c>
      <c r="F1922" t="str">
        <f t="shared" si="59"/>
        <v>2015</v>
      </c>
      <c r="G1922" s="5" t="s">
        <v>89</v>
      </c>
      <c r="H1922" s="2" t="s">
        <v>107</v>
      </c>
      <c r="I1922" s="2">
        <v>48.246169999999999</v>
      </c>
      <c r="J1922" s="2">
        <v>-124.79219999999999</v>
      </c>
      <c r="K1922" s="2">
        <v>3.1276630000000001</v>
      </c>
      <c r="L1922" s="2"/>
      <c r="M1922" s="2">
        <v>9.6414450168609598</v>
      </c>
      <c r="N1922" s="2">
        <v>32.7588302612305</v>
      </c>
      <c r="O1922" s="2">
        <v>1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</row>
    <row r="1923" spans="1:21" x14ac:dyDescent="0.3">
      <c r="A1923" t="s">
        <v>125</v>
      </c>
      <c r="B1923" s="2">
        <v>52</v>
      </c>
      <c r="C1923" s="3">
        <v>42176</v>
      </c>
      <c r="D1923" s="4">
        <v>0.406944444444444</v>
      </c>
      <c r="E1923" t="str">
        <f t="shared" ref="E1923:E1986" si="60">TEXT(C1923,"MMM")</f>
        <v>Jun</v>
      </c>
      <c r="F1923" t="str">
        <f t="shared" ref="F1923:F1986" si="61">TEXT(C1923,"yyyy")</f>
        <v>2015</v>
      </c>
      <c r="G1923" s="5" t="s">
        <v>90</v>
      </c>
      <c r="H1923" s="2" t="s">
        <v>107</v>
      </c>
      <c r="I1923" s="2">
        <v>48.249000000000002</v>
      </c>
      <c r="J1923" s="2">
        <v>-124.8642</v>
      </c>
      <c r="K1923" s="2">
        <v>3.7302710000000001</v>
      </c>
      <c r="L1923" s="2"/>
      <c r="M1923" s="2">
        <v>10.500630021095301</v>
      </c>
      <c r="N1923" s="2">
        <v>32.6479948043823</v>
      </c>
      <c r="O1923" s="2">
        <v>1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</row>
    <row r="1924" spans="1:21" x14ac:dyDescent="0.3">
      <c r="A1924" t="s">
        <v>125</v>
      </c>
      <c r="B1924" s="2">
        <v>52</v>
      </c>
      <c r="C1924" s="3">
        <v>42176</v>
      </c>
      <c r="D1924" s="4">
        <v>0.484027777777778</v>
      </c>
      <c r="E1924" t="str">
        <f t="shared" si="60"/>
        <v>Jun</v>
      </c>
      <c r="F1924" t="str">
        <f t="shared" si="61"/>
        <v>2015</v>
      </c>
      <c r="G1924" s="5" t="s">
        <v>91</v>
      </c>
      <c r="H1924" s="2" t="s">
        <v>107</v>
      </c>
      <c r="I1924" s="2">
        <v>48.244169999999997</v>
      </c>
      <c r="J1924" s="2">
        <v>-124.9213</v>
      </c>
      <c r="K1924" s="2">
        <v>3.7292179999999999</v>
      </c>
      <c r="L1924" s="2"/>
      <c r="M1924" s="2">
        <v>11.558309936523401</v>
      </c>
      <c r="N1924" s="2">
        <v>32.105134677887001</v>
      </c>
      <c r="O1924" s="2">
        <v>1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</row>
    <row r="1925" spans="1:21" x14ac:dyDescent="0.3">
      <c r="A1925" t="s">
        <v>125</v>
      </c>
      <c r="B1925" s="2">
        <v>52</v>
      </c>
      <c r="C1925" s="3">
        <v>42176</v>
      </c>
      <c r="D1925" s="4">
        <v>0.57013888888888897</v>
      </c>
      <c r="E1925" t="str">
        <f t="shared" si="60"/>
        <v>Jun</v>
      </c>
      <c r="F1925" t="str">
        <f t="shared" si="61"/>
        <v>2015</v>
      </c>
      <c r="G1925" s="5" t="s">
        <v>92</v>
      </c>
      <c r="H1925" s="2" t="s">
        <v>107</v>
      </c>
      <c r="I1925" s="2">
        <v>48.243169999999999</v>
      </c>
      <c r="J1925" s="2">
        <v>-124.994</v>
      </c>
      <c r="K1925" s="2">
        <v>3.5331800000000002</v>
      </c>
      <c r="L1925" s="2"/>
      <c r="M1925" s="2">
        <v>10.4682648658752</v>
      </c>
      <c r="N1925" s="2">
        <v>32.368875503540004</v>
      </c>
      <c r="O1925" s="2">
        <v>1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</row>
    <row r="1926" spans="1:21" x14ac:dyDescent="0.3">
      <c r="A1926" t="s">
        <v>125</v>
      </c>
      <c r="B1926" s="2">
        <v>52</v>
      </c>
      <c r="C1926" s="3">
        <v>42176</v>
      </c>
      <c r="D1926" s="4">
        <v>0.66180555555555598</v>
      </c>
      <c r="E1926" t="str">
        <f t="shared" si="60"/>
        <v>Jun</v>
      </c>
      <c r="F1926" t="str">
        <f t="shared" si="61"/>
        <v>2015</v>
      </c>
      <c r="G1926" s="5" t="s">
        <v>93</v>
      </c>
      <c r="H1926" s="2" t="s">
        <v>107</v>
      </c>
      <c r="I1926" s="2">
        <v>48.214500000000001</v>
      </c>
      <c r="J1926" s="2">
        <v>-125.1168</v>
      </c>
      <c r="K1926" s="2">
        <v>3.5851039999999998</v>
      </c>
      <c r="L1926" s="2"/>
      <c r="M1926" s="2">
        <v>11.7615999698639</v>
      </c>
      <c r="N1926" s="2">
        <v>32.049879837036102</v>
      </c>
      <c r="O1926" s="2">
        <v>1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</row>
    <row r="1927" spans="1:21" x14ac:dyDescent="0.3">
      <c r="A1927" t="s">
        <v>125</v>
      </c>
      <c r="B1927" s="2">
        <v>52</v>
      </c>
      <c r="C1927" s="3">
        <v>42176</v>
      </c>
      <c r="D1927" s="4">
        <v>0.75347222222222199</v>
      </c>
      <c r="E1927" t="str">
        <f t="shared" si="60"/>
        <v>Jun</v>
      </c>
      <c r="F1927" t="str">
        <f t="shared" si="61"/>
        <v>2015</v>
      </c>
      <c r="G1927" s="5" t="s">
        <v>94</v>
      </c>
      <c r="H1927" s="2" t="s">
        <v>107</v>
      </c>
      <c r="I1927" s="2">
        <v>48.2395</v>
      </c>
      <c r="J1927" s="2">
        <v>-125.24420000000001</v>
      </c>
      <c r="K1927" s="2">
        <v>3.9726539999999999</v>
      </c>
      <c r="L1927" s="2"/>
      <c r="M1927" s="2">
        <v>11.6695600509644</v>
      </c>
      <c r="N1927" s="2">
        <v>32.045799922943097</v>
      </c>
      <c r="O1927" s="2">
        <v>1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</row>
    <row r="1928" spans="1:21" x14ac:dyDescent="0.3">
      <c r="A1928" t="s">
        <v>125</v>
      </c>
      <c r="B1928" s="2">
        <v>52</v>
      </c>
      <c r="C1928" s="3">
        <v>42177</v>
      </c>
      <c r="D1928" s="4">
        <v>0.33611111111111103</v>
      </c>
      <c r="E1928" t="str">
        <f t="shared" si="60"/>
        <v>Jun</v>
      </c>
      <c r="F1928" t="str">
        <f t="shared" si="61"/>
        <v>2015</v>
      </c>
      <c r="G1928" s="5" t="s">
        <v>51</v>
      </c>
      <c r="H1928" s="2" t="s">
        <v>107</v>
      </c>
      <c r="I1928" s="2">
        <v>47.928669999999997</v>
      </c>
      <c r="J1928" s="2">
        <v>-124.7508</v>
      </c>
      <c r="K1928" s="2">
        <v>3.8086630000000001</v>
      </c>
      <c r="L1928" s="2"/>
      <c r="M1928" s="2">
        <v>9.2920699596405001</v>
      </c>
      <c r="N1928" s="2">
        <v>33.234659957885697</v>
      </c>
      <c r="O1928" s="2">
        <v>1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</row>
    <row r="1929" spans="1:21" x14ac:dyDescent="0.3">
      <c r="A1929" t="s">
        <v>125</v>
      </c>
      <c r="B1929" s="2">
        <v>52</v>
      </c>
      <c r="C1929" s="3">
        <v>42177</v>
      </c>
      <c r="D1929" s="4">
        <v>0.41527777777777802</v>
      </c>
      <c r="E1929" t="str">
        <f t="shared" si="60"/>
        <v>Jun</v>
      </c>
      <c r="F1929" t="str">
        <f t="shared" si="61"/>
        <v>2015</v>
      </c>
      <c r="G1929" s="5" t="s">
        <v>52</v>
      </c>
      <c r="H1929" s="2" t="s">
        <v>107</v>
      </c>
      <c r="I1929" s="2">
        <v>47.9315</v>
      </c>
      <c r="J1929" s="2">
        <v>-124.8032</v>
      </c>
      <c r="K1929" s="2">
        <v>3.9703949999999999</v>
      </c>
      <c r="L1929" s="2"/>
      <c r="M1929" s="2">
        <v>11.069829845428499</v>
      </c>
      <c r="N1929" s="2">
        <v>32.479509925842301</v>
      </c>
      <c r="O1929" s="2">
        <v>1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</row>
    <row r="1930" spans="1:21" x14ac:dyDescent="0.3">
      <c r="A1930" t="s">
        <v>125</v>
      </c>
      <c r="B1930" s="2">
        <v>52</v>
      </c>
      <c r="C1930" s="3">
        <v>42177</v>
      </c>
      <c r="D1930" s="4">
        <v>0.51180555555555596</v>
      </c>
      <c r="E1930" t="str">
        <f t="shared" si="60"/>
        <v>Jun</v>
      </c>
      <c r="F1930" t="str">
        <f t="shared" si="61"/>
        <v>2015</v>
      </c>
      <c r="G1930" s="5" t="s">
        <v>53</v>
      </c>
      <c r="H1930" s="2" t="s">
        <v>107</v>
      </c>
      <c r="I1930" s="2">
        <v>47.93233</v>
      </c>
      <c r="J1930" s="2">
        <v>-124.8848</v>
      </c>
      <c r="K1930" s="2">
        <v>3.7302119999999999</v>
      </c>
      <c r="L1930" s="2"/>
      <c r="M1930" s="2">
        <v>11.571734952926599</v>
      </c>
      <c r="N1930" s="2">
        <v>32.542750263214103</v>
      </c>
      <c r="O1930" s="2">
        <v>1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</row>
    <row r="1931" spans="1:21" x14ac:dyDescent="0.3">
      <c r="A1931" t="s">
        <v>125</v>
      </c>
      <c r="B1931" s="2">
        <v>52</v>
      </c>
      <c r="C1931" s="3">
        <v>42177</v>
      </c>
      <c r="D1931" s="4">
        <v>0.59861111111111098</v>
      </c>
      <c r="E1931" t="str">
        <f t="shared" si="60"/>
        <v>Jun</v>
      </c>
      <c r="F1931" t="str">
        <f t="shared" si="61"/>
        <v>2015</v>
      </c>
      <c r="G1931" s="5" t="s">
        <v>54</v>
      </c>
      <c r="H1931" s="2" t="s">
        <v>107</v>
      </c>
      <c r="I1931" s="2">
        <v>47.933</v>
      </c>
      <c r="J1931" s="2">
        <v>-124.9607</v>
      </c>
      <c r="K1931" s="2">
        <v>3.7585829999999998</v>
      </c>
      <c r="L1931" s="2"/>
      <c r="M1931" s="2">
        <v>12.680104970932</v>
      </c>
      <c r="N1931" s="2">
        <v>32.053335285186797</v>
      </c>
      <c r="O1931" s="2">
        <v>1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</row>
    <row r="1932" spans="1:21" x14ac:dyDescent="0.3">
      <c r="A1932" t="s">
        <v>125</v>
      </c>
      <c r="B1932" s="2">
        <v>52</v>
      </c>
      <c r="C1932" s="3">
        <v>42177</v>
      </c>
      <c r="D1932" s="4">
        <v>0.69513888888888897</v>
      </c>
      <c r="E1932" t="str">
        <f t="shared" si="60"/>
        <v>Jun</v>
      </c>
      <c r="F1932" t="str">
        <f t="shared" si="61"/>
        <v>2015</v>
      </c>
      <c r="G1932" s="5" t="s">
        <v>55</v>
      </c>
      <c r="H1932" s="2" t="s">
        <v>107</v>
      </c>
      <c r="I1932" s="2">
        <v>47.933</v>
      </c>
      <c r="J1932" s="2">
        <v>-125.0883</v>
      </c>
      <c r="K1932" s="2">
        <v>3.7762769999999999</v>
      </c>
      <c r="L1932" s="2"/>
      <c r="M1932" s="2">
        <v>11.213990068435701</v>
      </c>
      <c r="N1932" s="2">
        <v>32.348635101318401</v>
      </c>
      <c r="O1932" s="2">
        <v>1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</row>
    <row r="1933" spans="1:21" x14ac:dyDescent="0.3">
      <c r="A1933" t="s">
        <v>125</v>
      </c>
      <c r="B1933" s="2">
        <v>52</v>
      </c>
      <c r="C1933" s="3">
        <v>42178</v>
      </c>
      <c r="D1933" s="4">
        <v>0.36180555555555599</v>
      </c>
      <c r="E1933" t="str">
        <f t="shared" si="60"/>
        <v>Jun</v>
      </c>
      <c r="F1933" t="str">
        <f t="shared" si="61"/>
        <v>2015</v>
      </c>
      <c r="G1933" s="5" t="s">
        <v>76</v>
      </c>
      <c r="H1933" s="2" t="s">
        <v>107</v>
      </c>
      <c r="I1933" s="2">
        <v>47.519500000000001</v>
      </c>
      <c r="J1933" s="2">
        <v>-124.5018</v>
      </c>
      <c r="K1933" s="2">
        <v>3.5639539999999998</v>
      </c>
      <c r="L1933" s="2"/>
      <c r="M1933" s="2">
        <v>9.8285550832748392</v>
      </c>
      <c r="N1933" s="2">
        <v>33.334414672851601</v>
      </c>
      <c r="O1933" s="2">
        <v>1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</row>
    <row r="1934" spans="1:21" x14ac:dyDescent="0.3">
      <c r="A1934" t="s">
        <v>125</v>
      </c>
      <c r="B1934" s="2">
        <v>52</v>
      </c>
      <c r="C1934" s="3">
        <v>42178</v>
      </c>
      <c r="D1934" s="4">
        <v>0.71527777777777801</v>
      </c>
      <c r="E1934" t="str">
        <f t="shared" si="60"/>
        <v>Jun</v>
      </c>
      <c r="F1934" t="str">
        <f t="shared" si="61"/>
        <v>2015</v>
      </c>
      <c r="G1934" s="5" t="s">
        <v>76</v>
      </c>
      <c r="H1934" s="2" t="s">
        <v>107</v>
      </c>
      <c r="I1934" s="2">
        <v>47.548000000000002</v>
      </c>
      <c r="J1934" s="2">
        <v>-124.514</v>
      </c>
      <c r="K1934" s="2">
        <v>3.4867789999999999</v>
      </c>
      <c r="L1934" s="2"/>
      <c r="M1934" s="2">
        <v>9.3843499898910494</v>
      </c>
      <c r="N1934" s="2">
        <v>33.329755210876499</v>
      </c>
      <c r="O1934" s="2">
        <v>1</v>
      </c>
      <c r="P1934" s="2">
        <v>0</v>
      </c>
      <c r="Q1934" s="2">
        <v>1</v>
      </c>
      <c r="R1934" s="2">
        <v>0</v>
      </c>
      <c r="S1934" s="2">
        <v>1</v>
      </c>
      <c r="T1934" s="2">
        <v>0</v>
      </c>
      <c r="U1934" s="2">
        <v>0</v>
      </c>
    </row>
    <row r="1935" spans="1:21" x14ac:dyDescent="0.3">
      <c r="A1935" t="s">
        <v>125</v>
      </c>
      <c r="B1935" s="2">
        <v>52</v>
      </c>
      <c r="C1935" s="3">
        <v>42178</v>
      </c>
      <c r="D1935" s="4">
        <v>0.44097222222222199</v>
      </c>
      <c r="E1935" t="str">
        <f t="shared" si="60"/>
        <v>Jun</v>
      </c>
      <c r="F1935" t="str">
        <f t="shared" si="61"/>
        <v>2015</v>
      </c>
      <c r="G1935" s="5" t="s">
        <v>77</v>
      </c>
      <c r="H1935" s="2" t="s">
        <v>107</v>
      </c>
      <c r="I1935" s="2">
        <v>47.548830000000002</v>
      </c>
      <c r="J1935" s="2">
        <v>-124.6135</v>
      </c>
      <c r="K1935" s="2">
        <v>3.6509800000000001</v>
      </c>
      <c r="L1935" s="2"/>
      <c r="M1935" s="2">
        <v>10.161845111846899</v>
      </c>
      <c r="N1935" s="2">
        <v>32.870019721984903</v>
      </c>
      <c r="O1935" s="2">
        <v>1</v>
      </c>
      <c r="P1935" s="2">
        <v>0</v>
      </c>
      <c r="Q1935" s="2">
        <v>0</v>
      </c>
      <c r="R1935" s="2">
        <v>0</v>
      </c>
      <c r="S1935" s="2">
        <v>1</v>
      </c>
      <c r="T1935" s="2">
        <v>0</v>
      </c>
      <c r="U1935" s="2">
        <v>0</v>
      </c>
    </row>
    <row r="1936" spans="1:21" x14ac:dyDescent="0.3">
      <c r="A1936" t="s">
        <v>125</v>
      </c>
      <c r="B1936" s="2">
        <v>52</v>
      </c>
      <c r="C1936" s="3">
        <v>42178</v>
      </c>
      <c r="D1936" s="4">
        <v>0.52222222222222203</v>
      </c>
      <c r="E1936" t="str">
        <f t="shared" si="60"/>
        <v>Jun</v>
      </c>
      <c r="F1936" t="str">
        <f t="shared" si="61"/>
        <v>2015</v>
      </c>
      <c r="G1936" s="5" t="s">
        <v>78</v>
      </c>
      <c r="H1936" s="2" t="s">
        <v>107</v>
      </c>
      <c r="I1936" s="2">
        <v>47.545999999999999</v>
      </c>
      <c r="J1936" s="2">
        <v>-124.7015</v>
      </c>
      <c r="K1936" s="2">
        <v>3.885348</v>
      </c>
      <c r="L1936" s="2"/>
      <c r="M1936" s="2">
        <v>12.569004964828499</v>
      </c>
      <c r="N1936" s="2">
        <v>32.270440292358401</v>
      </c>
      <c r="O1936" s="2">
        <v>1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</row>
    <row r="1937" spans="1:21" x14ac:dyDescent="0.3">
      <c r="A1937" t="s">
        <v>125</v>
      </c>
      <c r="B1937" s="2">
        <v>52</v>
      </c>
      <c r="C1937" s="3">
        <v>42178</v>
      </c>
      <c r="D1937" s="4">
        <v>0.61111111111111105</v>
      </c>
      <c r="E1937" t="str">
        <f t="shared" si="60"/>
        <v>Jun</v>
      </c>
      <c r="F1937" t="str">
        <f t="shared" si="61"/>
        <v>2015</v>
      </c>
      <c r="G1937" s="5" t="s">
        <v>79</v>
      </c>
      <c r="H1937" s="2" t="s">
        <v>107</v>
      </c>
      <c r="I1937" s="2">
        <v>47.54833</v>
      </c>
      <c r="J1937" s="2">
        <v>-124.8128</v>
      </c>
      <c r="K1937" s="2">
        <v>3.972394</v>
      </c>
      <c r="L1937" s="2"/>
      <c r="M1937" s="2">
        <v>12.049774980544999</v>
      </c>
      <c r="N1937" s="2">
        <v>32.187295150756803</v>
      </c>
      <c r="O1937" s="2">
        <v>1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</row>
    <row r="1938" spans="1:21" x14ac:dyDescent="0.3">
      <c r="A1938" t="s">
        <v>125</v>
      </c>
      <c r="B1938" s="2">
        <v>52</v>
      </c>
      <c r="C1938" s="3">
        <v>42179</v>
      </c>
      <c r="D1938" s="4">
        <v>0.328472222222222</v>
      </c>
      <c r="E1938" t="str">
        <f t="shared" si="60"/>
        <v>Jun</v>
      </c>
      <c r="F1938" t="str">
        <f t="shared" si="61"/>
        <v>2015</v>
      </c>
      <c r="G1938" s="5" t="s">
        <v>70</v>
      </c>
      <c r="H1938" s="2" t="s">
        <v>107</v>
      </c>
      <c r="I1938" s="2">
        <v>47.013669999999998</v>
      </c>
      <c r="J1938" s="2">
        <v>-124.2508</v>
      </c>
      <c r="K1938" s="2">
        <v>3.254775</v>
      </c>
      <c r="L1938" s="2"/>
      <c r="M1938" s="2">
        <v>10.4871351242065</v>
      </c>
      <c r="N1938" s="2">
        <v>33.693079757690398</v>
      </c>
      <c r="O1938" s="2">
        <v>1</v>
      </c>
      <c r="P1938" s="2">
        <v>0</v>
      </c>
      <c r="Q1938" s="2">
        <v>1</v>
      </c>
      <c r="R1938" s="2">
        <v>0</v>
      </c>
      <c r="S1938" s="2">
        <v>1</v>
      </c>
      <c r="T1938" s="2">
        <v>0</v>
      </c>
      <c r="U1938" s="2">
        <v>0</v>
      </c>
    </row>
    <row r="1939" spans="1:21" x14ac:dyDescent="0.3">
      <c r="A1939" t="s">
        <v>125</v>
      </c>
      <c r="B1939" s="2">
        <v>52</v>
      </c>
      <c r="C1939" s="3">
        <v>42179</v>
      </c>
      <c r="D1939" s="4">
        <v>0.42361111111111099</v>
      </c>
      <c r="E1939" t="str">
        <f t="shared" si="60"/>
        <v>Jun</v>
      </c>
      <c r="F1939" t="str">
        <f t="shared" si="61"/>
        <v>2015</v>
      </c>
      <c r="G1939" s="5" t="s">
        <v>68</v>
      </c>
      <c r="H1939" s="2" t="s">
        <v>107</v>
      </c>
      <c r="I1939" s="2">
        <v>47.018500000000003</v>
      </c>
      <c r="J1939" s="2">
        <v>-124.3282</v>
      </c>
      <c r="K1939" s="2">
        <v>3.0649959999999998</v>
      </c>
      <c r="L1939" s="2"/>
      <c r="M1939" s="2">
        <v>9.6283899784088103</v>
      </c>
      <c r="N1939" s="2">
        <v>33.395980453491198</v>
      </c>
      <c r="O1939" s="2">
        <v>1</v>
      </c>
      <c r="P1939" s="2">
        <v>0</v>
      </c>
      <c r="Q1939" s="2">
        <v>0</v>
      </c>
      <c r="R1939" s="2">
        <v>0</v>
      </c>
      <c r="S1939" s="2">
        <v>1</v>
      </c>
      <c r="T1939" s="2">
        <v>0</v>
      </c>
      <c r="U1939" s="2">
        <v>0</v>
      </c>
    </row>
    <row r="1940" spans="1:21" x14ac:dyDescent="0.3">
      <c r="A1940" t="s">
        <v>125</v>
      </c>
      <c r="B1940" s="2">
        <v>52</v>
      </c>
      <c r="C1940" s="3">
        <v>42179</v>
      </c>
      <c r="D1940" s="4">
        <v>0.47847222222222202</v>
      </c>
      <c r="E1940" t="str">
        <f t="shared" si="60"/>
        <v>Jun</v>
      </c>
      <c r="F1940" t="str">
        <f t="shared" si="61"/>
        <v>2015</v>
      </c>
      <c r="G1940" s="5" t="s">
        <v>68</v>
      </c>
      <c r="H1940" s="2" t="s">
        <v>107</v>
      </c>
      <c r="I1940" s="2">
        <v>46.99333</v>
      </c>
      <c r="J1940" s="2">
        <v>-124.32</v>
      </c>
      <c r="K1940" s="2">
        <v>2.2960129999999999</v>
      </c>
      <c r="L1940" s="2"/>
      <c r="M1940" s="2">
        <v>9.6283899784088103</v>
      </c>
      <c r="N1940" s="2">
        <v>33.395980453491198</v>
      </c>
      <c r="O1940" s="2">
        <v>1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</row>
    <row r="1941" spans="1:21" x14ac:dyDescent="0.3">
      <c r="A1941" t="s">
        <v>125</v>
      </c>
      <c r="B1941" s="2">
        <v>52</v>
      </c>
      <c r="C1941" s="3">
        <v>42179</v>
      </c>
      <c r="D1941" s="4">
        <v>0.5625</v>
      </c>
      <c r="E1941" t="str">
        <f t="shared" si="60"/>
        <v>Jun</v>
      </c>
      <c r="F1941" t="str">
        <f t="shared" si="61"/>
        <v>2015</v>
      </c>
      <c r="G1941" s="5" t="s">
        <v>9</v>
      </c>
      <c r="H1941" s="2" t="s">
        <v>107</v>
      </c>
      <c r="I1941" s="2">
        <v>47.013170000000002</v>
      </c>
      <c r="J1941" s="2">
        <v>-124.4213</v>
      </c>
      <c r="K1941" s="2">
        <v>3.2026620000000001</v>
      </c>
      <c r="L1941" s="2"/>
      <c r="M1941" s="2">
        <v>11.2187550067902</v>
      </c>
      <c r="N1941" s="2">
        <v>33.2334602355957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1</v>
      </c>
      <c r="U1941" s="2">
        <v>0</v>
      </c>
    </row>
    <row r="1942" spans="1:21" x14ac:dyDescent="0.3">
      <c r="A1942" t="s">
        <v>125</v>
      </c>
      <c r="B1942" s="2">
        <v>52</v>
      </c>
      <c r="C1942" s="3">
        <v>42179</v>
      </c>
      <c r="D1942" s="4">
        <v>0.60416666666666696</v>
      </c>
      <c r="E1942" t="str">
        <f t="shared" si="60"/>
        <v>Jun</v>
      </c>
      <c r="F1942" t="str">
        <f t="shared" si="61"/>
        <v>2015</v>
      </c>
      <c r="G1942" s="5" t="s">
        <v>9</v>
      </c>
      <c r="H1942" s="2" t="s">
        <v>107</v>
      </c>
      <c r="I1942" s="2">
        <v>46.977829999999997</v>
      </c>
      <c r="J1942" s="2">
        <v>-124.4177</v>
      </c>
      <c r="K1942" s="2">
        <v>3.500826</v>
      </c>
      <c r="L1942" s="2"/>
      <c r="M1942" s="2">
        <v>11.2187550067902</v>
      </c>
      <c r="N1942" s="2">
        <v>33.2334602355957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</row>
    <row r="1943" spans="1:21" x14ac:dyDescent="0.3">
      <c r="A1943" t="s">
        <v>125</v>
      </c>
      <c r="B1943" s="2">
        <v>52</v>
      </c>
      <c r="C1943" s="3">
        <v>42179</v>
      </c>
      <c r="D1943" s="4">
        <v>0.69097222222222199</v>
      </c>
      <c r="E1943" t="str">
        <f t="shared" si="60"/>
        <v>Jun</v>
      </c>
      <c r="F1943" t="str">
        <f t="shared" si="61"/>
        <v>2015</v>
      </c>
      <c r="G1943" s="5" t="s">
        <v>10</v>
      </c>
      <c r="H1943" s="2" t="s">
        <v>107</v>
      </c>
      <c r="I1943" s="2">
        <v>47.016829999999999</v>
      </c>
      <c r="J1943" s="2">
        <v>-124.5647</v>
      </c>
      <c r="K1943" s="2">
        <v>3.6240709999999998</v>
      </c>
      <c r="L1943" s="2"/>
      <c r="M1943" s="2">
        <v>11.265995025634799</v>
      </c>
      <c r="N1943" s="2">
        <v>33.207364845275897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</row>
    <row r="1944" spans="1:21" x14ac:dyDescent="0.3">
      <c r="A1944" t="s">
        <v>125</v>
      </c>
      <c r="B1944" s="2">
        <v>52</v>
      </c>
      <c r="C1944" s="3">
        <v>42179</v>
      </c>
      <c r="D1944" s="4">
        <v>0.780555555555556</v>
      </c>
      <c r="E1944" t="str">
        <f t="shared" si="60"/>
        <v>Jun</v>
      </c>
      <c r="F1944" t="str">
        <f t="shared" si="61"/>
        <v>2015</v>
      </c>
      <c r="G1944" s="5" t="s">
        <v>11</v>
      </c>
      <c r="H1944" s="2" t="s">
        <v>107</v>
      </c>
      <c r="I1944" s="2">
        <v>47.0075</v>
      </c>
      <c r="J1944" s="2">
        <v>-124.6985</v>
      </c>
      <c r="K1944" s="2">
        <v>3.7745690000000001</v>
      </c>
      <c r="L1944" s="2"/>
      <c r="M1944" s="2">
        <v>10.860684967040999</v>
      </c>
      <c r="N1944" s="2">
        <v>32.598115348815902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1</v>
      </c>
    </row>
    <row r="1945" spans="1:21" x14ac:dyDescent="0.3">
      <c r="A1945" t="s">
        <v>125</v>
      </c>
      <c r="B1945" s="2">
        <v>52</v>
      </c>
      <c r="C1945" s="3">
        <v>42180</v>
      </c>
      <c r="D1945" s="4">
        <v>0.32222222222222202</v>
      </c>
      <c r="E1945" t="str">
        <f t="shared" si="60"/>
        <v>Jun</v>
      </c>
      <c r="F1945" t="str">
        <f t="shared" si="61"/>
        <v>2015</v>
      </c>
      <c r="G1945" s="5" t="s">
        <v>13</v>
      </c>
      <c r="H1945" s="2" t="s">
        <v>107</v>
      </c>
      <c r="I1945" s="2">
        <v>46.677169999999997</v>
      </c>
      <c r="J1945" s="2">
        <v>-124.1878</v>
      </c>
      <c r="K1945" s="2">
        <v>3.6735199999999999</v>
      </c>
      <c r="L1945" s="2"/>
      <c r="M1945" s="2">
        <v>8.7329649686813404</v>
      </c>
      <c r="N1945" s="2">
        <v>33.749050521850599</v>
      </c>
      <c r="O1945" s="2">
        <v>1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</row>
    <row r="1946" spans="1:21" x14ac:dyDescent="0.3">
      <c r="A1946" t="s">
        <v>125</v>
      </c>
      <c r="B1946" s="2">
        <v>52</v>
      </c>
      <c r="C1946" s="3">
        <v>42180</v>
      </c>
      <c r="D1946" s="4">
        <v>0.593055555555556</v>
      </c>
      <c r="E1946" t="str">
        <f t="shared" si="60"/>
        <v>Jun</v>
      </c>
      <c r="F1946" t="str">
        <f t="shared" si="61"/>
        <v>2015</v>
      </c>
      <c r="G1946" s="5" t="s">
        <v>13</v>
      </c>
      <c r="H1946" s="2" t="s">
        <v>107</v>
      </c>
      <c r="I1946" s="2">
        <v>46.677999999999997</v>
      </c>
      <c r="J1946" s="2">
        <v>-124.1913</v>
      </c>
      <c r="K1946" s="2">
        <v>3.7771249999999998</v>
      </c>
      <c r="L1946" s="2"/>
      <c r="M1946" s="2">
        <v>12.1156899452209</v>
      </c>
      <c r="N1946" s="2">
        <v>33.091835021972699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</row>
    <row r="1947" spans="1:21" x14ac:dyDescent="0.3">
      <c r="A1947" t="s">
        <v>125</v>
      </c>
      <c r="B1947" s="2">
        <v>52</v>
      </c>
      <c r="C1947" s="3">
        <v>42180</v>
      </c>
      <c r="D1947" s="4">
        <v>0.41597222222222202</v>
      </c>
      <c r="E1947" t="str">
        <f t="shared" si="60"/>
        <v>Jun</v>
      </c>
      <c r="F1947" t="str">
        <f t="shared" si="61"/>
        <v>2015</v>
      </c>
      <c r="G1947" s="5" t="s">
        <v>14</v>
      </c>
      <c r="H1947" s="2" t="s">
        <v>107</v>
      </c>
      <c r="I1947" s="2">
        <v>46.683500000000002</v>
      </c>
      <c r="J1947" s="2">
        <v>-124.2953</v>
      </c>
      <c r="K1947" s="2">
        <v>3.7435909999999999</v>
      </c>
      <c r="L1947" s="2"/>
      <c r="M1947" s="2">
        <v>9.8859649658203104</v>
      </c>
      <c r="N1947" s="2">
        <v>33.008530044555698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</row>
    <row r="1948" spans="1:21" x14ac:dyDescent="0.3">
      <c r="A1948" t="s">
        <v>125</v>
      </c>
      <c r="B1948" s="2">
        <v>52</v>
      </c>
      <c r="C1948" s="3">
        <v>42180</v>
      </c>
      <c r="D1948" s="4">
        <v>0.49861111111111101</v>
      </c>
      <c r="E1948" t="str">
        <f t="shared" si="60"/>
        <v>Jun</v>
      </c>
      <c r="F1948" t="str">
        <f t="shared" si="61"/>
        <v>2015</v>
      </c>
      <c r="G1948" s="5" t="s">
        <v>15</v>
      </c>
      <c r="H1948" s="2" t="s">
        <v>107</v>
      </c>
      <c r="I1948" s="2">
        <v>46.65166</v>
      </c>
      <c r="J1948" s="2">
        <v>-124.3933</v>
      </c>
      <c r="K1948" s="2">
        <v>3.7386620000000002</v>
      </c>
      <c r="L1948" s="2"/>
      <c r="M1948" s="2">
        <v>9.5378800392150893</v>
      </c>
      <c r="N1948" s="2">
        <v>32.9054550170898</v>
      </c>
      <c r="O1948" s="2">
        <v>1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</row>
    <row r="1949" spans="1:21" x14ac:dyDescent="0.3">
      <c r="A1949" t="s">
        <v>125</v>
      </c>
      <c r="B1949" s="2">
        <v>52</v>
      </c>
      <c r="C1949" s="3">
        <v>42180</v>
      </c>
      <c r="D1949" s="4">
        <v>0.72777777777777797</v>
      </c>
      <c r="E1949" t="str">
        <f t="shared" si="60"/>
        <v>Jun</v>
      </c>
      <c r="F1949" t="str">
        <f t="shared" si="61"/>
        <v>2015</v>
      </c>
      <c r="G1949" s="5" t="s">
        <v>16</v>
      </c>
      <c r="H1949" s="2" t="s">
        <v>107</v>
      </c>
      <c r="I1949" s="2">
        <v>46.678829999999998</v>
      </c>
      <c r="J1949" s="2">
        <v>-124.51220000000001</v>
      </c>
      <c r="K1949" s="2">
        <v>4.1647249999999998</v>
      </c>
      <c r="L1949" s="2"/>
      <c r="M1949" s="2">
        <v>12.8873049736023</v>
      </c>
      <c r="N1949" s="2">
        <v>32.283334922790502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</row>
    <row r="1950" spans="1:21" x14ac:dyDescent="0.3">
      <c r="A1950" t="s">
        <v>125</v>
      </c>
      <c r="B1950" s="2">
        <v>52</v>
      </c>
      <c r="C1950" s="3">
        <v>42181</v>
      </c>
      <c r="D1950" s="4">
        <v>0.33194444444444399</v>
      </c>
      <c r="E1950" t="str">
        <f t="shared" si="60"/>
        <v>Jun</v>
      </c>
      <c r="F1950" t="str">
        <f t="shared" si="61"/>
        <v>2015</v>
      </c>
      <c r="G1950" s="5" t="s">
        <v>50</v>
      </c>
      <c r="H1950" s="2" t="s">
        <v>107</v>
      </c>
      <c r="I1950" s="2">
        <v>46.18083</v>
      </c>
      <c r="J1950" s="2">
        <v>-124.08669999999999</v>
      </c>
      <c r="K1950" s="2">
        <v>3.6359759999999999</v>
      </c>
      <c r="L1950" s="2"/>
      <c r="M1950" s="2">
        <v>8.75109508037567</v>
      </c>
      <c r="N1950" s="2">
        <v>33.252854537963898</v>
      </c>
      <c r="O1950" s="2">
        <v>1</v>
      </c>
      <c r="P1950" s="2">
        <v>0</v>
      </c>
      <c r="Q1950" s="2">
        <v>1</v>
      </c>
      <c r="R1950" s="2">
        <v>0</v>
      </c>
      <c r="S1950" s="2">
        <v>1</v>
      </c>
      <c r="T1950" s="2">
        <v>0</v>
      </c>
      <c r="U1950" s="2">
        <v>0</v>
      </c>
    </row>
    <row r="1951" spans="1:21" x14ac:dyDescent="0.3">
      <c r="A1951" t="s">
        <v>125</v>
      </c>
      <c r="B1951" s="2">
        <v>52</v>
      </c>
      <c r="C1951" s="3">
        <v>42181</v>
      </c>
      <c r="D1951" s="4">
        <v>0.420833333333333</v>
      </c>
      <c r="E1951" t="str">
        <f t="shared" si="60"/>
        <v>Jun</v>
      </c>
      <c r="F1951" t="str">
        <f t="shared" si="61"/>
        <v>2015</v>
      </c>
      <c r="G1951" s="5" t="s">
        <v>4</v>
      </c>
      <c r="H1951" s="2" t="s">
        <v>107</v>
      </c>
      <c r="I1951" s="2">
        <v>46.1755</v>
      </c>
      <c r="J1951" s="2">
        <v>-124.16679999999999</v>
      </c>
      <c r="K1951" s="2">
        <v>3.9928189999999999</v>
      </c>
      <c r="L1951" s="2"/>
      <c r="M1951" s="2">
        <v>9.0230749845504796</v>
      </c>
      <c r="N1951" s="2">
        <v>32.365884685516399</v>
      </c>
      <c r="O1951" s="2">
        <v>1</v>
      </c>
      <c r="P1951" s="2">
        <v>0</v>
      </c>
      <c r="Q1951" s="2">
        <v>1</v>
      </c>
      <c r="R1951" s="2">
        <v>0</v>
      </c>
      <c r="S1951" s="2">
        <v>1</v>
      </c>
      <c r="T1951" s="2">
        <v>0</v>
      </c>
      <c r="U1951" s="2">
        <v>0</v>
      </c>
    </row>
    <row r="1952" spans="1:21" x14ac:dyDescent="0.3">
      <c r="A1952" t="s">
        <v>125</v>
      </c>
      <c r="B1952" s="2">
        <v>52</v>
      </c>
      <c r="C1952" s="3">
        <v>42181</v>
      </c>
      <c r="D1952" s="4">
        <v>0.51944444444444404</v>
      </c>
      <c r="E1952" t="str">
        <f t="shared" si="60"/>
        <v>Jun</v>
      </c>
      <c r="F1952" t="str">
        <f t="shared" si="61"/>
        <v>2015</v>
      </c>
      <c r="G1952" s="5" t="s">
        <v>7</v>
      </c>
      <c r="H1952" s="2" t="s">
        <v>107</v>
      </c>
      <c r="I1952" s="2">
        <v>46.179670000000002</v>
      </c>
      <c r="J1952" s="2">
        <v>-124.2252</v>
      </c>
      <c r="K1952" s="2">
        <v>3.956302</v>
      </c>
      <c r="L1952" s="2"/>
      <c r="M1952" s="2">
        <v>9.7635849714279193</v>
      </c>
      <c r="N1952" s="2">
        <v>31.898260116577099</v>
      </c>
      <c r="O1952" s="2">
        <v>1</v>
      </c>
      <c r="P1952" s="2">
        <v>0</v>
      </c>
      <c r="Q1952" s="2">
        <v>0</v>
      </c>
      <c r="R1952" s="2">
        <v>0</v>
      </c>
      <c r="S1952" s="2">
        <v>1</v>
      </c>
      <c r="T1952" s="2">
        <v>0</v>
      </c>
      <c r="U1952" s="2">
        <v>0</v>
      </c>
    </row>
    <row r="1953" spans="1:21" x14ac:dyDescent="0.3">
      <c r="A1953" t="s">
        <v>125</v>
      </c>
      <c r="B1953" s="2">
        <v>52</v>
      </c>
      <c r="C1953" s="3">
        <v>42181</v>
      </c>
      <c r="D1953" s="4">
        <v>0.64097222222222205</v>
      </c>
      <c r="E1953" t="str">
        <f t="shared" si="60"/>
        <v>Jun</v>
      </c>
      <c r="F1953" t="str">
        <f t="shared" si="61"/>
        <v>2015</v>
      </c>
      <c r="G1953" s="5" t="s">
        <v>8</v>
      </c>
      <c r="H1953" s="2" t="s">
        <v>107</v>
      </c>
      <c r="I1953" s="2">
        <v>46.174999999999997</v>
      </c>
      <c r="J1953" s="2">
        <v>-124.3403</v>
      </c>
      <c r="K1953" s="2">
        <v>4.0196899999999998</v>
      </c>
      <c r="L1953" s="2"/>
      <c r="M1953" s="2">
        <v>12.5907548904419</v>
      </c>
      <c r="N1953" s="2">
        <v>32.232229709625202</v>
      </c>
      <c r="O1953" s="2">
        <v>1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</row>
    <row r="1954" spans="1:21" x14ac:dyDescent="0.3">
      <c r="A1954" t="s">
        <v>125</v>
      </c>
      <c r="B1954" s="2">
        <v>52</v>
      </c>
      <c r="C1954" s="3">
        <v>42181</v>
      </c>
      <c r="D1954" s="4">
        <v>0.74791666666666701</v>
      </c>
      <c r="E1954" t="str">
        <f t="shared" si="60"/>
        <v>Jun</v>
      </c>
      <c r="F1954" t="str">
        <f t="shared" si="61"/>
        <v>2015</v>
      </c>
      <c r="G1954" s="5" t="s">
        <v>18</v>
      </c>
      <c r="H1954" s="2" t="s">
        <v>107</v>
      </c>
      <c r="I1954" s="2">
        <v>46.17933</v>
      </c>
      <c r="J1954" s="2">
        <v>-124.465</v>
      </c>
      <c r="K1954" s="2">
        <v>3.6384110000000001</v>
      </c>
      <c r="L1954" s="2"/>
      <c r="M1954" s="2">
        <v>11.610820102691701</v>
      </c>
      <c r="N1954" s="2">
        <v>32.259554767608599</v>
      </c>
      <c r="O1954" s="2">
        <v>1</v>
      </c>
      <c r="P1954" s="2">
        <v>1</v>
      </c>
      <c r="Q1954" s="2">
        <v>1</v>
      </c>
      <c r="R1954" s="2">
        <v>0</v>
      </c>
      <c r="S1954" s="2">
        <v>1</v>
      </c>
      <c r="T1954" s="2">
        <v>0</v>
      </c>
      <c r="U1954" s="2">
        <v>0</v>
      </c>
    </row>
    <row r="1955" spans="1:21" x14ac:dyDescent="0.3">
      <c r="A1955" t="s">
        <v>125</v>
      </c>
      <c r="B1955" s="2">
        <v>52</v>
      </c>
      <c r="C1955" s="3">
        <v>42181</v>
      </c>
      <c r="D1955" s="4">
        <v>0.81944444444444398</v>
      </c>
      <c r="E1955" t="str">
        <f t="shared" si="60"/>
        <v>Jun</v>
      </c>
      <c r="F1955" t="str">
        <f t="shared" si="61"/>
        <v>2015</v>
      </c>
      <c r="G1955" s="5" t="s">
        <v>19</v>
      </c>
      <c r="H1955" s="2" t="s">
        <v>107</v>
      </c>
      <c r="I1955" s="2">
        <v>46.172330000000002</v>
      </c>
      <c r="J1955" s="2">
        <v>-124.5583</v>
      </c>
      <c r="K1955" s="2">
        <v>1.9701709999999999</v>
      </c>
      <c r="L1955" s="2"/>
      <c r="M1955" s="2">
        <v>13.0359049797058</v>
      </c>
      <c r="N1955" s="2">
        <v>32.5058403015137</v>
      </c>
      <c r="O1955" s="2">
        <v>0</v>
      </c>
      <c r="P1955" s="2">
        <v>1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</row>
    <row r="1956" spans="1:21" x14ac:dyDescent="0.3">
      <c r="A1956" t="s">
        <v>125</v>
      </c>
      <c r="B1956" s="2">
        <v>52</v>
      </c>
      <c r="C1956" s="3">
        <v>42182</v>
      </c>
      <c r="D1956" s="4">
        <v>0.33333333333333298</v>
      </c>
      <c r="E1956" t="str">
        <f t="shared" si="60"/>
        <v>Jun</v>
      </c>
      <c r="F1956" t="str">
        <f t="shared" si="61"/>
        <v>2015</v>
      </c>
      <c r="G1956" s="5" t="s">
        <v>45</v>
      </c>
      <c r="H1956" s="2" t="s">
        <v>107</v>
      </c>
      <c r="I1956" s="2">
        <v>45.4955</v>
      </c>
      <c r="J1956" s="2">
        <v>-124.0155</v>
      </c>
      <c r="K1956" s="2">
        <v>3.3582909999999999</v>
      </c>
      <c r="L1956" s="2"/>
      <c r="M1956" s="2">
        <v>8.2137999534606898</v>
      </c>
      <c r="N1956" s="2">
        <v>33.621494483947799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</row>
    <row r="1957" spans="1:21" x14ac:dyDescent="0.3">
      <c r="A1957" t="s">
        <v>125</v>
      </c>
      <c r="B1957" s="2">
        <v>52</v>
      </c>
      <c r="C1957" s="3">
        <v>42182</v>
      </c>
      <c r="D1957" s="4">
        <v>0.40833333333333299</v>
      </c>
      <c r="E1957" t="str">
        <f t="shared" si="60"/>
        <v>Jun</v>
      </c>
      <c r="F1957" t="str">
        <f t="shared" si="61"/>
        <v>2015</v>
      </c>
      <c r="G1957" s="5" t="s">
        <v>25</v>
      </c>
      <c r="H1957" s="2" t="s">
        <v>107</v>
      </c>
      <c r="I1957" s="2">
        <v>45.4985</v>
      </c>
      <c r="J1957" s="2">
        <v>-124.0398</v>
      </c>
      <c r="K1957" s="2">
        <v>3.97357</v>
      </c>
      <c r="L1957" s="2"/>
      <c r="M1957" s="2">
        <v>9.1564700126647907</v>
      </c>
      <c r="N1957" s="2">
        <v>33.377429962158203</v>
      </c>
      <c r="O1957" s="2">
        <v>1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</row>
    <row r="1958" spans="1:21" x14ac:dyDescent="0.3">
      <c r="A1958" t="s">
        <v>125</v>
      </c>
      <c r="B1958" s="2">
        <v>52</v>
      </c>
      <c r="C1958" s="3">
        <v>42182</v>
      </c>
      <c r="D1958" s="4">
        <v>0.48958333333333298</v>
      </c>
      <c r="E1958" t="str">
        <f t="shared" si="60"/>
        <v>Jun</v>
      </c>
      <c r="F1958" t="str">
        <f t="shared" si="61"/>
        <v>2015</v>
      </c>
      <c r="G1958" s="5" t="s">
        <v>41</v>
      </c>
      <c r="H1958" s="2" t="s">
        <v>107</v>
      </c>
      <c r="I1958" s="2">
        <v>45.494169999999997</v>
      </c>
      <c r="J1958" s="2">
        <v>-124.09950000000001</v>
      </c>
      <c r="K1958" s="2">
        <v>3.6108769999999999</v>
      </c>
      <c r="L1958" s="2"/>
      <c r="M1958" s="2">
        <v>9.1937200546264606</v>
      </c>
      <c r="N1958" s="2">
        <v>33.167120361328102</v>
      </c>
      <c r="O1958" s="2">
        <v>1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</row>
    <row r="1959" spans="1:21" x14ac:dyDescent="0.3">
      <c r="A1959" t="s">
        <v>125</v>
      </c>
      <c r="B1959" s="2">
        <v>52</v>
      </c>
      <c r="C1959" s="3">
        <v>42182</v>
      </c>
      <c r="D1959" s="4">
        <v>0.531944444444444</v>
      </c>
      <c r="E1959" t="str">
        <f t="shared" si="60"/>
        <v>Jun</v>
      </c>
      <c r="F1959" t="str">
        <f t="shared" si="61"/>
        <v>2015</v>
      </c>
      <c r="G1959" s="5" t="s">
        <v>41</v>
      </c>
      <c r="H1959" s="2" t="s">
        <v>107</v>
      </c>
      <c r="I1959" s="2">
        <v>45.458829999999999</v>
      </c>
      <c r="J1959" s="2">
        <v>-124.077</v>
      </c>
      <c r="K1959" s="2">
        <v>3.0780500000000002</v>
      </c>
      <c r="L1959" s="2"/>
      <c r="M1959" s="2">
        <v>9.1937200546264606</v>
      </c>
      <c r="N1959" s="2">
        <v>33.167120361328102</v>
      </c>
      <c r="O1959" s="2">
        <v>1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</row>
    <row r="1960" spans="1:21" x14ac:dyDescent="0.3">
      <c r="A1960" t="s">
        <v>125</v>
      </c>
      <c r="B1960" s="2">
        <v>52</v>
      </c>
      <c r="C1960" s="3">
        <v>42182</v>
      </c>
      <c r="D1960" s="4">
        <v>0.62847222222222199</v>
      </c>
      <c r="E1960" t="str">
        <f t="shared" si="60"/>
        <v>Jun</v>
      </c>
      <c r="F1960" t="str">
        <f t="shared" si="61"/>
        <v>2015</v>
      </c>
      <c r="G1960" s="5" t="s">
        <v>46</v>
      </c>
      <c r="H1960" s="2" t="s">
        <v>107</v>
      </c>
      <c r="I1960" s="2">
        <v>45.495170000000002</v>
      </c>
      <c r="J1960" s="2">
        <v>-124.2092</v>
      </c>
      <c r="K1960" s="2">
        <v>3.6879300000000002</v>
      </c>
      <c r="L1960" s="2"/>
      <c r="M1960" s="2">
        <v>10.8494799613953</v>
      </c>
      <c r="N1960" s="2">
        <v>32.721374702453602</v>
      </c>
      <c r="O1960" s="2">
        <v>1</v>
      </c>
      <c r="P1960" s="2">
        <v>0</v>
      </c>
      <c r="Q1960" s="2">
        <v>0</v>
      </c>
      <c r="R1960" s="2">
        <v>1</v>
      </c>
      <c r="S1960" s="2">
        <v>0</v>
      </c>
      <c r="T1960" s="2">
        <v>0</v>
      </c>
      <c r="U1960" s="2">
        <v>0</v>
      </c>
    </row>
    <row r="1961" spans="1:21" x14ac:dyDescent="0.3">
      <c r="A1961" t="s">
        <v>125</v>
      </c>
      <c r="B1961" s="2">
        <v>52</v>
      </c>
      <c r="C1961" s="3">
        <v>42182</v>
      </c>
      <c r="D1961" s="4">
        <v>0.73124999999999996</v>
      </c>
      <c r="E1961" t="str">
        <f t="shared" si="60"/>
        <v>Jun</v>
      </c>
      <c r="F1961" t="str">
        <f t="shared" si="61"/>
        <v>2015</v>
      </c>
      <c r="G1961" s="5" t="s">
        <v>47</v>
      </c>
      <c r="H1961" s="2" t="s">
        <v>107</v>
      </c>
      <c r="I1961" s="2">
        <v>45.500830000000001</v>
      </c>
      <c r="J1961" s="2">
        <v>-124.3282</v>
      </c>
      <c r="K1961" s="2">
        <v>3.4361120000000001</v>
      </c>
      <c r="L1961" s="2"/>
      <c r="M1961" s="2">
        <v>11.8832349777222</v>
      </c>
      <c r="N1961" s="2">
        <v>32.552404785156199</v>
      </c>
      <c r="O1961" s="2">
        <v>1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</row>
    <row r="1962" spans="1:21" x14ac:dyDescent="0.3">
      <c r="A1962" t="s">
        <v>125</v>
      </c>
      <c r="B1962" s="2">
        <v>52</v>
      </c>
      <c r="C1962" s="3">
        <v>42183</v>
      </c>
      <c r="D1962" s="4">
        <v>0.33611111111111103</v>
      </c>
      <c r="E1962" t="str">
        <f t="shared" si="60"/>
        <v>Jun</v>
      </c>
      <c r="F1962" t="str">
        <f t="shared" si="61"/>
        <v>2015</v>
      </c>
      <c r="G1962" s="5" t="s">
        <v>74</v>
      </c>
      <c r="H1962" s="2" t="s">
        <v>107</v>
      </c>
      <c r="I1962" s="2">
        <v>44.652830000000002</v>
      </c>
      <c r="J1962" s="2">
        <v>-124.125</v>
      </c>
      <c r="K1962" s="2">
        <v>3.5887280000000001</v>
      </c>
      <c r="L1962" s="2"/>
      <c r="M1962" s="2">
        <v>7.7882550239563004</v>
      </c>
      <c r="N1962" s="2">
        <v>33.780235481262203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</row>
    <row r="1963" spans="1:21" x14ac:dyDescent="0.3">
      <c r="A1963" t="s">
        <v>125</v>
      </c>
      <c r="B1963" s="2">
        <v>52</v>
      </c>
      <c r="C1963" s="3">
        <v>42183</v>
      </c>
      <c r="D1963" s="4">
        <v>0.41319444444444398</v>
      </c>
      <c r="E1963" t="str">
        <f t="shared" si="60"/>
        <v>Jun</v>
      </c>
      <c r="F1963" t="str">
        <f t="shared" si="61"/>
        <v>2015</v>
      </c>
      <c r="G1963" s="5" t="s">
        <v>32</v>
      </c>
      <c r="H1963" s="2" t="s">
        <v>107</v>
      </c>
      <c r="I1963" s="2">
        <v>44.682000000000002</v>
      </c>
      <c r="J1963" s="2">
        <v>-124.1768</v>
      </c>
      <c r="K1963" s="2">
        <v>3.7711679999999999</v>
      </c>
      <c r="L1963" s="2"/>
      <c r="M1963" s="2">
        <v>8.9690449714660705</v>
      </c>
      <c r="N1963" s="2">
        <v>33.5259796142578</v>
      </c>
      <c r="O1963" s="2">
        <v>1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</row>
    <row r="1964" spans="1:21" x14ac:dyDescent="0.3">
      <c r="A1964" t="s">
        <v>125</v>
      </c>
      <c r="B1964" s="2">
        <v>52</v>
      </c>
      <c r="C1964" s="3">
        <v>42183</v>
      </c>
      <c r="D1964" s="4">
        <v>0.5</v>
      </c>
      <c r="E1964" t="str">
        <f t="shared" si="60"/>
        <v>Jun</v>
      </c>
      <c r="F1964" t="str">
        <f t="shared" si="61"/>
        <v>2015</v>
      </c>
      <c r="G1964" s="5" t="s">
        <v>33</v>
      </c>
      <c r="H1964" s="2" t="s">
        <v>107</v>
      </c>
      <c r="I1964" s="2">
        <v>44.6845</v>
      </c>
      <c r="J1964" s="2">
        <v>-124.29300000000001</v>
      </c>
      <c r="K1964" s="2">
        <v>3.638849</v>
      </c>
      <c r="L1964" s="2"/>
      <c r="M1964" s="2">
        <v>10.0275500297546</v>
      </c>
      <c r="N1964" s="2">
        <v>33.031410598754903</v>
      </c>
      <c r="O1964" s="2">
        <v>1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</row>
    <row r="1965" spans="1:21" x14ac:dyDescent="0.3">
      <c r="A1965" t="s">
        <v>125</v>
      </c>
      <c r="B1965" s="2">
        <v>52</v>
      </c>
      <c r="C1965" s="3">
        <v>42183</v>
      </c>
      <c r="D1965" s="4">
        <v>0.59652777777777799</v>
      </c>
      <c r="E1965" t="str">
        <f t="shared" si="60"/>
        <v>Jun</v>
      </c>
      <c r="F1965" t="str">
        <f t="shared" si="61"/>
        <v>2015</v>
      </c>
      <c r="G1965" s="5" t="s">
        <v>34</v>
      </c>
      <c r="H1965" s="2" t="s">
        <v>107</v>
      </c>
      <c r="I1965" s="2">
        <v>44.685499999999998</v>
      </c>
      <c r="J1965" s="2">
        <v>-124.40949999999999</v>
      </c>
      <c r="K1965" s="2">
        <v>4.0560549999999997</v>
      </c>
      <c r="L1965" s="2"/>
      <c r="M1965" s="2">
        <v>11.2996649265289</v>
      </c>
      <c r="N1965" s="2">
        <v>32.624740028381296</v>
      </c>
      <c r="O1965" s="2">
        <v>1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</row>
    <row r="1966" spans="1:21" x14ac:dyDescent="0.3">
      <c r="A1966" t="s">
        <v>125</v>
      </c>
      <c r="B1966" s="2">
        <v>52</v>
      </c>
      <c r="C1966" s="3">
        <v>42183</v>
      </c>
      <c r="D1966" s="4">
        <v>0.69097222222222199</v>
      </c>
      <c r="E1966" t="str">
        <f t="shared" si="60"/>
        <v>Jun</v>
      </c>
      <c r="F1966" t="str">
        <f t="shared" si="61"/>
        <v>2015</v>
      </c>
      <c r="G1966" s="5" t="s">
        <v>42</v>
      </c>
      <c r="H1966" s="2" t="s">
        <v>107</v>
      </c>
      <c r="I1966" s="2">
        <v>44.679830000000003</v>
      </c>
      <c r="J1966" s="2">
        <v>-124.5202</v>
      </c>
      <c r="K1966" s="2">
        <v>4.0901769999999997</v>
      </c>
      <c r="L1966" s="2"/>
      <c r="M1966" s="2">
        <v>12.8837249279022</v>
      </c>
      <c r="N1966" s="2">
        <v>32.312705230712901</v>
      </c>
      <c r="O1966" s="2">
        <v>1</v>
      </c>
      <c r="P1966" s="2">
        <v>1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</row>
    <row r="1967" spans="1:21" x14ac:dyDescent="0.3">
      <c r="A1967" t="s">
        <v>125</v>
      </c>
      <c r="B1967" s="2">
        <v>55</v>
      </c>
      <c r="C1967" s="3">
        <v>42543</v>
      </c>
      <c r="D1967" s="4">
        <v>0.33263888888888898</v>
      </c>
      <c r="E1967" t="str">
        <f t="shared" si="60"/>
        <v>Jun</v>
      </c>
      <c r="F1967" t="str">
        <f t="shared" si="61"/>
        <v>2016</v>
      </c>
      <c r="G1967" s="5" t="s">
        <v>89</v>
      </c>
      <c r="H1967" s="2" t="s">
        <v>107</v>
      </c>
      <c r="I1967" s="2">
        <v>48.246670000000002</v>
      </c>
      <c r="J1967" s="2">
        <v>-124.7998</v>
      </c>
      <c r="K1967" s="2">
        <v>3.7391130000000001</v>
      </c>
      <c r="L1967" s="2"/>
      <c r="M1967" s="2">
        <v>9.6376601219177207</v>
      </c>
      <c r="N1967" s="2">
        <v>32.731764984130898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</row>
    <row r="1968" spans="1:21" x14ac:dyDescent="0.3">
      <c r="A1968" t="s">
        <v>125</v>
      </c>
      <c r="B1968" s="2">
        <v>55</v>
      </c>
      <c r="C1968" s="3">
        <v>42543</v>
      </c>
      <c r="D1968" s="4">
        <v>0.41249999999999998</v>
      </c>
      <c r="E1968" t="str">
        <f t="shared" si="60"/>
        <v>Jun</v>
      </c>
      <c r="F1968" t="str">
        <f t="shared" si="61"/>
        <v>2016</v>
      </c>
      <c r="G1968" s="5" t="s">
        <v>90</v>
      </c>
      <c r="H1968" s="2" t="s">
        <v>107</v>
      </c>
      <c r="I1968" s="2">
        <v>48.249000000000002</v>
      </c>
      <c r="J1968" s="2">
        <v>-124.8672</v>
      </c>
      <c r="K1968" s="2">
        <v>3.8967860000000001</v>
      </c>
      <c r="L1968" s="2"/>
      <c r="M1968" s="2">
        <v>10.4990299224854</v>
      </c>
      <c r="N1968" s="2">
        <v>32.548279762268102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</row>
    <row r="1969" spans="1:21" x14ac:dyDescent="0.3">
      <c r="A1969" t="s">
        <v>125</v>
      </c>
      <c r="B1969" s="2">
        <v>55</v>
      </c>
      <c r="C1969" s="3">
        <v>42543</v>
      </c>
      <c r="D1969" s="4">
        <v>0.49305555555555602</v>
      </c>
      <c r="E1969" t="str">
        <f t="shared" si="60"/>
        <v>Jun</v>
      </c>
      <c r="F1969" t="str">
        <f t="shared" si="61"/>
        <v>2016</v>
      </c>
      <c r="G1969" s="5" t="s">
        <v>91</v>
      </c>
      <c r="H1969" s="2" t="s">
        <v>107</v>
      </c>
      <c r="I1969" s="2">
        <v>48.249169999999999</v>
      </c>
      <c r="J1969" s="2">
        <v>-124.9198</v>
      </c>
      <c r="K1969" s="2">
        <v>3.5831209999999998</v>
      </c>
      <c r="L1969" s="2"/>
      <c r="M1969" s="2">
        <v>11.952969980239899</v>
      </c>
      <c r="N1969" s="2">
        <v>32.441424751281701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</row>
    <row r="1970" spans="1:21" x14ac:dyDescent="0.3">
      <c r="A1970" t="s">
        <v>125</v>
      </c>
      <c r="B1970" s="2">
        <v>55</v>
      </c>
      <c r="C1970" s="3">
        <v>42543</v>
      </c>
      <c r="D1970" s="4">
        <v>0.58611111111111103</v>
      </c>
      <c r="E1970" t="str">
        <f t="shared" si="60"/>
        <v>Jun</v>
      </c>
      <c r="F1970" t="str">
        <f t="shared" si="61"/>
        <v>2016</v>
      </c>
      <c r="G1970" s="5" t="s">
        <v>92</v>
      </c>
      <c r="H1970" s="2" t="s">
        <v>107</v>
      </c>
      <c r="I1970" s="2">
        <v>48.254330000000003</v>
      </c>
      <c r="J1970" s="2">
        <v>-125.00320000000001</v>
      </c>
      <c r="K1970" s="2">
        <v>3.434615</v>
      </c>
      <c r="L1970" s="2"/>
      <c r="M1970" s="2">
        <v>10.877940082549999</v>
      </c>
      <c r="N1970" s="2">
        <v>32.5147895812988</v>
      </c>
      <c r="O1970" s="2">
        <v>1</v>
      </c>
      <c r="P1970" s="2">
        <v>1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</row>
    <row r="1971" spans="1:21" x14ac:dyDescent="0.3">
      <c r="A1971" t="s">
        <v>125</v>
      </c>
      <c r="B1971" s="2">
        <v>55</v>
      </c>
      <c r="C1971" s="3">
        <v>42543</v>
      </c>
      <c r="D1971" s="4">
        <v>0.68055555555555602</v>
      </c>
      <c r="E1971" t="str">
        <f t="shared" si="60"/>
        <v>Jun</v>
      </c>
      <c r="F1971" t="str">
        <f t="shared" si="61"/>
        <v>2016</v>
      </c>
      <c r="G1971" s="5" t="s">
        <v>93</v>
      </c>
      <c r="H1971" s="2" t="s">
        <v>107</v>
      </c>
      <c r="I1971" s="2">
        <v>48.213830000000002</v>
      </c>
      <c r="J1971" s="2">
        <v>-125.11669999999999</v>
      </c>
      <c r="K1971" s="2">
        <v>2.8814730000000002</v>
      </c>
      <c r="L1971" s="2"/>
      <c r="M1971" s="2">
        <v>11.4126849651337</v>
      </c>
      <c r="N1971" s="2">
        <v>32.273484992980997</v>
      </c>
      <c r="O1971" s="2">
        <v>1</v>
      </c>
      <c r="P1971" s="2">
        <v>0</v>
      </c>
      <c r="Q1971" s="2">
        <v>0</v>
      </c>
      <c r="R1971" s="2">
        <v>0</v>
      </c>
      <c r="S1971" s="2">
        <v>1</v>
      </c>
      <c r="T1971" s="2">
        <v>0</v>
      </c>
      <c r="U1971" s="2">
        <v>0</v>
      </c>
    </row>
    <row r="1972" spans="1:21" x14ac:dyDescent="0.3">
      <c r="A1972" t="s">
        <v>125</v>
      </c>
      <c r="B1972" s="2">
        <v>55</v>
      </c>
      <c r="C1972" s="3">
        <v>42543</v>
      </c>
      <c r="D1972" s="4">
        <v>0.77569444444444402</v>
      </c>
      <c r="E1972" t="str">
        <f t="shared" si="60"/>
        <v>Jun</v>
      </c>
      <c r="F1972" t="str">
        <f t="shared" si="61"/>
        <v>2016</v>
      </c>
      <c r="G1972" s="5" t="s">
        <v>94</v>
      </c>
      <c r="H1972" s="2" t="s">
        <v>107</v>
      </c>
      <c r="I1972" s="2">
        <v>48.253169999999997</v>
      </c>
      <c r="J1972" s="2">
        <v>-125.2567</v>
      </c>
      <c r="K1972" s="2">
        <v>3.7509809999999999</v>
      </c>
      <c r="L1972" s="2"/>
      <c r="M1972" s="2">
        <v>11.0400550365448</v>
      </c>
      <c r="N1972" s="2">
        <v>32.082135200500502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</row>
    <row r="1973" spans="1:21" x14ac:dyDescent="0.3">
      <c r="A1973" t="s">
        <v>125</v>
      </c>
      <c r="B1973" s="2">
        <v>55</v>
      </c>
      <c r="C1973" s="3">
        <v>42544</v>
      </c>
      <c r="D1973" s="4">
        <v>0.33194444444444399</v>
      </c>
      <c r="E1973" t="str">
        <f t="shared" si="60"/>
        <v>Jun</v>
      </c>
      <c r="F1973" t="str">
        <f t="shared" si="61"/>
        <v>2016</v>
      </c>
      <c r="G1973" s="5" t="s">
        <v>51</v>
      </c>
      <c r="H1973" s="2" t="s">
        <v>107</v>
      </c>
      <c r="I1973" s="2">
        <v>47.933</v>
      </c>
      <c r="J1973" s="2">
        <v>-124.753</v>
      </c>
      <c r="K1973" s="2">
        <v>4.1323930000000004</v>
      </c>
      <c r="L1973" s="2"/>
      <c r="M1973" s="2">
        <v>12.1668300151825</v>
      </c>
      <c r="N1973" s="2">
        <v>32.131770133972203</v>
      </c>
      <c r="O1973" s="2">
        <v>1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</row>
    <row r="1974" spans="1:21" x14ac:dyDescent="0.3">
      <c r="A1974" t="s">
        <v>125</v>
      </c>
      <c r="B1974" s="2">
        <v>55</v>
      </c>
      <c r="C1974" s="3">
        <v>42544</v>
      </c>
      <c r="D1974" s="4">
        <v>0.41249999999999998</v>
      </c>
      <c r="E1974" t="str">
        <f t="shared" si="60"/>
        <v>Jun</v>
      </c>
      <c r="F1974" t="str">
        <f t="shared" si="61"/>
        <v>2016</v>
      </c>
      <c r="G1974" s="5" t="s">
        <v>52</v>
      </c>
      <c r="H1974" s="2" t="s">
        <v>107</v>
      </c>
      <c r="I1974" s="2">
        <v>47.9345</v>
      </c>
      <c r="J1974" s="2">
        <v>-124.8017</v>
      </c>
      <c r="K1974" s="2">
        <v>3.9256579999999999</v>
      </c>
      <c r="L1974" s="2"/>
      <c r="M1974" s="2">
        <v>10.7621651172638</v>
      </c>
      <c r="N1974" s="2">
        <v>32.292540264129599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</row>
    <row r="1975" spans="1:21" x14ac:dyDescent="0.3">
      <c r="A1975" t="s">
        <v>125</v>
      </c>
      <c r="B1975" s="2">
        <v>55</v>
      </c>
      <c r="C1975" s="3">
        <v>42544</v>
      </c>
      <c r="D1975" s="4">
        <v>0.77847222222222201</v>
      </c>
      <c r="E1975" t="str">
        <f t="shared" si="60"/>
        <v>Jun</v>
      </c>
      <c r="F1975" t="str">
        <f t="shared" si="61"/>
        <v>2016</v>
      </c>
      <c r="G1975" s="5" t="s">
        <v>52</v>
      </c>
      <c r="H1975" s="2" t="s">
        <v>107</v>
      </c>
      <c r="I1975" s="2">
        <v>47.932499999999997</v>
      </c>
      <c r="J1975" s="2">
        <v>-124.8125</v>
      </c>
      <c r="K1975" s="2">
        <v>3.6491250000000002</v>
      </c>
      <c r="L1975" s="2"/>
      <c r="M1975" s="2">
        <v>11.6868650436401</v>
      </c>
      <c r="N1975" s="2">
        <v>32.141425609588602</v>
      </c>
      <c r="O1975" s="2">
        <v>1</v>
      </c>
      <c r="P1975" s="2">
        <v>0</v>
      </c>
      <c r="Q1975" s="2">
        <v>0</v>
      </c>
      <c r="R1975" s="2">
        <v>0</v>
      </c>
      <c r="S1975" s="2">
        <v>1</v>
      </c>
      <c r="T1975" s="2">
        <v>0</v>
      </c>
      <c r="U1975" s="2">
        <v>0</v>
      </c>
    </row>
    <row r="1976" spans="1:21" x14ac:dyDescent="0.3">
      <c r="A1976" t="s">
        <v>125</v>
      </c>
      <c r="B1976" s="2">
        <v>55</v>
      </c>
      <c r="C1976" s="3">
        <v>42544</v>
      </c>
      <c r="D1976" s="4">
        <v>0.49652777777777801</v>
      </c>
      <c r="E1976" t="str">
        <f t="shared" si="60"/>
        <v>Jun</v>
      </c>
      <c r="F1976" t="str">
        <f t="shared" si="61"/>
        <v>2016</v>
      </c>
      <c r="G1976" s="5" t="s">
        <v>53</v>
      </c>
      <c r="H1976" s="2" t="s">
        <v>107</v>
      </c>
      <c r="I1976" s="2">
        <v>47.936</v>
      </c>
      <c r="J1976" s="2">
        <v>-124.883</v>
      </c>
      <c r="K1976" s="2">
        <v>3.6912180000000001</v>
      </c>
      <c r="L1976" s="2"/>
      <c r="M1976" s="2">
        <v>12.2548399925232</v>
      </c>
      <c r="N1976" s="2">
        <v>31.8118554115295</v>
      </c>
      <c r="O1976" s="2">
        <v>0</v>
      </c>
      <c r="P1976" s="2">
        <v>0</v>
      </c>
      <c r="Q1976" s="2">
        <v>0</v>
      </c>
      <c r="R1976" s="2">
        <v>0</v>
      </c>
      <c r="S1976" s="2">
        <v>1</v>
      </c>
      <c r="T1976" s="2">
        <v>0</v>
      </c>
      <c r="U1976" s="2">
        <v>0</v>
      </c>
    </row>
    <row r="1977" spans="1:21" x14ac:dyDescent="0.3">
      <c r="A1977" t="s">
        <v>125</v>
      </c>
      <c r="B1977" s="2">
        <v>55</v>
      </c>
      <c r="C1977" s="3">
        <v>42544</v>
      </c>
      <c r="D1977" s="4">
        <v>0.71250000000000002</v>
      </c>
      <c r="E1977" t="str">
        <f t="shared" si="60"/>
        <v>Jun</v>
      </c>
      <c r="F1977" t="str">
        <f t="shared" si="61"/>
        <v>2016</v>
      </c>
      <c r="G1977" s="5" t="s">
        <v>53</v>
      </c>
      <c r="H1977" s="2" t="s">
        <v>107</v>
      </c>
      <c r="I1977" s="2">
        <v>47.936</v>
      </c>
      <c r="J1977" s="2">
        <v>-124.88500000000001</v>
      </c>
      <c r="K1977" s="2">
        <v>3.7436790000000002</v>
      </c>
      <c r="L1977" s="2"/>
      <c r="M1977" s="2">
        <v>10.748210048675499</v>
      </c>
      <c r="N1977" s="2">
        <v>32.170500373840298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</row>
    <row r="1978" spans="1:21" x14ac:dyDescent="0.3">
      <c r="A1978" t="s">
        <v>125</v>
      </c>
      <c r="B1978" s="2">
        <v>55</v>
      </c>
      <c r="C1978" s="3">
        <v>42544</v>
      </c>
      <c r="D1978" s="4">
        <v>0.58263888888888904</v>
      </c>
      <c r="E1978" t="str">
        <f t="shared" si="60"/>
        <v>Jun</v>
      </c>
      <c r="F1978" t="str">
        <f t="shared" si="61"/>
        <v>2016</v>
      </c>
      <c r="G1978" s="5" t="s">
        <v>54</v>
      </c>
      <c r="H1978" s="2" t="s">
        <v>107</v>
      </c>
      <c r="I1978" s="2">
        <v>47.89367</v>
      </c>
      <c r="J1978" s="2">
        <v>-124.95569999999999</v>
      </c>
      <c r="K1978" s="2">
        <v>3.431422</v>
      </c>
      <c r="L1978" s="2"/>
      <c r="M1978" s="2">
        <v>12.238129997253401</v>
      </c>
      <c r="N1978" s="2">
        <v>31.729309654235799</v>
      </c>
      <c r="O1978" s="2">
        <v>0</v>
      </c>
      <c r="P1978" s="2">
        <v>0</v>
      </c>
      <c r="Q1978" s="2">
        <v>0</v>
      </c>
      <c r="R1978" s="2">
        <v>1</v>
      </c>
      <c r="S1978" s="2">
        <v>0</v>
      </c>
      <c r="T1978" s="2">
        <v>0</v>
      </c>
      <c r="U1978" s="2">
        <v>0</v>
      </c>
    </row>
    <row r="1979" spans="1:21" x14ac:dyDescent="0.3">
      <c r="A1979" t="s">
        <v>125</v>
      </c>
      <c r="B1979" s="2">
        <v>55</v>
      </c>
      <c r="C1979" s="3">
        <v>42545</v>
      </c>
      <c r="D1979" s="4">
        <v>0.35694444444444401</v>
      </c>
      <c r="E1979" t="str">
        <f t="shared" si="60"/>
        <v>Jun</v>
      </c>
      <c r="F1979" t="str">
        <f t="shared" si="61"/>
        <v>2016</v>
      </c>
      <c r="G1979" s="5" t="s">
        <v>76</v>
      </c>
      <c r="H1979" s="2" t="s">
        <v>107</v>
      </c>
      <c r="I1979" s="2">
        <v>47.555500000000002</v>
      </c>
      <c r="J1979" s="2">
        <v>-124.51900000000001</v>
      </c>
      <c r="K1979" s="2">
        <v>3.4015219999999999</v>
      </c>
      <c r="L1979" s="2"/>
      <c r="M1979" s="2">
        <v>9.9433399677276597</v>
      </c>
      <c r="N1979" s="2">
        <v>32.878734588622997</v>
      </c>
      <c r="O1979" s="2">
        <v>1</v>
      </c>
      <c r="P1979" s="2">
        <v>0</v>
      </c>
      <c r="Q1979" s="2">
        <v>0</v>
      </c>
      <c r="R1979" s="2">
        <v>0</v>
      </c>
      <c r="S1979" s="2">
        <v>1</v>
      </c>
      <c r="T1979" s="2">
        <v>0</v>
      </c>
      <c r="U1979" s="2">
        <v>0</v>
      </c>
    </row>
    <row r="1980" spans="1:21" x14ac:dyDescent="0.3">
      <c r="A1980" t="s">
        <v>125</v>
      </c>
      <c r="B1980" s="2">
        <v>55</v>
      </c>
      <c r="C1980" s="3">
        <v>42545</v>
      </c>
      <c r="D1980" s="4">
        <v>0.45</v>
      </c>
      <c r="E1980" t="str">
        <f t="shared" si="60"/>
        <v>Jun</v>
      </c>
      <c r="F1980" t="str">
        <f t="shared" si="61"/>
        <v>2016</v>
      </c>
      <c r="G1980" s="5" t="s">
        <v>77</v>
      </c>
      <c r="H1980" s="2" t="s">
        <v>107</v>
      </c>
      <c r="I1980" s="2">
        <v>47.555500000000002</v>
      </c>
      <c r="J1980" s="2">
        <v>-124.61279999999999</v>
      </c>
      <c r="K1980" s="2">
        <v>3.6015830000000002</v>
      </c>
      <c r="L1980" s="2"/>
      <c r="M1980" s="2">
        <v>10.910840034484901</v>
      </c>
      <c r="N1980" s="2">
        <v>32.431045341491703</v>
      </c>
      <c r="O1980" s="2">
        <v>1</v>
      </c>
      <c r="P1980" s="2">
        <v>0</v>
      </c>
      <c r="Q1980" s="2">
        <v>0</v>
      </c>
      <c r="R1980" s="2">
        <v>0</v>
      </c>
      <c r="S1980" s="2">
        <v>0</v>
      </c>
      <c r="T1980" s="2">
        <v>0</v>
      </c>
      <c r="U1980" s="2">
        <v>0</v>
      </c>
    </row>
    <row r="1981" spans="1:21" x14ac:dyDescent="0.3">
      <c r="A1981" t="s">
        <v>125</v>
      </c>
      <c r="B1981" s="2">
        <v>55</v>
      </c>
      <c r="C1981" s="3">
        <v>42545</v>
      </c>
      <c r="D1981" s="4">
        <v>0.50763888888888897</v>
      </c>
      <c r="E1981" t="str">
        <f t="shared" si="60"/>
        <v>Jun</v>
      </c>
      <c r="F1981" t="str">
        <f t="shared" si="61"/>
        <v>2016</v>
      </c>
      <c r="G1981" s="5" t="s">
        <v>77</v>
      </c>
      <c r="H1981" s="2" t="s">
        <v>107</v>
      </c>
      <c r="I1981" s="2">
        <v>47.552669999999999</v>
      </c>
      <c r="J1981" s="2">
        <v>-124.61369999999999</v>
      </c>
      <c r="K1981" s="2">
        <v>1.208588</v>
      </c>
      <c r="L1981" s="2"/>
      <c r="M1981" s="2">
        <v>10.910840034484901</v>
      </c>
      <c r="N1981" s="2">
        <v>32.431045341491703</v>
      </c>
      <c r="O1981" s="2">
        <v>1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</row>
    <row r="1982" spans="1:21" x14ac:dyDescent="0.3">
      <c r="A1982" t="s">
        <v>125</v>
      </c>
      <c r="B1982" s="2">
        <v>55</v>
      </c>
      <c r="C1982" s="3">
        <v>42545</v>
      </c>
      <c r="D1982" s="4">
        <v>0.59791666666666698</v>
      </c>
      <c r="E1982" t="str">
        <f t="shared" si="60"/>
        <v>Jun</v>
      </c>
      <c r="F1982" t="str">
        <f t="shared" si="61"/>
        <v>2016</v>
      </c>
      <c r="G1982" s="5" t="s">
        <v>78</v>
      </c>
      <c r="H1982" s="2" t="s">
        <v>107</v>
      </c>
      <c r="I1982" s="2">
        <v>47.529499999999999</v>
      </c>
      <c r="J1982" s="2">
        <v>-124.69799999999999</v>
      </c>
      <c r="K1982" s="2">
        <v>3.797768</v>
      </c>
      <c r="L1982" s="2"/>
      <c r="M1982" s="2">
        <v>10.794505023956299</v>
      </c>
      <c r="N1982" s="2">
        <v>32.045985317230198</v>
      </c>
      <c r="O1982" s="2">
        <v>1</v>
      </c>
      <c r="P1982" s="2">
        <v>1</v>
      </c>
      <c r="Q1982" s="2">
        <v>0</v>
      </c>
      <c r="R1982" s="2">
        <v>0</v>
      </c>
      <c r="S1982" s="2">
        <v>0</v>
      </c>
      <c r="T1982" s="2">
        <v>0</v>
      </c>
      <c r="U1982" s="2">
        <v>0</v>
      </c>
    </row>
    <row r="1983" spans="1:21" x14ac:dyDescent="0.3">
      <c r="A1983" t="s">
        <v>125</v>
      </c>
      <c r="B1983" s="2">
        <v>55</v>
      </c>
      <c r="C1983" s="3">
        <v>42545</v>
      </c>
      <c r="D1983" s="4">
        <v>0.70208333333333295</v>
      </c>
      <c r="E1983" t="str">
        <f t="shared" si="60"/>
        <v>Jun</v>
      </c>
      <c r="F1983" t="str">
        <f t="shared" si="61"/>
        <v>2016</v>
      </c>
      <c r="G1983" s="5" t="s">
        <v>79</v>
      </c>
      <c r="H1983" s="2" t="s">
        <v>107</v>
      </c>
      <c r="I1983" s="2">
        <v>47.552169999999997</v>
      </c>
      <c r="J1983" s="2">
        <v>-124.8163</v>
      </c>
      <c r="K1983" s="2">
        <v>3.9315929999999999</v>
      </c>
      <c r="L1983" s="2"/>
      <c r="M1983" s="2">
        <v>12.272479963302599</v>
      </c>
      <c r="N1983" s="2">
        <v>31.798239898681601</v>
      </c>
      <c r="O1983" s="2">
        <v>1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</row>
    <row r="1984" spans="1:21" x14ac:dyDescent="0.3">
      <c r="A1984" t="s">
        <v>125</v>
      </c>
      <c r="B1984" s="2">
        <v>55</v>
      </c>
      <c r="C1984" s="3">
        <v>42545</v>
      </c>
      <c r="D1984" s="4">
        <v>0.76249999999999996</v>
      </c>
      <c r="E1984" t="str">
        <f t="shared" si="60"/>
        <v>Jun</v>
      </c>
      <c r="F1984" t="str">
        <f t="shared" si="61"/>
        <v>2016</v>
      </c>
      <c r="G1984" s="5" t="s">
        <v>80</v>
      </c>
      <c r="H1984" s="2" t="s">
        <v>107</v>
      </c>
      <c r="I1984" s="2">
        <v>47.516170000000002</v>
      </c>
      <c r="J1984" s="2">
        <v>-124.91670000000001</v>
      </c>
      <c r="K1984" s="2">
        <v>2.9806439999999998</v>
      </c>
      <c r="L1984" s="2"/>
      <c r="M1984" s="2">
        <v>14.352735042572</v>
      </c>
      <c r="N1984" s="2">
        <v>31.6796550750732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</row>
    <row r="1985" spans="1:21" x14ac:dyDescent="0.3">
      <c r="A1985" t="s">
        <v>125</v>
      </c>
      <c r="B1985" s="2">
        <v>55</v>
      </c>
      <c r="C1985" s="3">
        <v>42546</v>
      </c>
      <c r="D1985" s="4">
        <v>0.35277777777777802</v>
      </c>
      <c r="E1985" t="str">
        <f t="shared" si="60"/>
        <v>Jun</v>
      </c>
      <c r="F1985" t="str">
        <f t="shared" si="61"/>
        <v>2016</v>
      </c>
      <c r="G1985" s="5" t="s">
        <v>70</v>
      </c>
      <c r="H1985" s="2" t="s">
        <v>107</v>
      </c>
      <c r="I1985" s="2">
        <v>47.015500000000003</v>
      </c>
      <c r="J1985" s="2">
        <v>-124.25530000000001</v>
      </c>
      <c r="K1985" s="2">
        <v>3.8773200000000001</v>
      </c>
      <c r="L1985" s="2"/>
      <c r="M1985" s="2">
        <v>13.1250625252724</v>
      </c>
      <c r="N1985" s="2">
        <v>31.5575001239777</v>
      </c>
      <c r="O1985" s="2">
        <v>1</v>
      </c>
      <c r="P1985" s="2">
        <v>0</v>
      </c>
      <c r="Q1985" s="2">
        <v>0</v>
      </c>
      <c r="R1985" s="2">
        <v>0</v>
      </c>
      <c r="S1985" s="2">
        <v>1</v>
      </c>
      <c r="T1985" s="2">
        <v>0</v>
      </c>
      <c r="U1985" s="2">
        <v>0</v>
      </c>
    </row>
    <row r="1986" spans="1:21" x14ac:dyDescent="0.3">
      <c r="A1986" t="s">
        <v>125</v>
      </c>
      <c r="B1986" s="2">
        <v>55</v>
      </c>
      <c r="C1986" s="3">
        <v>42546</v>
      </c>
      <c r="D1986" s="4">
        <v>0.4375</v>
      </c>
      <c r="E1986" t="str">
        <f t="shared" si="60"/>
        <v>Jun</v>
      </c>
      <c r="F1986" t="str">
        <f t="shared" si="61"/>
        <v>2016</v>
      </c>
      <c r="G1986" s="5" t="s">
        <v>68</v>
      </c>
      <c r="H1986" s="2" t="s">
        <v>107</v>
      </c>
      <c r="I1986" s="2">
        <v>47.016669999999998</v>
      </c>
      <c r="J1986" s="2">
        <v>-124.3242</v>
      </c>
      <c r="K1986" s="2">
        <v>3.238159</v>
      </c>
      <c r="L1986" s="2"/>
      <c r="M1986" s="2">
        <v>12.2867301464081</v>
      </c>
      <c r="N1986" s="2">
        <v>31.912690162658699</v>
      </c>
      <c r="O1986" s="2">
        <v>1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</row>
    <row r="1987" spans="1:21" x14ac:dyDescent="0.3">
      <c r="A1987" t="s">
        <v>125</v>
      </c>
      <c r="B1987" s="2">
        <v>55</v>
      </c>
      <c r="C1987" s="3">
        <v>42546</v>
      </c>
      <c r="D1987" s="4">
        <v>0.52152777777777803</v>
      </c>
      <c r="E1987" t="str">
        <f t="shared" ref="E1987:E2050" si="62">TEXT(C1987,"MMM")</f>
        <v>Jun</v>
      </c>
      <c r="F1987" t="str">
        <f t="shared" ref="F1987:F2050" si="63">TEXT(C1987,"yyyy")</f>
        <v>2016</v>
      </c>
      <c r="G1987" s="5" t="s">
        <v>9</v>
      </c>
      <c r="H1987" s="2" t="s">
        <v>107</v>
      </c>
      <c r="I1987" s="2">
        <v>46.981169999999999</v>
      </c>
      <c r="J1987" s="2">
        <v>-124.4083</v>
      </c>
      <c r="K1987" s="2">
        <v>3.7958850000000002</v>
      </c>
      <c r="L1987" s="2"/>
      <c r="M1987" s="2">
        <v>12.6518649578094</v>
      </c>
      <c r="N1987" s="2">
        <v>31.841630077362101</v>
      </c>
      <c r="O1987" s="2">
        <v>1</v>
      </c>
      <c r="P1987" s="2">
        <v>0</v>
      </c>
      <c r="Q1987" s="2">
        <v>0</v>
      </c>
      <c r="R1987" s="2">
        <v>0</v>
      </c>
      <c r="S1987" s="2">
        <v>1</v>
      </c>
      <c r="T1987" s="2">
        <v>0</v>
      </c>
      <c r="U1987" s="2">
        <v>0</v>
      </c>
    </row>
    <row r="1988" spans="1:21" x14ac:dyDescent="0.3">
      <c r="A1988" t="s">
        <v>125</v>
      </c>
      <c r="B1988" s="2">
        <v>55</v>
      </c>
      <c r="C1988" s="3">
        <v>42546</v>
      </c>
      <c r="D1988" s="4">
        <v>0.61875000000000002</v>
      </c>
      <c r="E1988" t="str">
        <f t="shared" si="62"/>
        <v>Jun</v>
      </c>
      <c r="F1988" t="str">
        <f t="shared" si="63"/>
        <v>2016</v>
      </c>
      <c r="G1988" s="5" t="s">
        <v>10</v>
      </c>
      <c r="H1988" s="2" t="s">
        <v>107</v>
      </c>
      <c r="I1988" s="2">
        <v>47.014499999999998</v>
      </c>
      <c r="J1988" s="2">
        <v>-124.5672</v>
      </c>
      <c r="K1988" s="2">
        <v>3.7067549999999998</v>
      </c>
      <c r="L1988" s="2"/>
      <c r="M1988" s="2">
        <v>12.177494955062899</v>
      </c>
      <c r="N1988" s="2">
        <v>32.1617946624756</v>
      </c>
      <c r="O1988" s="2">
        <v>0</v>
      </c>
      <c r="P1988" s="2">
        <v>1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</row>
    <row r="1989" spans="1:21" x14ac:dyDescent="0.3">
      <c r="A1989" t="s">
        <v>125</v>
      </c>
      <c r="B1989" s="2">
        <v>55</v>
      </c>
      <c r="C1989" s="3">
        <v>42546</v>
      </c>
      <c r="D1989" s="4">
        <v>0.71666666666666701</v>
      </c>
      <c r="E1989" t="str">
        <f t="shared" si="62"/>
        <v>Jun</v>
      </c>
      <c r="F1989" t="str">
        <f t="shared" si="63"/>
        <v>2016</v>
      </c>
      <c r="G1989" s="5" t="s">
        <v>11</v>
      </c>
      <c r="H1989" s="2" t="s">
        <v>107</v>
      </c>
      <c r="I1989" s="2">
        <v>47.016170000000002</v>
      </c>
      <c r="J1989" s="2">
        <v>-124.7007</v>
      </c>
      <c r="K1989" s="2">
        <v>3.5858289999999999</v>
      </c>
      <c r="L1989" s="2"/>
      <c r="M1989" s="2">
        <v>13.5565398693085</v>
      </c>
      <c r="N1989" s="2">
        <v>31.718045043945299</v>
      </c>
      <c r="O1989" s="2">
        <v>0</v>
      </c>
      <c r="P1989" s="2">
        <v>1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</row>
    <row r="1990" spans="1:21" x14ac:dyDescent="0.3">
      <c r="A1990" t="s">
        <v>125</v>
      </c>
      <c r="B1990" s="2">
        <v>55</v>
      </c>
      <c r="C1990" s="3">
        <v>42546</v>
      </c>
      <c r="D1990" s="4">
        <v>0.77291666666666703</v>
      </c>
      <c r="E1990" t="str">
        <f t="shared" si="62"/>
        <v>Jun</v>
      </c>
      <c r="F1990" t="str">
        <f t="shared" si="63"/>
        <v>2016</v>
      </c>
      <c r="G1990" s="5" t="s">
        <v>12</v>
      </c>
      <c r="H1990" s="2" t="s">
        <v>107</v>
      </c>
      <c r="I1990" s="2">
        <v>46.985169999999997</v>
      </c>
      <c r="J1990" s="2">
        <v>-124.795</v>
      </c>
      <c r="K1990" s="2">
        <v>2.9742799999999998</v>
      </c>
      <c r="L1990" s="2"/>
      <c r="M1990" s="2">
        <v>13.108204936981201</v>
      </c>
      <c r="N1990" s="2">
        <v>31.861039733886699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</row>
    <row r="1991" spans="1:21" x14ac:dyDescent="0.3">
      <c r="A1991" t="s">
        <v>125</v>
      </c>
      <c r="B1991" s="2">
        <v>55</v>
      </c>
      <c r="C1991" s="3">
        <v>42547</v>
      </c>
      <c r="D1991" s="4">
        <v>0.33263888888888898</v>
      </c>
      <c r="E1991" t="str">
        <f t="shared" si="62"/>
        <v>Jun</v>
      </c>
      <c r="F1991" t="str">
        <f t="shared" si="63"/>
        <v>2016</v>
      </c>
      <c r="G1991" s="5" t="s">
        <v>13</v>
      </c>
      <c r="H1991" s="2" t="s">
        <v>107</v>
      </c>
      <c r="I1991" s="2">
        <v>46.681669999999997</v>
      </c>
      <c r="J1991" s="2">
        <v>-124.19029999999999</v>
      </c>
      <c r="K1991" s="2">
        <v>4.1362769999999998</v>
      </c>
      <c r="L1991" s="2"/>
      <c r="M1991" s="2">
        <v>9.6134548664093007</v>
      </c>
      <c r="N1991" s="2">
        <v>32.644810009002697</v>
      </c>
      <c r="O1991" s="2">
        <v>1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</row>
    <row r="1992" spans="1:21" x14ac:dyDescent="0.3">
      <c r="A1992" t="s">
        <v>125</v>
      </c>
      <c r="B1992" s="2">
        <v>55</v>
      </c>
      <c r="C1992" s="3">
        <v>42547</v>
      </c>
      <c r="D1992" s="4">
        <v>0.49722222222222201</v>
      </c>
      <c r="E1992" t="str">
        <f t="shared" si="62"/>
        <v>Jun</v>
      </c>
      <c r="F1992" t="str">
        <f t="shared" si="63"/>
        <v>2016</v>
      </c>
      <c r="G1992" s="5" t="s">
        <v>13</v>
      </c>
      <c r="H1992" s="2" t="s">
        <v>107</v>
      </c>
      <c r="I1992" s="2">
        <v>46.681170000000002</v>
      </c>
      <c r="J1992" s="2">
        <v>-124.1965</v>
      </c>
      <c r="K1992" s="2">
        <v>3.76593</v>
      </c>
      <c r="L1992" s="2"/>
      <c r="M1992" s="2">
        <v>9.6483250141143806</v>
      </c>
      <c r="N1992" s="2">
        <v>32.693965244293203</v>
      </c>
      <c r="O1992" s="2">
        <v>1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</row>
    <row r="1993" spans="1:21" x14ac:dyDescent="0.3">
      <c r="A1993" t="s">
        <v>125</v>
      </c>
      <c r="B1993" s="2">
        <v>55</v>
      </c>
      <c r="C1993" s="3">
        <v>42547</v>
      </c>
      <c r="D1993" s="4">
        <v>0.42986111111111103</v>
      </c>
      <c r="E1993" t="str">
        <f t="shared" si="62"/>
        <v>Jun</v>
      </c>
      <c r="F1993" t="str">
        <f t="shared" si="63"/>
        <v>2016</v>
      </c>
      <c r="G1993" s="5" t="s">
        <v>14</v>
      </c>
      <c r="H1993" s="2" t="s">
        <v>107</v>
      </c>
      <c r="I1993" s="2">
        <v>46.683500000000002</v>
      </c>
      <c r="J1993" s="2">
        <v>-124.2955</v>
      </c>
      <c r="K1993" s="2">
        <v>3.7561019999999998</v>
      </c>
      <c r="L1993" s="2"/>
      <c r="M1993" s="2">
        <v>12.054540014266999</v>
      </c>
      <c r="N1993" s="2">
        <v>31.346409606933602</v>
      </c>
      <c r="O1993" s="2">
        <v>0</v>
      </c>
      <c r="P1993" s="2">
        <v>0</v>
      </c>
      <c r="Q1993" s="2">
        <v>1</v>
      </c>
      <c r="R1993" s="2">
        <v>0</v>
      </c>
      <c r="S1993" s="2">
        <v>0</v>
      </c>
      <c r="T1993" s="2">
        <v>0</v>
      </c>
      <c r="U1993" s="2">
        <v>0</v>
      </c>
    </row>
    <row r="1994" spans="1:21" x14ac:dyDescent="0.3">
      <c r="A1994" t="s">
        <v>125</v>
      </c>
      <c r="B1994" s="2">
        <v>55</v>
      </c>
      <c r="C1994" s="3">
        <v>42547</v>
      </c>
      <c r="D1994" s="4">
        <v>0.62708333333333299</v>
      </c>
      <c r="E1994" t="str">
        <f t="shared" si="62"/>
        <v>Jun</v>
      </c>
      <c r="F1994" t="str">
        <f t="shared" si="63"/>
        <v>2016</v>
      </c>
      <c r="G1994" s="5" t="s">
        <v>15</v>
      </c>
      <c r="H1994" s="2" t="s">
        <v>107</v>
      </c>
      <c r="I1994" s="2">
        <v>46.684170000000002</v>
      </c>
      <c r="J1994" s="2">
        <v>-124.4055</v>
      </c>
      <c r="K1994" s="2">
        <v>3.9051209999999998</v>
      </c>
      <c r="L1994" s="2"/>
      <c r="M1994" s="2">
        <v>12.958505058288599</v>
      </c>
      <c r="N1994" s="2">
        <v>31.7293601989746</v>
      </c>
      <c r="O1994" s="2">
        <v>1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</row>
    <row r="1995" spans="1:21" x14ac:dyDescent="0.3">
      <c r="A1995" t="s">
        <v>125</v>
      </c>
      <c r="B1995" s="2">
        <v>55</v>
      </c>
      <c r="C1995" s="3">
        <v>42547</v>
      </c>
      <c r="D1995" s="4">
        <v>0.72499999999999998</v>
      </c>
      <c r="E1995" t="str">
        <f t="shared" si="62"/>
        <v>Jun</v>
      </c>
      <c r="F1995" t="str">
        <f t="shared" si="63"/>
        <v>2016</v>
      </c>
      <c r="G1995" s="5" t="s">
        <v>16</v>
      </c>
      <c r="H1995" s="2" t="s">
        <v>107</v>
      </c>
      <c r="I1995" s="2">
        <v>46.682169999999999</v>
      </c>
      <c r="J1995" s="2">
        <v>-124.51519999999999</v>
      </c>
      <c r="K1995" s="2">
        <v>4.164714</v>
      </c>
      <c r="L1995" s="2"/>
      <c r="M1995" s="2">
        <v>13.678114938736</v>
      </c>
      <c r="N1995" s="2">
        <v>31.824275207519499</v>
      </c>
      <c r="O1995" s="2">
        <v>1</v>
      </c>
      <c r="P1995" s="2">
        <v>0</v>
      </c>
      <c r="Q1995" s="2">
        <v>1</v>
      </c>
      <c r="R1995" s="2">
        <v>0</v>
      </c>
      <c r="S1995" s="2">
        <v>0</v>
      </c>
      <c r="T1995" s="2">
        <v>0</v>
      </c>
      <c r="U1995" s="2">
        <v>0</v>
      </c>
    </row>
    <row r="1996" spans="1:21" x14ac:dyDescent="0.3">
      <c r="A1996" t="s">
        <v>125</v>
      </c>
      <c r="B1996" s="2">
        <v>55</v>
      </c>
      <c r="C1996" s="3">
        <v>42548</v>
      </c>
      <c r="D1996" s="4">
        <v>0.33263888888888898</v>
      </c>
      <c r="E1996" t="str">
        <f t="shared" si="62"/>
        <v>Jun</v>
      </c>
      <c r="F1996" t="str">
        <f t="shared" si="63"/>
        <v>2016</v>
      </c>
      <c r="G1996" s="5" t="s">
        <v>50</v>
      </c>
      <c r="H1996" s="2" t="s">
        <v>107</v>
      </c>
      <c r="I1996" s="2">
        <v>46.1815</v>
      </c>
      <c r="J1996" s="2">
        <v>-124.0908</v>
      </c>
      <c r="K1996" s="2">
        <v>3.405246</v>
      </c>
      <c r="L1996" s="2"/>
      <c r="M1996" s="2">
        <v>9.5693500041961705</v>
      </c>
      <c r="N1996" s="2">
        <v>32.621364784240697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</row>
    <row r="1997" spans="1:21" x14ac:dyDescent="0.3">
      <c r="A1997" t="s">
        <v>125</v>
      </c>
      <c r="B1997" s="2">
        <v>55</v>
      </c>
      <c r="C1997" s="3">
        <v>42548</v>
      </c>
      <c r="D1997" s="4">
        <v>0.41319444444444398</v>
      </c>
      <c r="E1997" t="str">
        <f t="shared" si="62"/>
        <v>Jun</v>
      </c>
      <c r="F1997" t="str">
        <f t="shared" si="63"/>
        <v>2016</v>
      </c>
      <c r="G1997" s="5" t="s">
        <v>4</v>
      </c>
      <c r="H1997" s="2" t="s">
        <v>107</v>
      </c>
      <c r="I1997" s="2">
        <v>46.17783</v>
      </c>
      <c r="J1997" s="2">
        <v>-124.17</v>
      </c>
      <c r="K1997" s="2">
        <v>3.9802710000000001</v>
      </c>
      <c r="L1997" s="2"/>
      <c r="M1997" s="2">
        <v>10.6533249855042</v>
      </c>
      <c r="N1997" s="2">
        <v>31.818679904937699</v>
      </c>
      <c r="O1997" s="2">
        <v>1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</row>
    <row r="1998" spans="1:21" x14ac:dyDescent="0.3">
      <c r="A1998" t="s">
        <v>125</v>
      </c>
      <c r="B1998" s="2">
        <v>55</v>
      </c>
      <c r="C1998" s="3">
        <v>42548</v>
      </c>
      <c r="D1998" s="4">
        <v>0.50347222222222199</v>
      </c>
      <c r="E1998" t="str">
        <f t="shared" si="62"/>
        <v>Jun</v>
      </c>
      <c r="F1998" t="str">
        <f t="shared" si="63"/>
        <v>2016</v>
      </c>
      <c r="G1998" s="5" t="s">
        <v>7</v>
      </c>
      <c r="H1998" s="2" t="s">
        <v>107</v>
      </c>
      <c r="I1998" s="2">
        <v>46.183500000000002</v>
      </c>
      <c r="J1998" s="2">
        <v>-124.217</v>
      </c>
      <c r="K1998" s="2">
        <v>3.836376</v>
      </c>
      <c r="L1998" s="2"/>
      <c r="M1998" s="2">
        <v>11.0818249225616</v>
      </c>
      <c r="N1998" s="2">
        <v>31.075054454803499</v>
      </c>
      <c r="O1998" s="2">
        <v>1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</row>
    <row r="1999" spans="1:21" x14ac:dyDescent="0.3">
      <c r="A1999" t="s">
        <v>125</v>
      </c>
      <c r="B1999" s="2">
        <v>55</v>
      </c>
      <c r="C1999" s="3">
        <v>42548</v>
      </c>
      <c r="D1999" s="4">
        <v>0.59583333333333299</v>
      </c>
      <c r="E1999" t="str">
        <f t="shared" si="62"/>
        <v>Jun</v>
      </c>
      <c r="F1999" t="str">
        <f t="shared" si="63"/>
        <v>2016</v>
      </c>
      <c r="G1999" s="5" t="s">
        <v>8</v>
      </c>
      <c r="H1999" s="2" t="s">
        <v>107</v>
      </c>
      <c r="I1999" s="2">
        <v>46.181330000000003</v>
      </c>
      <c r="J1999" s="2">
        <v>-124.3218</v>
      </c>
      <c r="K1999" s="2">
        <v>3.6450330000000002</v>
      </c>
      <c r="L1999" s="2"/>
      <c r="M1999" s="2">
        <v>10.8024750232697</v>
      </c>
      <c r="N1999" s="2">
        <v>31.6253099441528</v>
      </c>
      <c r="O1999" s="2">
        <v>1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</row>
    <row r="2000" spans="1:21" x14ac:dyDescent="0.3">
      <c r="A2000" t="s">
        <v>125</v>
      </c>
      <c r="B2000" s="2">
        <v>55</v>
      </c>
      <c r="C2000" s="3">
        <v>42548</v>
      </c>
      <c r="D2000" s="4">
        <v>0.68263888888888902</v>
      </c>
      <c r="E2000" t="str">
        <f t="shared" si="62"/>
        <v>Jun</v>
      </c>
      <c r="F2000" t="str">
        <f t="shared" si="63"/>
        <v>2016</v>
      </c>
      <c r="G2000" s="5" t="s">
        <v>18</v>
      </c>
      <c r="H2000" s="2" t="s">
        <v>107</v>
      </c>
      <c r="I2000" s="2">
        <v>46.183500000000002</v>
      </c>
      <c r="J2000" s="2">
        <v>-124.45529999999999</v>
      </c>
      <c r="K2000" s="2">
        <v>3.3721139999999998</v>
      </c>
      <c r="L2000" s="2"/>
      <c r="M2000" s="2">
        <v>13.8394750118256</v>
      </c>
      <c r="N2000" s="2">
        <v>30.966450214386001</v>
      </c>
      <c r="O2000" s="2">
        <v>1</v>
      </c>
      <c r="P2000" s="2">
        <v>1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</row>
    <row r="2001" spans="1:21" x14ac:dyDescent="0.3">
      <c r="A2001" t="s">
        <v>125</v>
      </c>
      <c r="B2001" s="2">
        <v>55</v>
      </c>
      <c r="C2001" s="3">
        <v>42548</v>
      </c>
      <c r="D2001" s="4">
        <v>0.75</v>
      </c>
      <c r="E2001" t="str">
        <f t="shared" si="62"/>
        <v>Jun</v>
      </c>
      <c r="F2001" t="str">
        <f t="shared" si="63"/>
        <v>2016</v>
      </c>
      <c r="G2001" s="5" t="s">
        <v>19</v>
      </c>
      <c r="H2001" s="2" t="s">
        <v>107</v>
      </c>
      <c r="I2001" s="2">
        <v>46.142330000000001</v>
      </c>
      <c r="J2001" s="2">
        <v>-124.5475</v>
      </c>
      <c r="K2001" s="2">
        <v>3.265809</v>
      </c>
      <c r="L2001" s="2"/>
      <c r="M2001" s="2">
        <v>13.319614982605</v>
      </c>
      <c r="N2001" s="2">
        <v>31.622280025482201</v>
      </c>
      <c r="O2001" s="2">
        <v>1</v>
      </c>
      <c r="P2001" s="2">
        <v>0</v>
      </c>
      <c r="Q2001" s="2">
        <v>1</v>
      </c>
      <c r="R2001" s="2">
        <v>0</v>
      </c>
      <c r="S2001" s="2">
        <v>0</v>
      </c>
      <c r="T2001" s="2">
        <v>0</v>
      </c>
      <c r="U2001" s="2">
        <v>0</v>
      </c>
    </row>
    <row r="2002" spans="1:21" x14ac:dyDescent="0.3">
      <c r="A2002" t="s">
        <v>125</v>
      </c>
      <c r="B2002" s="2">
        <v>55</v>
      </c>
      <c r="C2002" s="3">
        <v>42549</v>
      </c>
      <c r="D2002" s="4">
        <v>0.34027777777777801</v>
      </c>
      <c r="E2002" t="str">
        <f t="shared" si="62"/>
        <v>Jun</v>
      </c>
      <c r="F2002" t="str">
        <f t="shared" si="63"/>
        <v>2016</v>
      </c>
      <c r="G2002" s="5" t="s">
        <v>45</v>
      </c>
      <c r="H2002" s="2" t="s">
        <v>107</v>
      </c>
      <c r="I2002" s="2">
        <v>45.504669999999997</v>
      </c>
      <c r="J2002" s="2">
        <v>-124.0162</v>
      </c>
      <c r="K2002" s="2">
        <v>3.8378800000000002</v>
      </c>
      <c r="L2002" s="2"/>
      <c r="M2002" s="2">
        <v>10.1924949645996</v>
      </c>
      <c r="N2002" s="2">
        <v>32.997430229187003</v>
      </c>
      <c r="O2002" s="2">
        <v>1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</row>
    <row r="2003" spans="1:21" x14ac:dyDescent="0.3">
      <c r="A2003" t="s">
        <v>125</v>
      </c>
      <c r="B2003" s="2">
        <v>55</v>
      </c>
      <c r="C2003" s="3">
        <v>42549</v>
      </c>
      <c r="D2003" s="4">
        <v>0.41666666666666702</v>
      </c>
      <c r="E2003" t="str">
        <f t="shared" si="62"/>
        <v>Jun</v>
      </c>
      <c r="F2003" t="str">
        <f t="shared" si="63"/>
        <v>2016</v>
      </c>
      <c r="G2003" s="5" t="s">
        <v>25</v>
      </c>
      <c r="H2003" s="2" t="s">
        <v>107</v>
      </c>
      <c r="I2003" s="2">
        <v>45.49933</v>
      </c>
      <c r="J2003" s="2">
        <v>-124.0398</v>
      </c>
      <c r="K2003" s="2">
        <v>3.7432829999999999</v>
      </c>
      <c r="L2003" s="2"/>
      <c r="M2003" s="2">
        <v>10.4488649845123</v>
      </c>
      <c r="N2003" s="2">
        <v>32.578524971008299</v>
      </c>
      <c r="O2003" s="2">
        <v>1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</row>
    <row r="2004" spans="1:21" x14ac:dyDescent="0.3">
      <c r="A2004" t="s">
        <v>125</v>
      </c>
      <c r="B2004" s="2">
        <v>55</v>
      </c>
      <c r="C2004" s="3">
        <v>42549</v>
      </c>
      <c r="D2004" s="4">
        <v>0.50555555555555598</v>
      </c>
      <c r="E2004" t="str">
        <f t="shared" si="62"/>
        <v>Jun</v>
      </c>
      <c r="F2004" t="str">
        <f t="shared" si="63"/>
        <v>2016</v>
      </c>
      <c r="G2004" s="5" t="s">
        <v>41</v>
      </c>
      <c r="H2004" s="2" t="s">
        <v>107</v>
      </c>
      <c r="I2004" s="2">
        <v>45.500999999999998</v>
      </c>
      <c r="J2004" s="2">
        <v>-124.0958</v>
      </c>
      <c r="K2004" s="2">
        <v>3.6714190000000002</v>
      </c>
      <c r="L2004" s="2"/>
      <c r="M2004" s="2">
        <v>11.0360349655151</v>
      </c>
      <c r="N2004" s="2">
        <v>32.217669963836698</v>
      </c>
      <c r="O2004" s="2">
        <v>1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</row>
    <row r="2005" spans="1:21" x14ac:dyDescent="0.3">
      <c r="A2005" t="s">
        <v>125</v>
      </c>
      <c r="B2005" s="2">
        <v>55</v>
      </c>
      <c r="C2005" s="3">
        <v>42549</v>
      </c>
      <c r="D2005" s="4">
        <v>0.60555555555555596</v>
      </c>
      <c r="E2005" t="str">
        <f t="shared" si="62"/>
        <v>Jun</v>
      </c>
      <c r="F2005" t="str">
        <f t="shared" si="63"/>
        <v>2016</v>
      </c>
      <c r="G2005" s="5" t="s">
        <v>46</v>
      </c>
      <c r="H2005" s="2" t="s">
        <v>107</v>
      </c>
      <c r="I2005" s="2">
        <v>45.505659999999999</v>
      </c>
      <c r="J2005" s="2">
        <v>-124.215</v>
      </c>
      <c r="K2005" s="2">
        <v>3.937872</v>
      </c>
      <c r="L2005" s="2"/>
      <c r="M2005" s="2">
        <v>13.8485899925232</v>
      </c>
      <c r="N2005" s="2">
        <v>30.912955188751202</v>
      </c>
      <c r="O2005" s="2">
        <v>0</v>
      </c>
      <c r="P2005" s="2">
        <v>1</v>
      </c>
      <c r="Q2005" s="2">
        <v>0</v>
      </c>
      <c r="R2005" s="2">
        <v>1</v>
      </c>
      <c r="S2005" s="2">
        <v>0</v>
      </c>
      <c r="T2005" s="2">
        <v>1</v>
      </c>
      <c r="U2005" s="2">
        <v>0</v>
      </c>
    </row>
    <row r="2006" spans="1:21" x14ac:dyDescent="0.3">
      <c r="A2006" t="s">
        <v>125</v>
      </c>
      <c r="B2006" s="2">
        <v>55</v>
      </c>
      <c r="C2006" s="3">
        <v>42549</v>
      </c>
      <c r="D2006" s="4">
        <v>0.71597222222222201</v>
      </c>
      <c r="E2006" t="str">
        <f t="shared" si="62"/>
        <v>Jun</v>
      </c>
      <c r="F2006" t="str">
        <f t="shared" si="63"/>
        <v>2016</v>
      </c>
      <c r="G2006" s="5" t="s">
        <v>47</v>
      </c>
      <c r="H2006" s="2" t="s">
        <v>107</v>
      </c>
      <c r="I2006" s="2">
        <v>45.498829999999998</v>
      </c>
      <c r="J2006" s="2">
        <v>-124.3293</v>
      </c>
      <c r="K2006" s="2">
        <v>3.8899319999999999</v>
      </c>
      <c r="L2006" s="2"/>
      <c r="M2006" s="2">
        <v>13.8589950084686</v>
      </c>
      <c r="N2006" s="2">
        <v>30.6463799476624</v>
      </c>
      <c r="O2006" s="2">
        <v>0</v>
      </c>
      <c r="P2006" s="2">
        <v>1</v>
      </c>
      <c r="Q2006" s="2">
        <v>0</v>
      </c>
      <c r="R2006" s="2">
        <v>1</v>
      </c>
      <c r="S2006" s="2">
        <v>0</v>
      </c>
      <c r="T2006" s="2">
        <v>1</v>
      </c>
      <c r="U2006" s="2">
        <v>0</v>
      </c>
    </row>
    <row r="2007" spans="1:21" x14ac:dyDescent="0.3">
      <c r="A2007" t="s">
        <v>125</v>
      </c>
      <c r="B2007" s="2">
        <v>55</v>
      </c>
      <c r="C2007" s="3">
        <v>42550</v>
      </c>
      <c r="D2007" s="4">
        <v>0.34930555555555598</v>
      </c>
      <c r="E2007" t="str">
        <f t="shared" si="62"/>
        <v>Jun</v>
      </c>
      <c r="F2007" t="str">
        <f t="shared" si="63"/>
        <v>2016</v>
      </c>
      <c r="G2007" s="5" t="s">
        <v>74</v>
      </c>
      <c r="H2007" s="2" t="s">
        <v>107</v>
      </c>
      <c r="I2007" s="2">
        <v>44.693330000000003</v>
      </c>
      <c r="J2007" s="2">
        <v>-124.1427</v>
      </c>
      <c r="K2007" s="2">
        <v>3.3285070000000001</v>
      </c>
      <c r="L2007" s="2"/>
      <c r="M2007" s="2">
        <v>9.0483750343322793</v>
      </c>
      <c r="N2007" s="2">
        <v>33.704775047302199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</row>
    <row r="2008" spans="1:21" x14ac:dyDescent="0.3">
      <c r="A2008" t="s">
        <v>125</v>
      </c>
      <c r="B2008" s="2">
        <v>55</v>
      </c>
      <c r="C2008" s="3">
        <v>42550</v>
      </c>
      <c r="D2008" s="4">
        <v>0.436805555555556</v>
      </c>
      <c r="E2008" t="str">
        <f t="shared" si="62"/>
        <v>Jun</v>
      </c>
      <c r="F2008" t="str">
        <f t="shared" si="63"/>
        <v>2016</v>
      </c>
      <c r="G2008" s="5" t="s">
        <v>32</v>
      </c>
      <c r="H2008" s="2" t="s">
        <v>107</v>
      </c>
      <c r="I2008" s="2">
        <v>44.688000000000002</v>
      </c>
      <c r="J2008" s="2">
        <v>-124.1733</v>
      </c>
      <c r="K2008" s="2">
        <v>3.676428</v>
      </c>
      <c r="L2008" s="2"/>
      <c r="M2008" s="2">
        <v>9.5956950664520306</v>
      </c>
      <c r="N2008" s="2">
        <v>33.647624969482401</v>
      </c>
      <c r="O2008" s="2">
        <v>1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</row>
    <row r="2009" spans="1:21" x14ac:dyDescent="0.3">
      <c r="A2009" t="s">
        <v>125</v>
      </c>
      <c r="B2009" s="2">
        <v>55</v>
      </c>
      <c r="C2009" s="3">
        <v>42550</v>
      </c>
      <c r="D2009" s="4">
        <v>0.53263888888888899</v>
      </c>
      <c r="E2009" t="str">
        <f t="shared" si="62"/>
        <v>Jun</v>
      </c>
      <c r="F2009" t="str">
        <f t="shared" si="63"/>
        <v>2016</v>
      </c>
      <c r="G2009" s="5" t="s">
        <v>33</v>
      </c>
      <c r="H2009" s="2" t="s">
        <v>107</v>
      </c>
      <c r="I2009" s="2">
        <v>44.686500000000002</v>
      </c>
      <c r="J2009" s="2">
        <v>-124.295</v>
      </c>
      <c r="K2009" s="2">
        <v>3.8695620000000002</v>
      </c>
      <c r="L2009" s="2"/>
      <c r="M2009" s="2">
        <v>10.0702250480652</v>
      </c>
      <c r="N2009" s="2">
        <v>33.109540367126499</v>
      </c>
      <c r="O2009" s="2">
        <v>1</v>
      </c>
      <c r="P2009" s="2">
        <v>0</v>
      </c>
      <c r="Q2009" s="2">
        <v>1</v>
      </c>
      <c r="R2009" s="2">
        <v>0</v>
      </c>
      <c r="S2009" s="2">
        <v>0</v>
      </c>
      <c r="T2009" s="2">
        <v>0</v>
      </c>
      <c r="U2009" s="2">
        <v>0</v>
      </c>
    </row>
    <row r="2010" spans="1:21" x14ac:dyDescent="0.3">
      <c r="A2010" t="s">
        <v>125</v>
      </c>
      <c r="B2010" s="2">
        <v>55</v>
      </c>
      <c r="C2010" s="3">
        <v>42550</v>
      </c>
      <c r="D2010" s="4">
        <v>0.625694444444444</v>
      </c>
      <c r="E2010" t="str">
        <f t="shared" si="62"/>
        <v>Jun</v>
      </c>
      <c r="F2010" t="str">
        <f t="shared" si="63"/>
        <v>2016</v>
      </c>
      <c r="G2010" s="5" t="s">
        <v>34</v>
      </c>
      <c r="H2010" s="2" t="s">
        <v>107</v>
      </c>
      <c r="I2010" s="2">
        <v>44.683329999999998</v>
      </c>
      <c r="J2010" s="2">
        <v>-124.40730000000001</v>
      </c>
      <c r="K2010" s="2">
        <v>3.8859159999999999</v>
      </c>
      <c r="L2010" s="2"/>
      <c r="M2010" s="2">
        <v>10.6057549953461</v>
      </c>
      <c r="N2010" s="2">
        <v>32.613369750976602</v>
      </c>
      <c r="O2010" s="2">
        <v>1</v>
      </c>
      <c r="P2010" s="2">
        <v>0</v>
      </c>
      <c r="Q2010" s="2">
        <v>1</v>
      </c>
      <c r="R2010" s="2">
        <v>0</v>
      </c>
      <c r="S2010" s="2">
        <v>0</v>
      </c>
      <c r="T2010" s="2">
        <v>0</v>
      </c>
      <c r="U2010" s="2">
        <v>0</v>
      </c>
    </row>
    <row r="2011" spans="1:21" x14ac:dyDescent="0.3">
      <c r="A2011" t="s">
        <v>125</v>
      </c>
      <c r="B2011" s="2">
        <v>55</v>
      </c>
      <c r="C2011" s="3">
        <v>42550</v>
      </c>
      <c r="D2011" s="4">
        <v>0.72430555555555598</v>
      </c>
      <c r="E2011" t="str">
        <f t="shared" si="62"/>
        <v>Jun</v>
      </c>
      <c r="F2011" t="str">
        <f t="shared" si="63"/>
        <v>2016</v>
      </c>
      <c r="G2011" s="5" t="s">
        <v>42</v>
      </c>
      <c r="H2011" s="2" t="s">
        <v>107</v>
      </c>
      <c r="I2011" s="2">
        <v>44.685169999999999</v>
      </c>
      <c r="J2011" s="2">
        <v>-124.5262</v>
      </c>
      <c r="K2011" s="2">
        <v>3.8063760000000002</v>
      </c>
      <c r="L2011" s="2"/>
      <c r="M2011" s="2">
        <v>11.4298850536346</v>
      </c>
      <c r="N2011" s="2">
        <v>32.155959987640401</v>
      </c>
      <c r="O2011" s="2">
        <v>1</v>
      </c>
      <c r="P2011" s="2">
        <v>1</v>
      </c>
      <c r="Q2011" s="2">
        <v>0</v>
      </c>
      <c r="R2011" s="2">
        <v>0</v>
      </c>
      <c r="S2011" s="2">
        <v>1</v>
      </c>
      <c r="T2011" s="2">
        <v>0</v>
      </c>
      <c r="U2011" s="2">
        <v>0</v>
      </c>
    </row>
    <row r="2012" spans="1:21" x14ac:dyDescent="0.3">
      <c r="A2012" t="s">
        <v>125</v>
      </c>
      <c r="B2012" s="2">
        <v>57</v>
      </c>
      <c r="C2012" s="3">
        <v>42907</v>
      </c>
      <c r="D2012" s="4">
        <v>0.327777777777778</v>
      </c>
      <c r="E2012" t="str">
        <f t="shared" si="62"/>
        <v>Jun</v>
      </c>
      <c r="F2012" t="str">
        <f t="shared" si="63"/>
        <v>2017</v>
      </c>
      <c r="G2012" s="5" t="s">
        <v>89</v>
      </c>
      <c r="H2012" s="2" t="s">
        <v>107</v>
      </c>
      <c r="I2012" s="2">
        <v>48.247500000000002</v>
      </c>
      <c r="J2012" s="2">
        <v>-124.8018</v>
      </c>
      <c r="K2012" s="2">
        <v>4.2378640000000001</v>
      </c>
      <c r="L2012" s="2"/>
      <c r="M2012" s="2">
        <v>12.4730750083923</v>
      </c>
      <c r="N2012" s="2">
        <v>29.6020650863647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</row>
    <row r="2013" spans="1:21" x14ac:dyDescent="0.3">
      <c r="A2013" t="s">
        <v>125</v>
      </c>
      <c r="B2013" s="2">
        <v>57</v>
      </c>
      <c r="C2013" s="3">
        <v>42907</v>
      </c>
      <c r="D2013" s="4">
        <v>0.40486111111111101</v>
      </c>
      <c r="E2013" t="str">
        <f t="shared" si="62"/>
        <v>Jun</v>
      </c>
      <c r="F2013" t="str">
        <f t="shared" si="63"/>
        <v>2017</v>
      </c>
      <c r="G2013" s="5" t="s">
        <v>90</v>
      </c>
      <c r="H2013" s="2" t="s">
        <v>107</v>
      </c>
      <c r="I2013" s="2">
        <v>48.248829999999998</v>
      </c>
      <c r="J2013" s="2">
        <v>-124.8818</v>
      </c>
      <c r="K2013" s="2">
        <v>3.8826960000000001</v>
      </c>
      <c r="L2013" s="2"/>
      <c r="M2013" s="2">
        <v>12.7225100517273</v>
      </c>
      <c r="N2013" s="2">
        <v>30.634184932708699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</row>
    <row r="2014" spans="1:21" x14ac:dyDescent="0.3">
      <c r="A2014" t="s">
        <v>125</v>
      </c>
      <c r="B2014" s="2">
        <v>57</v>
      </c>
      <c r="C2014" s="3">
        <v>42907</v>
      </c>
      <c r="D2014" s="4">
        <v>0.46527777777777801</v>
      </c>
      <c r="E2014" t="str">
        <f t="shared" si="62"/>
        <v>Jun</v>
      </c>
      <c r="F2014" t="str">
        <f t="shared" si="63"/>
        <v>2017</v>
      </c>
      <c r="G2014" s="5" t="s">
        <v>90</v>
      </c>
      <c r="H2014" s="2" t="s">
        <v>107</v>
      </c>
      <c r="I2014" s="2">
        <v>48.247669999999999</v>
      </c>
      <c r="J2014" s="2">
        <v>-124.8807</v>
      </c>
      <c r="K2014" s="2">
        <v>3.8607819999999999</v>
      </c>
      <c r="L2014" s="2"/>
      <c r="M2014" s="2">
        <v>12.7225100517273</v>
      </c>
      <c r="N2014" s="2">
        <v>30.634184932708699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</row>
    <row r="2015" spans="1:21" x14ac:dyDescent="0.3">
      <c r="A2015" t="s">
        <v>125</v>
      </c>
      <c r="B2015" s="2">
        <v>57</v>
      </c>
      <c r="C2015" s="3">
        <v>42907</v>
      </c>
      <c r="D2015" s="4">
        <v>0.52291666666666703</v>
      </c>
      <c r="E2015" t="str">
        <f t="shared" si="62"/>
        <v>Jun</v>
      </c>
      <c r="F2015" t="str">
        <f t="shared" si="63"/>
        <v>2017</v>
      </c>
      <c r="G2015" s="5" t="s">
        <v>90</v>
      </c>
      <c r="H2015" s="2" t="s">
        <v>107</v>
      </c>
      <c r="I2015" s="2">
        <v>48.249499999999998</v>
      </c>
      <c r="J2015" s="2">
        <v>-124.87269999999999</v>
      </c>
      <c r="K2015" s="2">
        <v>3.7886359999999999</v>
      </c>
      <c r="L2015" s="2"/>
      <c r="M2015" s="2">
        <v>12.7225100517273</v>
      </c>
      <c r="N2015" s="2">
        <v>30.634184932708699</v>
      </c>
      <c r="O2015" s="2">
        <v>0</v>
      </c>
      <c r="P2015" s="2">
        <v>0</v>
      </c>
      <c r="Q2015" s="2">
        <v>0</v>
      </c>
      <c r="R2015" s="2">
        <v>1</v>
      </c>
      <c r="S2015" s="2">
        <v>0</v>
      </c>
      <c r="T2015" s="2">
        <v>0</v>
      </c>
      <c r="U2015" s="2">
        <v>0</v>
      </c>
    </row>
    <row r="2016" spans="1:21" x14ac:dyDescent="0.3">
      <c r="A2016" t="s">
        <v>125</v>
      </c>
      <c r="B2016" s="2">
        <v>57</v>
      </c>
      <c r="C2016" s="3">
        <v>42907</v>
      </c>
      <c r="D2016" s="4">
        <v>0.60277777777777797</v>
      </c>
      <c r="E2016" t="str">
        <f t="shared" si="62"/>
        <v>Jun</v>
      </c>
      <c r="F2016" t="str">
        <f t="shared" si="63"/>
        <v>2017</v>
      </c>
      <c r="G2016" s="5" t="s">
        <v>91</v>
      </c>
      <c r="H2016" s="2" t="s">
        <v>107</v>
      </c>
      <c r="I2016" s="2">
        <v>48.247</v>
      </c>
      <c r="J2016" s="2">
        <v>-124.92749999999999</v>
      </c>
      <c r="K2016" s="2">
        <v>2.4504980000000001</v>
      </c>
      <c r="L2016" s="2"/>
      <c r="M2016" s="2">
        <v>12.8771100997925</v>
      </c>
      <c r="N2016" s="2">
        <v>31.002040004730201</v>
      </c>
      <c r="O2016" s="2">
        <v>0</v>
      </c>
      <c r="P2016" s="2">
        <v>1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</row>
    <row r="2017" spans="1:21" x14ac:dyDescent="0.3">
      <c r="A2017" t="s">
        <v>125</v>
      </c>
      <c r="B2017" s="2">
        <v>57</v>
      </c>
      <c r="C2017" s="3">
        <v>42907</v>
      </c>
      <c r="D2017" s="4">
        <v>0.68402777777777801</v>
      </c>
      <c r="E2017" t="str">
        <f t="shared" si="62"/>
        <v>Jun</v>
      </c>
      <c r="F2017" t="str">
        <f t="shared" si="63"/>
        <v>2017</v>
      </c>
      <c r="G2017" s="5" t="s">
        <v>92</v>
      </c>
      <c r="H2017" s="2" t="s">
        <v>107</v>
      </c>
      <c r="I2017" s="2">
        <v>48.243830000000003</v>
      </c>
      <c r="J2017" s="2">
        <v>-125.0017</v>
      </c>
      <c r="K2017" s="2">
        <v>4.1765739999999996</v>
      </c>
      <c r="L2017" s="2"/>
      <c r="M2017" s="2">
        <v>12.960580015182501</v>
      </c>
      <c r="N2017" s="2">
        <v>31.4004802703857</v>
      </c>
      <c r="O2017" s="2">
        <v>1</v>
      </c>
      <c r="P2017" s="2">
        <v>0</v>
      </c>
      <c r="Q2017" s="2">
        <v>0</v>
      </c>
      <c r="R2017" s="2">
        <v>1</v>
      </c>
      <c r="S2017" s="2">
        <v>1</v>
      </c>
      <c r="T2017" s="2">
        <v>0</v>
      </c>
      <c r="U2017" s="2">
        <v>0</v>
      </c>
    </row>
    <row r="2018" spans="1:21" x14ac:dyDescent="0.3">
      <c r="A2018" t="s">
        <v>125</v>
      </c>
      <c r="B2018" s="2">
        <v>57</v>
      </c>
      <c r="C2018" s="3">
        <v>42907</v>
      </c>
      <c r="D2018" s="4">
        <v>0.77916666666666701</v>
      </c>
      <c r="E2018" t="str">
        <f t="shared" si="62"/>
        <v>Jun</v>
      </c>
      <c r="F2018" t="str">
        <f t="shared" si="63"/>
        <v>2017</v>
      </c>
      <c r="G2018" s="5" t="s">
        <v>93</v>
      </c>
      <c r="H2018" s="2" t="s">
        <v>107</v>
      </c>
      <c r="I2018" s="2">
        <v>48.237830000000002</v>
      </c>
      <c r="J2018" s="2">
        <v>-125.129</v>
      </c>
      <c r="K2018" s="2">
        <v>4.1220020000000002</v>
      </c>
      <c r="L2018" s="2"/>
      <c r="M2018" s="2">
        <v>11.4623449802399</v>
      </c>
      <c r="N2018" s="2">
        <v>31.7534698486328</v>
      </c>
      <c r="O2018" s="2">
        <v>0</v>
      </c>
      <c r="P2018" s="2">
        <v>0</v>
      </c>
      <c r="Q2018" s="2">
        <v>0</v>
      </c>
      <c r="R2018" s="2">
        <v>0</v>
      </c>
      <c r="S2018" s="2">
        <v>1</v>
      </c>
      <c r="T2018" s="2">
        <v>0</v>
      </c>
      <c r="U2018" s="2">
        <v>0</v>
      </c>
    </row>
    <row r="2019" spans="1:21" x14ac:dyDescent="0.3">
      <c r="A2019" t="s">
        <v>125</v>
      </c>
      <c r="B2019" s="2">
        <v>57</v>
      </c>
      <c r="C2019" s="3">
        <v>42908</v>
      </c>
      <c r="D2019" s="4">
        <v>0.33541666666666697</v>
      </c>
      <c r="E2019" t="str">
        <f t="shared" si="62"/>
        <v>Jun</v>
      </c>
      <c r="F2019" t="str">
        <f t="shared" si="63"/>
        <v>2017</v>
      </c>
      <c r="G2019" s="5" t="s">
        <v>51</v>
      </c>
      <c r="H2019" s="2" t="s">
        <v>107</v>
      </c>
      <c r="I2019" s="2">
        <v>47.934669999999997</v>
      </c>
      <c r="J2019" s="2">
        <v>-124.755</v>
      </c>
      <c r="K2019" s="2">
        <v>4.4551309999999997</v>
      </c>
      <c r="L2019" s="2"/>
      <c r="M2019" s="2">
        <v>11.1547149181366</v>
      </c>
      <c r="N2019" s="2">
        <v>31.0734752655029</v>
      </c>
      <c r="O2019" s="2">
        <v>1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</row>
    <row r="2020" spans="1:21" x14ac:dyDescent="0.3">
      <c r="A2020" t="s">
        <v>125</v>
      </c>
      <c r="B2020" s="2">
        <v>57</v>
      </c>
      <c r="C2020" s="3">
        <v>42908</v>
      </c>
      <c r="D2020" s="4">
        <v>0.41736111111111102</v>
      </c>
      <c r="E2020" t="str">
        <f t="shared" si="62"/>
        <v>Jun</v>
      </c>
      <c r="F2020" t="str">
        <f t="shared" si="63"/>
        <v>2017</v>
      </c>
      <c r="G2020" s="5" t="s">
        <v>52</v>
      </c>
      <c r="H2020" s="2" t="s">
        <v>107</v>
      </c>
      <c r="I2020" s="2">
        <v>47.932830000000003</v>
      </c>
      <c r="J2020" s="2">
        <v>-124.8085</v>
      </c>
      <c r="K2020" s="2">
        <v>4.2664999999999997</v>
      </c>
      <c r="L2020" s="2"/>
      <c r="M2020" s="2">
        <v>13.321554994583099</v>
      </c>
      <c r="N2020" s="2">
        <v>30.863735008239701</v>
      </c>
      <c r="O2020" s="2">
        <v>1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</row>
    <row r="2021" spans="1:21" x14ac:dyDescent="0.3">
      <c r="A2021" t="s">
        <v>125</v>
      </c>
      <c r="B2021" s="2">
        <v>57</v>
      </c>
      <c r="C2021" s="3">
        <v>42908</v>
      </c>
      <c r="D2021" s="4">
        <v>0.51111111111111096</v>
      </c>
      <c r="E2021" t="str">
        <f t="shared" si="62"/>
        <v>Jun</v>
      </c>
      <c r="F2021" t="str">
        <f t="shared" si="63"/>
        <v>2017</v>
      </c>
      <c r="G2021" s="5" t="s">
        <v>53</v>
      </c>
      <c r="H2021" s="2" t="s">
        <v>107</v>
      </c>
      <c r="I2021" s="2">
        <v>47.934669999999997</v>
      </c>
      <c r="J2021" s="2">
        <v>-124.887</v>
      </c>
      <c r="K2021" s="2">
        <v>4.0373970000000003</v>
      </c>
      <c r="L2021" s="2"/>
      <c r="M2021" s="2">
        <v>13.184795045852701</v>
      </c>
      <c r="N2021" s="2">
        <v>31.186425018310501</v>
      </c>
      <c r="O2021" s="2">
        <v>0</v>
      </c>
      <c r="P2021" s="2">
        <v>1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</row>
    <row r="2022" spans="1:21" x14ac:dyDescent="0.3">
      <c r="A2022" t="s">
        <v>125</v>
      </c>
      <c r="B2022" s="2">
        <v>57</v>
      </c>
      <c r="C2022" s="3">
        <v>42908</v>
      </c>
      <c r="D2022" s="4">
        <v>0.60624999999999996</v>
      </c>
      <c r="E2022" t="str">
        <f t="shared" si="62"/>
        <v>Jun</v>
      </c>
      <c r="F2022" t="str">
        <f t="shared" si="63"/>
        <v>2017</v>
      </c>
      <c r="G2022" s="5" t="s">
        <v>54</v>
      </c>
      <c r="H2022" s="2" t="s">
        <v>107</v>
      </c>
      <c r="I2022" s="2">
        <v>47.935670000000002</v>
      </c>
      <c r="J2022" s="2">
        <v>-124.9687</v>
      </c>
      <c r="K2022" s="2">
        <v>4.3271620000000004</v>
      </c>
      <c r="L2022" s="2"/>
      <c r="M2022" s="2">
        <v>12.573545074462899</v>
      </c>
      <c r="N2022" s="2">
        <v>31.8529500961304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</row>
    <row r="2023" spans="1:21" x14ac:dyDescent="0.3">
      <c r="A2023" t="s">
        <v>125</v>
      </c>
      <c r="B2023" s="2">
        <v>57</v>
      </c>
      <c r="C2023" s="3">
        <v>42908</v>
      </c>
      <c r="D2023" s="4">
        <v>0.70833333333333304</v>
      </c>
      <c r="E2023" t="str">
        <f t="shared" si="62"/>
        <v>Jun</v>
      </c>
      <c r="F2023" t="str">
        <f t="shared" si="63"/>
        <v>2017</v>
      </c>
      <c r="G2023" s="5" t="s">
        <v>55</v>
      </c>
      <c r="H2023" s="2" t="s">
        <v>107</v>
      </c>
      <c r="I2023" s="2">
        <v>47.9345</v>
      </c>
      <c r="J2023" s="2">
        <v>-125.0895</v>
      </c>
      <c r="K2023" s="2">
        <v>4.2252660000000004</v>
      </c>
      <c r="L2023" s="2"/>
      <c r="M2023" s="2">
        <v>13.7276100635529</v>
      </c>
      <c r="N2023" s="2">
        <v>31.865625095367399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</row>
    <row r="2024" spans="1:21" x14ac:dyDescent="0.3">
      <c r="A2024" t="s">
        <v>125</v>
      </c>
      <c r="B2024" s="2">
        <v>57</v>
      </c>
      <c r="C2024" s="3">
        <v>42908</v>
      </c>
      <c r="D2024" s="4">
        <v>0.80625000000000002</v>
      </c>
      <c r="E2024" t="str">
        <f t="shared" si="62"/>
        <v>Jun</v>
      </c>
      <c r="F2024" t="str">
        <f t="shared" si="63"/>
        <v>2017</v>
      </c>
      <c r="G2024" s="5" t="s">
        <v>64</v>
      </c>
      <c r="H2024" s="2" t="s">
        <v>107</v>
      </c>
      <c r="I2024" s="2">
        <v>47.926169999999999</v>
      </c>
      <c r="J2024" s="2">
        <v>-125.2033</v>
      </c>
      <c r="K2024" s="2">
        <v>3.5219260000000001</v>
      </c>
      <c r="L2024" s="2"/>
      <c r="M2024" s="2">
        <v>13.0286400318146</v>
      </c>
      <c r="N2024" s="2">
        <v>31.9190152168274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</row>
    <row r="2025" spans="1:21" x14ac:dyDescent="0.3">
      <c r="A2025" t="s">
        <v>125</v>
      </c>
      <c r="B2025" s="2">
        <v>57</v>
      </c>
      <c r="C2025" s="3">
        <v>42909</v>
      </c>
      <c r="D2025" s="4">
        <v>0.344444444444444</v>
      </c>
      <c r="E2025" t="str">
        <f t="shared" si="62"/>
        <v>Jun</v>
      </c>
      <c r="F2025" t="str">
        <f t="shared" si="63"/>
        <v>2017</v>
      </c>
      <c r="G2025" s="5" t="s">
        <v>76</v>
      </c>
      <c r="H2025" s="2" t="s">
        <v>107</v>
      </c>
      <c r="I2025" s="2">
        <v>47.552329999999998</v>
      </c>
      <c r="J2025" s="2">
        <v>-124.5175</v>
      </c>
      <c r="K2025" s="2">
        <v>3.8679399999999999</v>
      </c>
      <c r="L2025" s="2"/>
      <c r="M2025" s="2">
        <v>10.3057000637054</v>
      </c>
      <c r="N2025" s="2">
        <v>32.090080070495603</v>
      </c>
      <c r="O2025" s="2">
        <v>1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</row>
    <row r="2026" spans="1:21" x14ac:dyDescent="0.3">
      <c r="A2026" t="s">
        <v>125</v>
      </c>
      <c r="B2026" s="2">
        <v>57</v>
      </c>
      <c r="C2026" s="3">
        <v>42909</v>
      </c>
      <c r="D2026" s="4">
        <v>0.42916666666666697</v>
      </c>
      <c r="E2026" t="str">
        <f t="shared" si="62"/>
        <v>Jun</v>
      </c>
      <c r="F2026" t="str">
        <f t="shared" si="63"/>
        <v>2017</v>
      </c>
      <c r="G2026" s="5" t="s">
        <v>77</v>
      </c>
      <c r="H2026" s="2" t="s">
        <v>107</v>
      </c>
      <c r="I2026" s="2">
        <v>47.55</v>
      </c>
      <c r="J2026" s="2">
        <v>-124.6153</v>
      </c>
      <c r="K2026" s="2">
        <v>4.4643410000000001</v>
      </c>
      <c r="L2026" s="2"/>
      <c r="M2026" s="2">
        <v>11.972394943237299</v>
      </c>
      <c r="N2026" s="2">
        <v>31.1890251159668</v>
      </c>
      <c r="O2026" s="2">
        <v>1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</row>
    <row r="2027" spans="1:21" x14ac:dyDescent="0.3">
      <c r="A2027" t="s">
        <v>125</v>
      </c>
      <c r="B2027" s="2">
        <v>57</v>
      </c>
      <c r="C2027" s="3">
        <v>42909</v>
      </c>
      <c r="D2027" s="4">
        <v>0.49097222222222198</v>
      </c>
      <c r="E2027" t="str">
        <f t="shared" si="62"/>
        <v>Jun</v>
      </c>
      <c r="F2027" t="str">
        <f t="shared" si="63"/>
        <v>2017</v>
      </c>
      <c r="G2027" s="5" t="s">
        <v>77</v>
      </c>
      <c r="H2027" s="2" t="s">
        <v>107</v>
      </c>
      <c r="I2027" s="2">
        <v>47.550330000000002</v>
      </c>
      <c r="J2027" s="2">
        <v>-124.61450000000001</v>
      </c>
      <c r="K2027" s="2">
        <v>4.7055639999999999</v>
      </c>
      <c r="L2027" s="2"/>
      <c r="M2027" s="2">
        <v>11.972394943237299</v>
      </c>
      <c r="N2027" s="2">
        <v>31.1890251159668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</row>
    <row r="2028" spans="1:21" x14ac:dyDescent="0.3">
      <c r="A2028" t="s">
        <v>125</v>
      </c>
      <c r="B2028" s="2">
        <v>57</v>
      </c>
      <c r="C2028" s="3">
        <v>42909</v>
      </c>
      <c r="D2028" s="4">
        <v>0.54930555555555605</v>
      </c>
      <c r="E2028" t="str">
        <f t="shared" si="62"/>
        <v>Jun</v>
      </c>
      <c r="F2028" t="str">
        <f t="shared" si="63"/>
        <v>2017</v>
      </c>
      <c r="G2028" s="5" t="s">
        <v>77</v>
      </c>
      <c r="H2028" s="2" t="s">
        <v>107</v>
      </c>
      <c r="I2028" s="2">
        <v>47.548499999999997</v>
      </c>
      <c r="J2028" s="2">
        <v>-124.6182</v>
      </c>
      <c r="K2028" s="2">
        <v>4.507066</v>
      </c>
      <c r="L2028" s="2"/>
      <c r="M2028" s="2">
        <v>11.972394943237299</v>
      </c>
      <c r="N2028" s="2">
        <v>31.1890251159668</v>
      </c>
      <c r="O2028" s="2">
        <v>1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</row>
    <row r="2029" spans="1:21" x14ac:dyDescent="0.3">
      <c r="A2029" t="s">
        <v>125</v>
      </c>
      <c r="B2029" s="2">
        <v>57</v>
      </c>
      <c r="C2029" s="3">
        <v>42909</v>
      </c>
      <c r="D2029" s="4">
        <v>0.61180555555555605</v>
      </c>
      <c r="E2029" t="str">
        <f t="shared" si="62"/>
        <v>Jun</v>
      </c>
      <c r="F2029" t="str">
        <f t="shared" si="63"/>
        <v>2017</v>
      </c>
      <c r="G2029" s="5" t="s">
        <v>77</v>
      </c>
      <c r="H2029" s="2" t="s">
        <v>107</v>
      </c>
      <c r="I2029" s="2">
        <v>47.549169999999997</v>
      </c>
      <c r="J2029" s="2">
        <v>-124.619</v>
      </c>
      <c r="K2029" s="2">
        <v>4.4185610000000004</v>
      </c>
      <c r="L2029" s="2"/>
      <c r="M2029" s="2">
        <v>11.972394943237299</v>
      </c>
      <c r="N2029" s="2">
        <v>31.1890251159668</v>
      </c>
      <c r="O2029" s="2">
        <v>1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</row>
    <row r="2030" spans="1:21" x14ac:dyDescent="0.3">
      <c r="A2030" t="s">
        <v>125</v>
      </c>
      <c r="B2030" s="2">
        <v>57</v>
      </c>
      <c r="C2030" s="3">
        <v>42909</v>
      </c>
      <c r="D2030" s="4">
        <v>0.69583333333333297</v>
      </c>
      <c r="E2030" t="str">
        <f t="shared" si="62"/>
        <v>Jun</v>
      </c>
      <c r="F2030" t="str">
        <f t="shared" si="63"/>
        <v>2017</v>
      </c>
      <c r="G2030" s="5" t="s">
        <v>78</v>
      </c>
      <c r="H2030" s="2" t="s">
        <v>107</v>
      </c>
      <c r="I2030" s="2">
        <v>47.551499999999997</v>
      </c>
      <c r="J2030" s="2">
        <v>-124.7132</v>
      </c>
      <c r="K2030" s="2">
        <v>4.232342</v>
      </c>
      <c r="L2030" s="2"/>
      <c r="M2030" s="2">
        <v>12.126849889755199</v>
      </c>
      <c r="N2030" s="2">
        <v>31.520615291595501</v>
      </c>
      <c r="O2030" s="2">
        <v>1</v>
      </c>
      <c r="P2030" s="2">
        <v>1</v>
      </c>
      <c r="Q2030" s="2">
        <v>0</v>
      </c>
      <c r="R2030" s="2">
        <v>1</v>
      </c>
      <c r="S2030" s="2">
        <v>0</v>
      </c>
      <c r="T2030" s="2">
        <v>0</v>
      </c>
      <c r="U2030" s="2">
        <v>0</v>
      </c>
    </row>
    <row r="2031" spans="1:21" x14ac:dyDescent="0.3">
      <c r="A2031" t="s">
        <v>125</v>
      </c>
      <c r="B2031" s="2">
        <v>57</v>
      </c>
      <c r="C2031" s="3">
        <v>42909</v>
      </c>
      <c r="D2031" s="4">
        <v>0.781944444444444</v>
      </c>
      <c r="E2031" t="str">
        <f t="shared" si="62"/>
        <v>Jun</v>
      </c>
      <c r="F2031" t="str">
        <f t="shared" si="63"/>
        <v>2017</v>
      </c>
      <c r="G2031" s="5" t="s">
        <v>79</v>
      </c>
      <c r="H2031" s="2" t="s">
        <v>107</v>
      </c>
      <c r="I2031" s="2">
        <v>47.543170000000003</v>
      </c>
      <c r="J2031" s="2">
        <v>-124.8142</v>
      </c>
      <c r="K2031" s="2">
        <v>4.0470129999999997</v>
      </c>
      <c r="L2031" s="2"/>
      <c r="M2031" s="2">
        <v>13.105150079727199</v>
      </c>
      <c r="N2031" s="2">
        <v>31.5314297676086</v>
      </c>
      <c r="O2031" s="2">
        <v>1</v>
      </c>
      <c r="P2031" s="2">
        <v>1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</row>
    <row r="2032" spans="1:21" x14ac:dyDescent="0.3">
      <c r="A2032" t="s">
        <v>125</v>
      </c>
      <c r="B2032" s="2">
        <v>57</v>
      </c>
      <c r="C2032" s="3">
        <v>42910</v>
      </c>
      <c r="D2032" s="4">
        <v>0.32222222222222202</v>
      </c>
      <c r="E2032" t="str">
        <f t="shared" si="62"/>
        <v>Jun</v>
      </c>
      <c r="F2032" t="str">
        <f t="shared" si="63"/>
        <v>2017</v>
      </c>
      <c r="G2032" s="5" t="s">
        <v>70</v>
      </c>
      <c r="H2032" s="2" t="s">
        <v>107</v>
      </c>
      <c r="I2032" s="2">
        <v>47.021169999999998</v>
      </c>
      <c r="J2032" s="2">
        <v>-124.2548</v>
      </c>
      <c r="K2032" s="2">
        <v>3.5078049999999998</v>
      </c>
      <c r="L2032" s="2"/>
      <c r="M2032" s="2">
        <v>12.172611797557201</v>
      </c>
      <c r="N2032" s="2">
        <v>31.458952847649101</v>
      </c>
      <c r="O2032" s="2">
        <v>1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</row>
    <row r="2033" spans="1:21" x14ac:dyDescent="0.3">
      <c r="A2033" t="s">
        <v>125</v>
      </c>
      <c r="B2033" s="2">
        <v>57</v>
      </c>
      <c r="C2033" s="3">
        <v>42910</v>
      </c>
      <c r="D2033" s="4">
        <v>0.39305555555555599</v>
      </c>
      <c r="E2033" t="str">
        <f t="shared" si="62"/>
        <v>Jun</v>
      </c>
      <c r="F2033" t="str">
        <f t="shared" si="63"/>
        <v>2017</v>
      </c>
      <c r="G2033" s="5" t="s">
        <v>68</v>
      </c>
      <c r="H2033" s="2" t="s">
        <v>107</v>
      </c>
      <c r="I2033" s="2">
        <v>47.019170000000003</v>
      </c>
      <c r="J2033" s="2">
        <v>-124.3287</v>
      </c>
      <c r="K2033" s="2">
        <v>3.5380760000000002</v>
      </c>
      <c r="L2033" s="2"/>
      <c r="M2033" s="2">
        <v>12.6147551059723</v>
      </c>
      <c r="N2033" s="2">
        <v>31.050269985199002</v>
      </c>
      <c r="O2033" s="2">
        <v>1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</row>
    <row r="2034" spans="1:21" x14ac:dyDescent="0.3">
      <c r="A2034" t="s">
        <v>125</v>
      </c>
      <c r="B2034" s="2">
        <v>57</v>
      </c>
      <c r="C2034" s="3">
        <v>42910</v>
      </c>
      <c r="D2034" s="4">
        <v>0.47916666666666702</v>
      </c>
      <c r="E2034" t="str">
        <f t="shared" si="62"/>
        <v>Jun</v>
      </c>
      <c r="F2034" t="str">
        <f t="shared" si="63"/>
        <v>2017</v>
      </c>
      <c r="G2034" s="5" t="s">
        <v>9</v>
      </c>
      <c r="H2034" s="2" t="s">
        <v>107</v>
      </c>
      <c r="I2034" s="2">
        <v>47.018329999999999</v>
      </c>
      <c r="J2034" s="2">
        <v>-124.4252</v>
      </c>
      <c r="K2034" s="2">
        <v>3.730747</v>
      </c>
      <c r="L2034" s="2"/>
      <c r="M2034" s="2">
        <v>13.202235078811601</v>
      </c>
      <c r="N2034" s="2">
        <v>30.571280002594001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</row>
    <row r="2035" spans="1:21" x14ac:dyDescent="0.3">
      <c r="A2035" t="s">
        <v>125</v>
      </c>
      <c r="B2035" s="2">
        <v>57</v>
      </c>
      <c r="C2035" s="3">
        <v>42910</v>
      </c>
      <c r="D2035" s="4">
        <v>0.57916666666666705</v>
      </c>
      <c r="E2035" t="str">
        <f t="shared" si="62"/>
        <v>Jun</v>
      </c>
      <c r="F2035" t="str">
        <f t="shared" si="63"/>
        <v>2017</v>
      </c>
      <c r="G2035" s="5" t="s">
        <v>10</v>
      </c>
      <c r="H2035" s="2" t="s">
        <v>107</v>
      </c>
      <c r="I2035" s="2">
        <v>47.016500000000001</v>
      </c>
      <c r="J2035" s="2">
        <v>-124.56529999999999</v>
      </c>
      <c r="K2035" s="2">
        <v>4.0885740000000004</v>
      </c>
      <c r="L2035" s="2"/>
      <c r="M2035" s="2">
        <v>13.600500011444099</v>
      </c>
      <c r="N2035" s="2">
        <v>30.891399860382101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</row>
    <row r="2036" spans="1:21" x14ac:dyDescent="0.3">
      <c r="A2036" t="s">
        <v>125</v>
      </c>
      <c r="B2036" s="2">
        <v>57</v>
      </c>
      <c r="C2036" s="3">
        <v>42910</v>
      </c>
      <c r="D2036" s="4">
        <v>0.67708333333333304</v>
      </c>
      <c r="E2036" t="str">
        <f t="shared" si="62"/>
        <v>Jun</v>
      </c>
      <c r="F2036" t="str">
        <f t="shared" si="63"/>
        <v>2017</v>
      </c>
      <c r="G2036" s="5" t="s">
        <v>11</v>
      </c>
      <c r="H2036" s="2" t="s">
        <v>107</v>
      </c>
      <c r="I2036" s="2">
        <v>47.01867</v>
      </c>
      <c r="J2036" s="2">
        <v>-124.7</v>
      </c>
      <c r="K2036" s="2">
        <v>3.964343</v>
      </c>
      <c r="L2036" s="2"/>
      <c r="M2036" s="2">
        <v>14.207615041732801</v>
      </c>
      <c r="N2036" s="2">
        <v>30.833904838561999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</row>
    <row r="2037" spans="1:21" x14ac:dyDescent="0.3">
      <c r="A2037" t="s">
        <v>125</v>
      </c>
      <c r="B2037" s="2">
        <v>57</v>
      </c>
      <c r="C2037" s="3">
        <v>42910</v>
      </c>
      <c r="D2037" s="4">
        <v>0.77222222222222203</v>
      </c>
      <c r="E2037" t="str">
        <f t="shared" si="62"/>
        <v>Jun</v>
      </c>
      <c r="F2037" t="str">
        <f t="shared" si="63"/>
        <v>2017</v>
      </c>
      <c r="G2037" s="5" t="s">
        <v>12</v>
      </c>
      <c r="H2037" s="2" t="s">
        <v>107</v>
      </c>
      <c r="I2037" s="2">
        <v>47.018169999999998</v>
      </c>
      <c r="J2037" s="2">
        <v>-124.8205</v>
      </c>
      <c r="K2037" s="2">
        <v>3.9351959999999999</v>
      </c>
      <c r="L2037" s="2"/>
      <c r="M2037" s="2">
        <v>14.550125026702901</v>
      </c>
      <c r="N2037" s="2">
        <v>30.278604888916</v>
      </c>
      <c r="O2037" s="2">
        <v>0</v>
      </c>
      <c r="P2037" s="2">
        <v>1</v>
      </c>
      <c r="Q2037" s="2">
        <v>0</v>
      </c>
      <c r="R2037" s="2">
        <v>1</v>
      </c>
      <c r="S2037" s="2">
        <v>0</v>
      </c>
      <c r="T2037" s="2">
        <v>0</v>
      </c>
      <c r="U2037" s="2">
        <v>0</v>
      </c>
    </row>
    <row r="2038" spans="1:21" x14ac:dyDescent="0.3">
      <c r="A2038" t="s">
        <v>125</v>
      </c>
      <c r="B2038" s="2">
        <v>57</v>
      </c>
      <c r="C2038" s="3">
        <v>42911</v>
      </c>
      <c r="D2038" s="4">
        <v>0.31597222222222199</v>
      </c>
      <c r="E2038" t="str">
        <f t="shared" si="62"/>
        <v>Jun</v>
      </c>
      <c r="F2038" t="str">
        <f t="shared" si="63"/>
        <v>2017</v>
      </c>
      <c r="G2038" s="5" t="s">
        <v>13</v>
      </c>
      <c r="H2038" s="2" t="s">
        <v>107</v>
      </c>
      <c r="I2038" s="2">
        <v>46.64367</v>
      </c>
      <c r="J2038" s="2">
        <v>-124.182</v>
      </c>
      <c r="K2038" s="2">
        <v>3.6654439999999999</v>
      </c>
      <c r="L2038" s="2"/>
      <c r="M2038" s="2">
        <v>9.9630400180816707</v>
      </c>
      <c r="N2038" s="2">
        <v>32.630960273742701</v>
      </c>
      <c r="O2038" s="2">
        <v>1</v>
      </c>
      <c r="P2038" s="2">
        <v>0</v>
      </c>
      <c r="Q2038" s="2">
        <v>1</v>
      </c>
      <c r="R2038" s="2">
        <v>0</v>
      </c>
      <c r="S2038" s="2">
        <v>0</v>
      </c>
      <c r="T2038" s="2">
        <v>0</v>
      </c>
      <c r="U2038" s="2">
        <v>0</v>
      </c>
    </row>
    <row r="2039" spans="1:21" x14ac:dyDescent="0.3">
      <c r="A2039" t="s">
        <v>125</v>
      </c>
      <c r="B2039" s="2">
        <v>57</v>
      </c>
      <c r="C2039" s="3">
        <v>42911</v>
      </c>
      <c r="D2039" s="4">
        <v>0.389583333333333</v>
      </c>
      <c r="E2039" t="str">
        <f t="shared" si="62"/>
        <v>Jun</v>
      </c>
      <c r="F2039" t="str">
        <f t="shared" si="63"/>
        <v>2017</v>
      </c>
      <c r="G2039" s="5" t="s">
        <v>14</v>
      </c>
      <c r="H2039" s="2" t="s">
        <v>107</v>
      </c>
      <c r="I2039" s="2">
        <v>46.685830000000003</v>
      </c>
      <c r="J2039" s="2">
        <v>-124.29949999999999</v>
      </c>
      <c r="K2039" s="2">
        <v>3.7831100000000002</v>
      </c>
      <c r="L2039" s="2"/>
      <c r="M2039" s="2">
        <v>13.094400024414099</v>
      </c>
      <c r="N2039" s="2">
        <v>31.203560066223101</v>
      </c>
      <c r="O2039" s="2">
        <v>1</v>
      </c>
      <c r="P2039" s="2">
        <v>0</v>
      </c>
      <c r="Q2039" s="2">
        <v>1</v>
      </c>
      <c r="R2039" s="2">
        <v>0</v>
      </c>
      <c r="S2039" s="2">
        <v>0</v>
      </c>
      <c r="T2039" s="2">
        <v>0</v>
      </c>
      <c r="U2039" s="2">
        <v>0</v>
      </c>
    </row>
    <row r="2040" spans="1:21" x14ac:dyDescent="0.3">
      <c r="A2040" t="s">
        <v>125</v>
      </c>
      <c r="B2040" s="2">
        <v>57</v>
      </c>
      <c r="C2040" s="3">
        <v>42911</v>
      </c>
      <c r="D2040" s="4">
        <v>0.44236111111111098</v>
      </c>
      <c r="E2040" t="str">
        <f t="shared" si="62"/>
        <v>Jun</v>
      </c>
      <c r="F2040" t="str">
        <f t="shared" si="63"/>
        <v>2017</v>
      </c>
      <c r="G2040" s="5" t="s">
        <v>14</v>
      </c>
      <c r="H2040" s="2" t="s">
        <v>107</v>
      </c>
      <c r="I2040" s="2">
        <v>46.687669999999997</v>
      </c>
      <c r="J2040" s="2">
        <v>-124.2962</v>
      </c>
      <c r="K2040" s="2">
        <v>3.7604359999999999</v>
      </c>
      <c r="L2040" s="2"/>
      <c r="M2040" s="2">
        <v>13.094400024414099</v>
      </c>
      <c r="N2040" s="2">
        <v>31.203560066223101</v>
      </c>
      <c r="O2040" s="2">
        <v>1</v>
      </c>
      <c r="P2040" s="2">
        <v>0</v>
      </c>
      <c r="Q2040" s="2">
        <v>1</v>
      </c>
      <c r="R2040" s="2">
        <v>0</v>
      </c>
      <c r="S2040" s="2">
        <v>0</v>
      </c>
      <c r="T2040" s="2">
        <v>0</v>
      </c>
      <c r="U2040" s="2">
        <v>0</v>
      </c>
    </row>
    <row r="2041" spans="1:21" x14ac:dyDescent="0.3">
      <c r="A2041" t="s">
        <v>125</v>
      </c>
      <c r="B2041" s="2">
        <v>57</v>
      </c>
      <c r="C2041" s="3">
        <v>42911</v>
      </c>
      <c r="D2041" s="4">
        <v>0.49305555555555602</v>
      </c>
      <c r="E2041" t="str">
        <f t="shared" si="62"/>
        <v>Jun</v>
      </c>
      <c r="F2041" t="str">
        <f t="shared" si="63"/>
        <v>2017</v>
      </c>
      <c r="G2041" s="5" t="s">
        <v>14</v>
      </c>
      <c r="H2041" s="2" t="s">
        <v>107</v>
      </c>
      <c r="I2041" s="2">
        <v>46.687829999999998</v>
      </c>
      <c r="J2041" s="2">
        <v>-124.295</v>
      </c>
      <c r="K2041" s="2">
        <v>3.6628780000000001</v>
      </c>
      <c r="L2041" s="2"/>
      <c r="M2041" s="2">
        <v>13.094400024414099</v>
      </c>
      <c r="N2041" s="2">
        <v>31.203560066223101</v>
      </c>
      <c r="O2041" s="2">
        <v>1</v>
      </c>
      <c r="P2041" s="2">
        <v>0</v>
      </c>
      <c r="Q2041" s="2">
        <v>1</v>
      </c>
      <c r="R2041" s="2">
        <v>0</v>
      </c>
      <c r="S2041" s="2">
        <v>0</v>
      </c>
      <c r="T2041" s="2">
        <v>0</v>
      </c>
      <c r="U2041" s="2">
        <v>0</v>
      </c>
    </row>
    <row r="2042" spans="1:21" x14ac:dyDescent="0.3">
      <c r="A2042" t="s">
        <v>125</v>
      </c>
      <c r="B2042" s="2">
        <v>57</v>
      </c>
      <c r="C2042" s="3">
        <v>42911</v>
      </c>
      <c r="D2042" s="4">
        <v>0.57361111111111096</v>
      </c>
      <c r="E2042" t="str">
        <f t="shared" si="62"/>
        <v>Jun</v>
      </c>
      <c r="F2042" t="str">
        <f t="shared" si="63"/>
        <v>2017</v>
      </c>
      <c r="G2042" s="5" t="s">
        <v>15</v>
      </c>
      <c r="H2042" s="2" t="s">
        <v>107</v>
      </c>
      <c r="I2042" s="2">
        <v>46.685830000000003</v>
      </c>
      <c r="J2042" s="2">
        <v>-124.4075</v>
      </c>
      <c r="K2042" s="2">
        <v>3.764999</v>
      </c>
      <c r="L2042" s="2"/>
      <c r="M2042" s="2">
        <v>13.3538950443268</v>
      </c>
      <c r="N2042" s="2">
        <v>31.064354991912801</v>
      </c>
      <c r="O2042" s="2">
        <v>0</v>
      </c>
      <c r="P2042" s="2">
        <v>0</v>
      </c>
      <c r="Q2042" s="2">
        <v>1</v>
      </c>
      <c r="R2042" s="2">
        <v>0</v>
      </c>
      <c r="S2042" s="2">
        <v>0</v>
      </c>
      <c r="T2042" s="2">
        <v>0</v>
      </c>
      <c r="U2042" s="2">
        <v>0</v>
      </c>
    </row>
    <row r="2043" spans="1:21" x14ac:dyDescent="0.3">
      <c r="A2043" t="s">
        <v>125</v>
      </c>
      <c r="B2043" s="2">
        <v>57</v>
      </c>
      <c r="C2043" s="3">
        <v>42911</v>
      </c>
      <c r="D2043" s="4">
        <v>0.65625</v>
      </c>
      <c r="E2043" t="str">
        <f t="shared" si="62"/>
        <v>Jun</v>
      </c>
      <c r="F2043" t="str">
        <f t="shared" si="63"/>
        <v>2017</v>
      </c>
      <c r="G2043" s="5" t="s">
        <v>16</v>
      </c>
      <c r="H2043" s="2" t="s">
        <v>107</v>
      </c>
      <c r="I2043" s="2">
        <v>46.686329999999998</v>
      </c>
      <c r="J2043" s="2">
        <v>-124.5187</v>
      </c>
      <c r="K2043" s="2">
        <v>3.812198</v>
      </c>
      <c r="L2043" s="2"/>
      <c r="M2043" s="2">
        <v>13.2373149871826</v>
      </c>
      <c r="N2043" s="2">
        <v>31.0172850608826</v>
      </c>
      <c r="O2043" s="2">
        <v>0</v>
      </c>
      <c r="P2043" s="2">
        <v>1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</row>
    <row r="2044" spans="1:21" x14ac:dyDescent="0.3">
      <c r="A2044" t="s">
        <v>125</v>
      </c>
      <c r="B2044" s="2">
        <v>57</v>
      </c>
      <c r="C2044" s="3">
        <v>42911</v>
      </c>
      <c r="D2044" s="4">
        <v>0.73541666666666705</v>
      </c>
      <c r="E2044" t="str">
        <f t="shared" si="62"/>
        <v>Jun</v>
      </c>
      <c r="F2044" t="str">
        <f t="shared" si="63"/>
        <v>2017</v>
      </c>
      <c r="G2044" s="5" t="s">
        <v>71</v>
      </c>
      <c r="H2044" s="2" t="s">
        <v>107</v>
      </c>
      <c r="I2044" s="2">
        <v>46.678170000000001</v>
      </c>
      <c r="J2044" s="2">
        <v>-124.61020000000001</v>
      </c>
      <c r="K2044" s="2">
        <v>3.7971759999999999</v>
      </c>
      <c r="L2044" s="2"/>
      <c r="M2044" s="2">
        <v>14.8147449016571</v>
      </c>
      <c r="N2044" s="2">
        <v>29.807865047454801</v>
      </c>
      <c r="O2044" s="2">
        <v>0</v>
      </c>
      <c r="P2044" s="2">
        <v>1</v>
      </c>
      <c r="Q2044" s="2">
        <v>0</v>
      </c>
      <c r="R2044" s="2">
        <v>1</v>
      </c>
      <c r="S2044" s="2">
        <v>0</v>
      </c>
      <c r="T2044" s="2">
        <v>0</v>
      </c>
      <c r="U2044" s="2">
        <v>0</v>
      </c>
    </row>
    <row r="2045" spans="1:21" x14ac:dyDescent="0.3">
      <c r="A2045" t="s">
        <v>125</v>
      </c>
      <c r="B2045" s="2">
        <v>57</v>
      </c>
      <c r="C2045" s="3">
        <v>42912</v>
      </c>
      <c r="D2045" s="4">
        <v>0.33263888888888898</v>
      </c>
      <c r="E2045" t="str">
        <f t="shared" si="62"/>
        <v>Jun</v>
      </c>
      <c r="F2045" t="str">
        <f t="shared" si="63"/>
        <v>2017</v>
      </c>
      <c r="G2045" s="5" t="s">
        <v>50</v>
      </c>
      <c r="H2045" s="2" t="s">
        <v>107</v>
      </c>
      <c r="I2045" s="2">
        <v>46.176670000000001</v>
      </c>
      <c r="J2045" s="2">
        <v>-124.086</v>
      </c>
      <c r="K2045" s="2">
        <v>3.4493930000000002</v>
      </c>
      <c r="L2045" s="2"/>
      <c r="M2045" s="2">
        <v>11.393165016174301</v>
      </c>
      <c r="N2045" s="2">
        <v>31.129585075378401</v>
      </c>
      <c r="O2045" s="2">
        <v>1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</row>
    <row r="2046" spans="1:21" x14ac:dyDescent="0.3">
      <c r="A2046" t="s">
        <v>125</v>
      </c>
      <c r="B2046" s="2">
        <v>57</v>
      </c>
      <c r="C2046" s="3">
        <v>42912</v>
      </c>
      <c r="D2046" s="4">
        <v>0.40972222222222199</v>
      </c>
      <c r="E2046" t="str">
        <f t="shared" si="62"/>
        <v>Jun</v>
      </c>
      <c r="F2046" t="str">
        <f t="shared" si="63"/>
        <v>2017</v>
      </c>
      <c r="G2046" s="5" t="s">
        <v>4</v>
      </c>
      <c r="H2046" s="2" t="s">
        <v>107</v>
      </c>
      <c r="I2046" s="2">
        <v>46.145499999999998</v>
      </c>
      <c r="J2046" s="2">
        <v>-124.1437</v>
      </c>
      <c r="K2046" s="2">
        <v>3.6464989999999999</v>
      </c>
      <c r="L2046" s="2"/>
      <c r="M2046" s="2">
        <v>10.9377649307251</v>
      </c>
      <c r="N2046" s="2">
        <v>31.045519733429</v>
      </c>
      <c r="O2046" s="2">
        <v>1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</row>
    <row r="2047" spans="1:21" x14ac:dyDescent="0.3">
      <c r="A2047" t="s">
        <v>125</v>
      </c>
      <c r="B2047" s="2">
        <v>57</v>
      </c>
      <c r="C2047" s="3">
        <v>42912</v>
      </c>
      <c r="D2047" s="4">
        <v>0.47638888888888897</v>
      </c>
      <c r="E2047" t="str">
        <f t="shared" si="62"/>
        <v>Jun</v>
      </c>
      <c r="F2047" t="str">
        <f t="shared" si="63"/>
        <v>2017</v>
      </c>
      <c r="G2047" s="5" t="s">
        <v>7</v>
      </c>
      <c r="H2047" s="2" t="s">
        <v>107</v>
      </c>
      <c r="I2047" s="2">
        <v>46.142670000000003</v>
      </c>
      <c r="J2047" s="2">
        <v>-124.22199999999999</v>
      </c>
      <c r="K2047" s="2">
        <v>3.525528</v>
      </c>
      <c r="L2047" s="2"/>
      <c r="M2047" s="2">
        <v>11.9950600147247</v>
      </c>
      <c r="N2047" s="2">
        <v>30.014074993133502</v>
      </c>
      <c r="O2047" s="2">
        <v>1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</row>
    <row r="2048" spans="1:21" x14ac:dyDescent="0.3">
      <c r="A2048" t="s">
        <v>125</v>
      </c>
      <c r="B2048" s="2">
        <v>57</v>
      </c>
      <c r="C2048" s="3">
        <v>42912</v>
      </c>
      <c r="D2048" s="4">
        <v>0.55972222222222201</v>
      </c>
      <c r="E2048" t="str">
        <f t="shared" si="62"/>
        <v>Jun</v>
      </c>
      <c r="F2048" t="str">
        <f t="shared" si="63"/>
        <v>2017</v>
      </c>
      <c r="G2048" s="5" t="s">
        <v>8</v>
      </c>
      <c r="H2048" s="2" t="s">
        <v>107</v>
      </c>
      <c r="I2048" s="2">
        <v>46.186</v>
      </c>
      <c r="J2048" s="2">
        <v>-124.3322</v>
      </c>
      <c r="K2048" s="2">
        <v>4.0074209999999999</v>
      </c>
      <c r="L2048" s="2"/>
      <c r="M2048" s="2">
        <v>13.011715030670199</v>
      </c>
      <c r="N2048" s="2">
        <v>30.299230098724401</v>
      </c>
      <c r="O2048" s="2">
        <v>1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</row>
    <row r="2049" spans="1:21" x14ac:dyDescent="0.3">
      <c r="A2049" t="s">
        <v>125</v>
      </c>
      <c r="B2049" s="2">
        <v>57</v>
      </c>
      <c r="C2049" s="3">
        <v>42912</v>
      </c>
      <c r="D2049" s="4">
        <v>0.65208333333333302</v>
      </c>
      <c r="E2049" t="str">
        <f t="shared" si="62"/>
        <v>Jun</v>
      </c>
      <c r="F2049" t="str">
        <f t="shared" si="63"/>
        <v>2017</v>
      </c>
      <c r="G2049" s="5" t="s">
        <v>18</v>
      </c>
      <c r="H2049" s="2" t="s">
        <v>107</v>
      </c>
      <c r="I2049" s="2">
        <v>46.183500000000002</v>
      </c>
      <c r="J2049" s="2">
        <v>-124.46080000000001</v>
      </c>
      <c r="K2049" s="2">
        <v>3.614776</v>
      </c>
      <c r="L2049" s="2"/>
      <c r="M2049" s="2">
        <v>13.4547199726105</v>
      </c>
      <c r="N2049" s="2">
        <v>30.056840038299601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</row>
    <row r="2050" spans="1:21" x14ac:dyDescent="0.3">
      <c r="A2050" t="s">
        <v>125</v>
      </c>
      <c r="B2050" s="2">
        <v>57</v>
      </c>
      <c r="C2050" s="3">
        <v>42912</v>
      </c>
      <c r="D2050" s="4">
        <v>0.73750000000000004</v>
      </c>
      <c r="E2050" t="str">
        <f t="shared" si="62"/>
        <v>Jun</v>
      </c>
      <c r="F2050" t="str">
        <f t="shared" si="63"/>
        <v>2017</v>
      </c>
      <c r="G2050" s="5" t="s">
        <v>19</v>
      </c>
      <c r="H2050" s="2" t="s">
        <v>107</v>
      </c>
      <c r="I2050" s="2">
        <v>46.174999999999997</v>
      </c>
      <c r="J2050" s="2">
        <v>-124.56019999999999</v>
      </c>
      <c r="K2050" s="2">
        <v>3.8507750000000001</v>
      </c>
      <c r="L2050" s="2"/>
      <c r="M2050" s="2">
        <v>14.9397598266602</v>
      </c>
      <c r="N2050" s="2">
        <v>29.511295032501199</v>
      </c>
      <c r="O2050" s="2">
        <v>0</v>
      </c>
      <c r="P2050" s="2">
        <v>1</v>
      </c>
      <c r="Q2050" s="2">
        <v>0</v>
      </c>
      <c r="R2050" s="2">
        <v>1</v>
      </c>
      <c r="S2050" s="2">
        <v>0</v>
      </c>
      <c r="T2050" s="2">
        <v>0</v>
      </c>
      <c r="U2050" s="2">
        <v>0</v>
      </c>
    </row>
    <row r="2051" spans="1:21" x14ac:dyDescent="0.3">
      <c r="A2051" t="s">
        <v>125</v>
      </c>
      <c r="B2051" s="2">
        <v>57</v>
      </c>
      <c r="C2051" s="3">
        <v>42913</v>
      </c>
      <c r="D2051" s="4">
        <v>0.33402777777777798</v>
      </c>
      <c r="E2051" t="str">
        <f t="shared" ref="E2051:E2114" si="64">TEXT(C2051,"MMM")</f>
        <v>Jun</v>
      </c>
      <c r="F2051" t="str">
        <f t="shared" ref="F2051:F2114" si="65">TEXT(C2051,"yyyy")</f>
        <v>2017</v>
      </c>
      <c r="G2051" s="5" t="s">
        <v>45</v>
      </c>
      <c r="H2051" s="2" t="s">
        <v>107</v>
      </c>
      <c r="I2051" s="2">
        <v>45.50667</v>
      </c>
      <c r="J2051" s="2">
        <v>-124.01</v>
      </c>
      <c r="K2051" s="2">
        <v>3.6552609999999999</v>
      </c>
      <c r="L2051" s="2"/>
      <c r="M2051" s="2">
        <v>10.898575115203901</v>
      </c>
      <c r="N2051" s="2">
        <v>32.393515110015898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</row>
    <row r="2052" spans="1:21" x14ac:dyDescent="0.3">
      <c r="A2052" t="s">
        <v>125</v>
      </c>
      <c r="B2052" s="2">
        <v>57</v>
      </c>
      <c r="C2052" s="3">
        <v>42913</v>
      </c>
      <c r="D2052" s="4">
        <v>0.39583333333333298</v>
      </c>
      <c r="E2052" t="str">
        <f t="shared" si="64"/>
        <v>Jun</v>
      </c>
      <c r="F2052" t="str">
        <f t="shared" si="65"/>
        <v>2017</v>
      </c>
      <c r="G2052" s="5" t="s">
        <v>25</v>
      </c>
      <c r="H2052" s="2" t="s">
        <v>107</v>
      </c>
      <c r="I2052" s="2">
        <v>45.470829999999999</v>
      </c>
      <c r="J2052" s="2">
        <v>-124.0355</v>
      </c>
      <c r="K2052" s="2">
        <v>3.4456199999999999</v>
      </c>
      <c r="L2052" s="2"/>
      <c r="M2052" s="2">
        <v>11.703804969787599</v>
      </c>
      <c r="N2052" s="2">
        <v>32.166045188903801</v>
      </c>
      <c r="O2052" s="2">
        <v>1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</row>
    <row r="2053" spans="1:21" x14ac:dyDescent="0.3">
      <c r="A2053" t="s">
        <v>125</v>
      </c>
      <c r="B2053" s="2">
        <v>57</v>
      </c>
      <c r="C2053" s="3">
        <v>42913</v>
      </c>
      <c r="D2053" s="4">
        <v>0.44583333333333303</v>
      </c>
      <c r="E2053" t="str">
        <f t="shared" si="64"/>
        <v>Jun</v>
      </c>
      <c r="F2053" t="str">
        <f t="shared" si="65"/>
        <v>2017</v>
      </c>
      <c r="G2053" s="5" t="s">
        <v>25</v>
      </c>
      <c r="H2053" s="2" t="s">
        <v>107</v>
      </c>
      <c r="I2053" s="2">
        <v>45.503329999999998</v>
      </c>
      <c r="J2053" s="2">
        <v>-124.0432</v>
      </c>
      <c r="K2053" s="2">
        <v>3.3911280000000001</v>
      </c>
      <c r="L2053" s="2"/>
      <c r="M2053" s="2">
        <v>11.703804969787599</v>
      </c>
      <c r="N2053" s="2">
        <v>32.166045188903801</v>
      </c>
      <c r="O2053" s="2">
        <v>1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</row>
    <row r="2054" spans="1:21" x14ac:dyDescent="0.3">
      <c r="A2054" t="s">
        <v>125</v>
      </c>
      <c r="B2054" s="2">
        <v>57</v>
      </c>
      <c r="C2054" s="3">
        <v>42913</v>
      </c>
      <c r="D2054" s="4">
        <v>0.49444444444444402</v>
      </c>
      <c r="E2054" t="str">
        <f t="shared" si="64"/>
        <v>Jun</v>
      </c>
      <c r="F2054" t="str">
        <f t="shared" si="65"/>
        <v>2017</v>
      </c>
      <c r="G2054" s="5" t="s">
        <v>25</v>
      </c>
      <c r="H2054" s="2" t="s">
        <v>107</v>
      </c>
      <c r="I2054" s="2">
        <v>45.504170000000002</v>
      </c>
      <c r="J2054" s="2">
        <v>-124.0398</v>
      </c>
      <c r="K2054" s="2">
        <v>3.575526</v>
      </c>
      <c r="L2054" s="2"/>
      <c r="M2054" s="2">
        <v>11.703804969787599</v>
      </c>
      <c r="N2054" s="2">
        <v>32.166045188903801</v>
      </c>
      <c r="O2054" s="2">
        <v>1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</row>
    <row r="2055" spans="1:21" x14ac:dyDescent="0.3">
      <c r="A2055" t="s">
        <v>125</v>
      </c>
      <c r="B2055" s="2">
        <v>57</v>
      </c>
      <c r="C2055" s="3">
        <v>42913</v>
      </c>
      <c r="D2055" s="4">
        <v>0.57083333333333297</v>
      </c>
      <c r="E2055" t="str">
        <f t="shared" si="64"/>
        <v>Jun</v>
      </c>
      <c r="F2055" t="str">
        <f t="shared" si="65"/>
        <v>2017</v>
      </c>
      <c r="G2055" s="5" t="s">
        <v>41</v>
      </c>
      <c r="H2055" s="2" t="s">
        <v>107</v>
      </c>
      <c r="I2055" s="2">
        <v>45.502830000000003</v>
      </c>
      <c r="J2055" s="2">
        <v>-124.09650000000001</v>
      </c>
      <c r="K2055" s="2">
        <v>4.0720369999999999</v>
      </c>
      <c r="L2055" s="2"/>
      <c r="M2055" s="2">
        <v>11.2434750080109</v>
      </c>
      <c r="N2055" s="2">
        <v>31.9126300811768</v>
      </c>
      <c r="O2055" s="2">
        <v>1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</row>
    <row r="2056" spans="1:21" x14ac:dyDescent="0.3">
      <c r="A2056" t="s">
        <v>125</v>
      </c>
      <c r="B2056" s="2">
        <v>57</v>
      </c>
      <c r="C2056" s="3">
        <v>42913</v>
      </c>
      <c r="D2056" s="4">
        <v>0.62986111111111098</v>
      </c>
      <c r="E2056" t="str">
        <f t="shared" si="64"/>
        <v>Jun</v>
      </c>
      <c r="F2056" t="str">
        <f t="shared" si="65"/>
        <v>2017</v>
      </c>
      <c r="G2056" s="5" t="s">
        <v>41</v>
      </c>
      <c r="H2056" s="2" t="s">
        <v>107</v>
      </c>
      <c r="I2056" s="2">
        <v>45.502670000000002</v>
      </c>
      <c r="J2056" s="2">
        <v>-124.10120000000001</v>
      </c>
      <c r="K2056" s="2">
        <v>4.1927560000000001</v>
      </c>
      <c r="L2056" s="2"/>
      <c r="M2056" s="2">
        <v>11.2434750080109</v>
      </c>
      <c r="N2056" s="2">
        <v>31.9126300811768</v>
      </c>
      <c r="O2056" s="2">
        <v>1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</row>
    <row r="2057" spans="1:21" x14ac:dyDescent="0.3">
      <c r="A2057" t="s">
        <v>125</v>
      </c>
      <c r="B2057" s="2">
        <v>57</v>
      </c>
      <c r="C2057" s="3">
        <v>42913</v>
      </c>
      <c r="D2057" s="4">
        <v>0.72152777777777799</v>
      </c>
      <c r="E2057" t="str">
        <f t="shared" si="64"/>
        <v>Jun</v>
      </c>
      <c r="F2057" t="str">
        <f t="shared" si="65"/>
        <v>2017</v>
      </c>
      <c r="G2057" s="5" t="s">
        <v>46</v>
      </c>
      <c r="H2057" s="2" t="s">
        <v>107</v>
      </c>
      <c r="I2057" s="2">
        <v>45.502000000000002</v>
      </c>
      <c r="J2057" s="2">
        <v>-124.2145</v>
      </c>
      <c r="K2057" s="2">
        <v>2.4634179999999999</v>
      </c>
      <c r="L2057" s="2"/>
      <c r="M2057" s="2">
        <v>12.5581100463867</v>
      </c>
      <c r="N2057" s="2">
        <v>31.075590038299602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</row>
    <row r="2058" spans="1:21" x14ac:dyDescent="0.3">
      <c r="A2058" t="s">
        <v>125</v>
      </c>
      <c r="B2058" s="2">
        <v>57</v>
      </c>
      <c r="C2058" s="3">
        <v>42913</v>
      </c>
      <c r="D2058" s="4">
        <v>0.8</v>
      </c>
      <c r="E2058" t="str">
        <f t="shared" si="64"/>
        <v>Jun</v>
      </c>
      <c r="F2058" t="str">
        <f t="shared" si="65"/>
        <v>2017</v>
      </c>
      <c r="G2058" s="5" t="s">
        <v>47</v>
      </c>
      <c r="H2058" s="2" t="s">
        <v>107</v>
      </c>
      <c r="I2058" s="2">
        <v>45.491500000000002</v>
      </c>
      <c r="J2058" s="2">
        <v>-124.3278</v>
      </c>
      <c r="K2058" s="2">
        <v>3.9964469999999999</v>
      </c>
      <c r="L2058" s="2"/>
      <c r="M2058" s="2">
        <v>14.5291648387909</v>
      </c>
      <c r="N2058" s="2">
        <v>30.090830135345499</v>
      </c>
      <c r="O2058" s="2">
        <v>0</v>
      </c>
      <c r="P2058" s="2">
        <v>1</v>
      </c>
      <c r="Q2058" s="2">
        <v>0</v>
      </c>
      <c r="R2058" s="2">
        <v>1</v>
      </c>
      <c r="S2058" s="2">
        <v>0</v>
      </c>
      <c r="T2058" s="2">
        <v>0</v>
      </c>
      <c r="U2058" s="2">
        <v>0</v>
      </c>
    </row>
    <row r="2059" spans="1:21" x14ac:dyDescent="0.3">
      <c r="A2059" t="s">
        <v>125</v>
      </c>
      <c r="B2059" s="2">
        <v>57</v>
      </c>
      <c r="C2059" s="3">
        <v>42914</v>
      </c>
      <c r="D2059" s="4">
        <v>0.34861111111111098</v>
      </c>
      <c r="E2059" t="str">
        <f t="shared" si="64"/>
        <v>Jun</v>
      </c>
      <c r="F2059" t="str">
        <f t="shared" si="65"/>
        <v>2017</v>
      </c>
      <c r="G2059" s="5" t="s">
        <v>74</v>
      </c>
      <c r="H2059" s="2" t="s">
        <v>107</v>
      </c>
      <c r="I2059" s="2">
        <v>44.652500000000003</v>
      </c>
      <c r="J2059" s="2">
        <v>-124.13500000000001</v>
      </c>
      <c r="K2059" s="2">
        <v>3.5111289999999999</v>
      </c>
      <c r="L2059" s="2"/>
      <c r="M2059" s="2">
        <v>10.481525039672899</v>
      </c>
      <c r="N2059" s="2">
        <v>33.3980352401733</v>
      </c>
      <c r="O2059" s="2">
        <v>1</v>
      </c>
      <c r="P2059" s="2">
        <v>0</v>
      </c>
      <c r="Q2059" s="2">
        <v>0</v>
      </c>
      <c r="R2059" s="2">
        <v>0</v>
      </c>
      <c r="S2059" s="2">
        <v>1</v>
      </c>
      <c r="T2059" s="2">
        <v>0</v>
      </c>
      <c r="U2059" s="2">
        <v>0</v>
      </c>
    </row>
    <row r="2060" spans="1:21" x14ac:dyDescent="0.3">
      <c r="A2060" t="s">
        <v>125</v>
      </c>
      <c r="B2060" s="2">
        <v>57</v>
      </c>
      <c r="C2060" s="3">
        <v>42914</v>
      </c>
      <c r="D2060" s="4">
        <v>0.42013888888888901</v>
      </c>
      <c r="E2060" t="str">
        <f t="shared" si="64"/>
        <v>Jun</v>
      </c>
      <c r="F2060" t="str">
        <f t="shared" si="65"/>
        <v>2017</v>
      </c>
      <c r="G2060" s="5" t="s">
        <v>32</v>
      </c>
      <c r="H2060" s="2" t="s">
        <v>107</v>
      </c>
      <c r="I2060" s="2">
        <v>44.688499999999998</v>
      </c>
      <c r="J2060" s="2">
        <v>-124.17100000000001</v>
      </c>
      <c r="K2060" s="2">
        <v>3.6762480000000002</v>
      </c>
      <c r="L2060" s="2"/>
      <c r="M2060" s="2">
        <v>9.8377199649810798</v>
      </c>
      <c r="N2060" s="2">
        <v>33.498860359191902</v>
      </c>
      <c r="O2060" s="2">
        <v>1</v>
      </c>
      <c r="P2060" s="2">
        <v>0</v>
      </c>
      <c r="Q2060" s="2">
        <v>0</v>
      </c>
      <c r="R2060" s="2">
        <v>0</v>
      </c>
      <c r="S2060" s="2">
        <v>1</v>
      </c>
      <c r="T2060" s="2">
        <v>0</v>
      </c>
      <c r="U2060" s="2">
        <v>0</v>
      </c>
    </row>
    <row r="2061" spans="1:21" x14ac:dyDescent="0.3">
      <c r="A2061" t="s">
        <v>125</v>
      </c>
      <c r="B2061" s="2">
        <v>57</v>
      </c>
      <c r="C2061" s="3">
        <v>42914</v>
      </c>
      <c r="D2061" s="4">
        <v>0.50972222222222197</v>
      </c>
      <c r="E2061" t="str">
        <f t="shared" si="64"/>
        <v>Jun</v>
      </c>
      <c r="F2061" t="str">
        <f t="shared" si="65"/>
        <v>2017</v>
      </c>
      <c r="G2061" s="5" t="s">
        <v>33</v>
      </c>
      <c r="H2061" s="2" t="s">
        <v>107</v>
      </c>
      <c r="I2061" s="2">
        <v>44.683500000000002</v>
      </c>
      <c r="J2061" s="2">
        <v>-124.30200000000001</v>
      </c>
      <c r="K2061" s="2">
        <v>4.003965</v>
      </c>
      <c r="L2061" s="2"/>
      <c r="M2061" s="2">
        <v>10.3996551036835</v>
      </c>
      <c r="N2061" s="2">
        <v>32.446720218658399</v>
      </c>
      <c r="O2061" s="2">
        <v>1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</row>
    <row r="2062" spans="1:21" x14ac:dyDescent="0.3">
      <c r="A2062" t="s">
        <v>125</v>
      </c>
      <c r="B2062" s="2">
        <v>57</v>
      </c>
      <c r="C2062" s="3">
        <v>42914</v>
      </c>
      <c r="D2062" s="4">
        <v>0.60486111111111096</v>
      </c>
      <c r="E2062" t="str">
        <f t="shared" si="64"/>
        <v>Jun</v>
      </c>
      <c r="F2062" t="str">
        <f t="shared" si="65"/>
        <v>2017</v>
      </c>
      <c r="G2062" s="5" t="s">
        <v>34</v>
      </c>
      <c r="H2062" s="2" t="s">
        <v>107</v>
      </c>
      <c r="I2062" s="2">
        <v>44.684170000000002</v>
      </c>
      <c r="J2062" s="2">
        <v>-124.4147</v>
      </c>
      <c r="K2062" s="2">
        <v>4.0901709999999998</v>
      </c>
      <c r="L2062" s="2"/>
      <c r="M2062" s="2">
        <v>12.243865013122599</v>
      </c>
      <c r="N2062" s="2">
        <v>31.264630222320601</v>
      </c>
      <c r="O2062" s="2">
        <v>0</v>
      </c>
      <c r="P2062" s="2">
        <v>1</v>
      </c>
      <c r="Q2062" s="2">
        <v>0</v>
      </c>
      <c r="R2062" s="2">
        <v>0</v>
      </c>
      <c r="S2062" s="2">
        <v>0</v>
      </c>
      <c r="T2062" s="2">
        <v>1</v>
      </c>
      <c r="U2062" s="2">
        <v>0</v>
      </c>
    </row>
    <row r="2063" spans="1:21" x14ac:dyDescent="0.3">
      <c r="A2063" t="s">
        <v>125</v>
      </c>
      <c r="B2063" s="2">
        <v>57</v>
      </c>
      <c r="C2063" s="3">
        <v>42914</v>
      </c>
      <c r="D2063" s="4">
        <v>0.69652777777777797</v>
      </c>
      <c r="E2063" t="str">
        <f t="shared" si="64"/>
        <v>Jun</v>
      </c>
      <c r="F2063" t="str">
        <f t="shared" si="65"/>
        <v>2017</v>
      </c>
      <c r="G2063" s="5" t="s">
        <v>42</v>
      </c>
      <c r="H2063" s="2" t="s">
        <v>107</v>
      </c>
      <c r="I2063" s="2">
        <v>44.677500000000002</v>
      </c>
      <c r="J2063" s="2">
        <v>-124.5282</v>
      </c>
      <c r="K2063" s="2">
        <v>3.9297740000000001</v>
      </c>
      <c r="L2063" s="2"/>
      <c r="M2063" s="2">
        <v>14.1715898990631</v>
      </c>
      <c r="N2063" s="2">
        <v>30.163440132141101</v>
      </c>
      <c r="O2063" s="2">
        <v>0</v>
      </c>
      <c r="P2063" s="2">
        <v>1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</row>
    <row r="2064" spans="1:21" x14ac:dyDescent="0.3">
      <c r="A2064" t="s">
        <v>125</v>
      </c>
      <c r="B2064" s="2">
        <v>58</v>
      </c>
      <c r="C2064" s="3">
        <v>43170</v>
      </c>
      <c r="D2064" s="4">
        <v>0.57916666666666705</v>
      </c>
      <c r="E2064" t="str">
        <f t="shared" si="64"/>
        <v>Mar</v>
      </c>
      <c r="F2064" t="str">
        <f t="shared" si="65"/>
        <v>2018</v>
      </c>
      <c r="G2064" s="5" t="s">
        <v>92</v>
      </c>
      <c r="H2064" s="2" t="s">
        <v>107</v>
      </c>
      <c r="I2064" s="2">
        <v>48.199019999999997</v>
      </c>
      <c r="J2064" s="2">
        <v>-124.9984</v>
      </c>
      <c r="K2064" s="2">
        <v>2.9863599999999999</v>
      </c>
      <c r="L2064" s="2"/>
      <c r="M2064" s="2">
        <v>8.3617737920660709</v>
      </c>
      <c r="N2064" s="2">
        <v>31.253142206292399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</row>
    <row r="2065" spans="1:21" x14ac:dyDescent="0.3">
      <c r="A2065" t="s">
        <v>125</v>
      </c>
      <c r="B2065" s="2">
        <v>58</v>
      </c>
      <c r="C2065" s="3">
        <v>43170</v>
      </c>
      <c r="D2065" s="4">
        <v>0.47569444444444398</v>
      </c>
      <c r="E2065" t="str">
        <f t="shared" si="64"/>
        <v>Mar</v>
      </c>
      <c r="F2065" t="str">
        <f t="shared" si="65"/>
        <v>2018</v>
      </c>
      <c r="G2065" s="5" t="s">
        <v>99</v>
      </c>
      <c r="H2065" s="2" t="s">
        <v>107</v>
      </c>
      <c r="I2065" s="2">
        <v>48.197690000000001</v>
      </c>
      <c r="J2065" s="2">
        <v>-125.0823</v>
      </c>
      <c r="K2065" s="2">
        <v>2.8839730000000001</v>
      </c>
      <c r="L2065" s="2"/>
      <c r="M2065" s="2">
        <v>8.4606944190131301</v>
      </c>
      <c r="N2065" s="2">
        <v>31.558872116936602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</row>
    <row r="2066" spans="1:21" x14ac:dyDescent="0.3">
      <c r="A2066" t="s">
        <v>125</v>
      </c>
      <c r="B2066" s="2">
        <v>58</v>
      </c>
      <c r="C2066" s="3">
        <v>43171</v>
      </c>
      <c r="D2066" s="4">
        <v>0.54305555555555596</v>
      </c>
      <c r="E2066" t="str">
        <f t="shared" si="64"/>
        <v>Mar</v>
      </c>
      <c r="F2066" t="str">
        <f t="shared" si="65"/>
        <v>2018</v>
      </c>
      <c r="G2066" s="5" t="s">
        <v>54</v>
      </c>
      <c r="H2066" s="2" t="s">
        <v>107</v>
      </c>
      <c r="I2066" s="2">
        <v>47.901690000000002</v>
      </c>
      <c r="J2066" s="2">
        <v>-124.97020000000001</v>
      </c>
      <c r="K2066" s="2">
        <v>2.980254</v>
      </c>
      <c r="L2066" s="2"/>
      <c r="M2066" s="2">
        <v>8.6361105567530601</v>
      </c>
      <c r="N2066" s="2">
        <v>31.6422424316406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</row>
    <row r="2067" spans="1:21" x14ac:dyDescent="0.3">
      <c r="A2067" t="s">
        <v>125</v>
      </c>
      <c r="B2067" s="2">
        <v>58</v>
      </c>
      <c r="C2067" s="3">
        <v>43171</v>
      </c>
      <c r="D2067" s="4">
        <v>0.43611111111111101</v>
      </c>
      <c r="E2067" t="str">
        <f t="shared" si="64"/>
        <v>Mar</v>
      </c>
      <c r="F2067" t="str">
        <f t="shared" si="65"/>
        <v>2018</v>
      </c>
      <c r="G2067" s="5" t="s">
        <v>55</v>
      </c>
      <c r="H2067" s="2" t="s">
        <v>107</v>
      </c>
      <c r="I2067" s="2">
        <v>47.898919999999997</v>
      </c>
      <c r="J2067" s="2">
        <v>-125.0849</v>
      </c>
      <c r="K2067" s="2">
        <v>2.8325499999999999</v>
      </c>
      <c r="L2067" s="2"/>
      <c r="M2067" s="2">
        <v>8.3548947886416798</v>
      </c>
      <c r="N2067" s="2">
        <v>31.6753736797132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</row>
    <row r="2068" spans="1:21" x14ac:dyDescent="0.3">
      <c r="A2068" t="s">
        <v>125</v>
      </c>
      <c r="B2068" s="2">
        <v>58</v>
      </c>
      <c r="C2068" s="3">
        <v>43172</v>
      </c>
      <c r="D2068" s="4">
        <v>0.62291666666666701</v>
      </c>
      <c r="E2068" t="str">
        <f t="shared" si="64"/>
        <v>Mar</v>
      </c>
      <c r="F2068" t="str">
        <f t="shared" si="65"/>
        <v>2018</v>
      </c>
      <c r="G2068" s="5" t="s">
        <v>78</v>
      </c>
      <c r="H2068" s="2" t="s">
        <v>107</v>
      </c>
      <c r="I2068" s="2">
        <v>47.545200000000001</v>
      </c>
      <c r="J2068" s="2">
        <v>-124.7359</v>
      </c>
      <c r="K2068" s="2">
        <v>2.2243590000000002</v>
      </c>
      <c r="L2068" s="2"/>
      <c r="M2068" s="2">
        <v>8.5735751152038606</v>
      </c>
      <c r="N2068" s="2">
        <v>28.464049911499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</row>
    <row r="2069" spans="1:21" x14ac:dyDescent="0.3">
      <c r="A2069" t="s">
        <v>125</v>
      </c>
      <c r="B2069" s="2">
        <v>58</v>
      </c>
      <c r="C2069" s="3">
        <v>43172</v>
      </c>
      <c r="D2069" s="4">
        <v>0.50347222222222199</v>
      </c>
      <c r="E2069" t="str">
        <f t="shared" si="64"/>
        <v>Mar</v>
      </c>
      <c r="F2069" t="str">
        <f t="shared" si="65"/>
        <v>2018</v>
      </c>
      <c r="G2069" s="5" t="s">
        <v>100</v>
      </c>
      <c r="H2069" s="2" t="s">
        <v>107</v>
      </c>
      <c r="I2069" s="2">
        <v>47.491070000000001</v>
      </c>
      <c r="J2069" s="2">
        <v>-124.7608</v>
      </c>
      <c r="K2069" s="2">
        <v>2.534907</v>
      </c>
      <c r="L2069" s="6"/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</row>
    <row r="2070" spans="1:21" x14ac:dyDescent="0.3">
      <c r="A2070" t="s">
        <v>125</v>
      </c>
      <c r="B2070" s="2">
        <v>58</v>
      </c>
      <c r="C2070" s="3">
        <v>43173</v>
      </c>
      <c r="D2070" s="4">
        <v>0.55902777777777801</v>
      </c>
      <c r="E2070" t="str">
        <f t="shared" si="64"/>
        <v>Mar</v>
      </c>
      <c r="F2070" t="str">
        <f t="shared" si="65"/>
        <v>2018</v>
      </c>
      <c r="G2070" s="5" t="s">
        <v>98</v>
      </c>
      <c r="H2070" s="2" t="s">
        <v>107</v>
      </c>
      <c r="I2070" s="2">
        <v>47.009039999999999</v>
      </c>
      <c r="J2070" s="2">
        <v>-124.53619999999999</v>
      </c>
      <c r="K2070" s="2">
        <v>1.1133470000000001</v>
      </c>
      <c r="L2070" s="2"/>
      <c r="M2070" s="2">
        <v>9.0574631941945896</v>
      </c>
      <c r="N2070" s="2">
        <v>31.891768405312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</row>
    <row r="2071" spans="1:21" x14ac:dyDescent="0.3">
      <c r="A2071" t="s">
        <v>125</v>
      </c>
      <c r="B2071" s="2">
        <v>58</v>
      </c>
      <c r="C2071" s="3">
        <v>43174</v>
      </c>
      <c r="D2071" s="4">
        <v>0.82152777777777797</v>
      </c>
      <c r="E2071" t="str">
        <f t="shared" si="64"/>
        <v>Mar</v>
      </c>
      <c r="F2071" t="str">
        <f t="shared" si="65"/>
        <v>2018</v>
      </c>
      <c r="G2071" s="5" t="s">
        <v>15</v>
      </c>
      <c r="H2071" s="2" t="s">
        <v>107</v>
      </c>
      <c r="I2071" s="2">
        <v>46.610370000000003</v>
      </c>
      <c r="J2071" s="2">
        <v>-124.3794</v>
      </c>
      <c r="K2071" s="2">
        <v>2.2635260000000001</v>
      </c>
      <c r="L2071" s="2"/>
      <c r="M2071" s="2">
        <v>9.1451250553131107</v>
      </c>
      <c r="N2071" s="2">
        <v>29.164340019226099</v>
      </c>
      <c r="O2071" s="2">
        <v>1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</row>
    <row r="2072" spans="1:21" x14ac:dyDescent="0.3">
      <c r="A2072" t="s">
        <v>125</v>
      </c>
      <c r="B2072" s="2">
        <v>58</v>
      </c>
      <c r="C2072" s="3">
        <v>43174</v>
      </c>
      <c r="D2072" s="4">
        <v>0.55416666666666703</v>
      </c>
      <c r="E2072" t="str">
        <f t="shared" si="64"/>
        <v>Mar</v>
      </c>
      <c r="F2072" t="str">
        <f t="shared" si="65"/>
        <v>2018</v>
      </c>
      <c r="G2072" s="5" t="s">
        <v>101</v>
      </c>
      <c r="H2072" s="2" t="s">
        <v>107</v>
      </c>
      <c r="I2072" s="2">
        <v>46.68477</v>
      </c>
      <c r="J2072" s="2">
        <v>-124.669</v>
      </c>
      <c r="K2072" s="2">
        <v>3.088352</v>
      </c>
      <c r="L2072" s="6"/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</row>
    <row r="2073" spans="1:21" x14ac:dyDescent="0.3">
      <c r="A2073" t="s">
        <v>125</v>
      </c>
      <c r="B2073" s="2">
        <v>58</v>
      </c>
      <c r="C2073" s="3">
        <v>43175</v>
      </c>
      <c r="D2073" s="4">
        <v>0.70416666666666705</v>
      </c>
      <c r="E2073" t="str">
        <f t="shared" si="64"/>
        <v>Mar</v>
      </c>
      <c r="F2073" t="str">
        <f t="shared" si="65"/>
        <v>2018</v>
      </c>
      <c r="G2073" s="5" t="s">
        <v>7</v>
      </c>
      <c r="H2073" s="2" t="s">
        <v>107</v>
      </c>
      <c r="I2073" s="2">
        <v>46.117870000000003</v>
      </c>
      <c r="J2073" s="2">
        <v>-124.2139</v>
      </c>
      <c r="K2073" s="2">
        <v>3.3365559999999999</v>
      </c>
      <c r="L2073" s="2"/>
      <c r="M2073" s="2">
        <v>9.6898684752614894</v>
      </c>
      <c r="N2073" s="2">
        <v>31.643684086046701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</row>
    <row r="2074" spans="1:21" x14ac:dyDescent="0.3">
      <c r="A2074" t="s">
        <v>125</v>
      </c>
      <c r="B2074" s="2">
        <v>58</v>
      </c>
      <c r="C2074" s="3">
        <v>43175</v>
      </c>
      <c r="D2074" s="4">
        <v>0.50694444444444398</v>
      </c>
      <c r="E2074" t="str">
        <f t="shared" si="64"/>
        <v>Mar</v>
      </c>
      <c r="F2074" t="str">
        <f t="shared" si="65"/>
        <v>2018</v>
      </c>
      <c r="G2074" s="5" t="s">
        <v>18</v>
      </c>
      <c r="H2074" s="2" t="s">
        <v>107</v>
      </c>
      <c r="I2074" s="2">
        <v>46.17266</v>
      </c>
      <c r="J2074" s="2">
        <v>-124.4592</v>
      </c>
      <c r="K2074" s="2">
        <v>2.9902630000000001</v>
      </c>
      <c r="L2074" s="6"/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</row>
    <row r="2075" spans="1:21" x14ac:dyDescent="0.3">
      <c r="A2075" t="s">
        <v>125</v>
      </c>
      <c r="B2075" s="2">
        <v>58</v>
      </c>
      <c r="C2075" s="3">
        <v>43176</v>
      </c>
      <c r="D2075" s="4">
        <v>0.468055555555556</v>
      </c>
      <c r="E2075" t="str">
        <f t="shared" si="64"/>
        <v>Mar</v>
      </c>
      <c r="F2075" t="str">
        <f t="shared" si="65"/>
        <v>2018</v>
      </c>
      <c r="G2075" s="5" t="s">
        <v>102</v>
      </c>
      <c r="H2075" s="2" t="s">
        <v>107</v>
      </c>
      <c r="I2075" s="2">
        <v>45.447749999999999</v>
      </c>
      <c r="J2075" s="2">
        <v>-124.2392</v>
      </c>
      <c r="K2075" s="2">
        <v>2.169972</v>
      </c>
      <c r="L2075" s="6"/>
      <c r="O2075" s="2">
        <v>1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</row>
    <row r="2076" spans="1:21" x14ac:dyDescent="0.3">
      <c r="A2076" t="s">
        <v>125</v>
      </c>
      <c r="B2076" s="2">
        <v>58</v>
      </c>
      <c r="C2076" s="3">
        <v>43176</v>
      </c>
      <c r="D2076" s="4">
        <v>0.55486111111111103</v>
      </c>
      <c r="E2076" t="str">
        <f t="shared" si="64"/>
        <v>Mar</v>
      </c>
      <c r="F2076" t="str">
        <f t="shared" si="65"/>
        <v>2018</v>
      </c>
      <c r="G2076" s="5" t="s">
        <v>102</v>
      </c>
      <c r="H2076" s="2" t="s">
        <v>107</v>
      </c>
      <c r="I2076" s="2">
        <v>45.44406</v>
      </c>
      <c r="J2076" s="2">
        <v>-124.2281</v>
      </c>
      <c r="K2076" s="2">
        <v>3.1837550000000001</v>
      </c>
      <c r="L2076" s="6"/>
      <c r="O2076" s="2">
        <v>1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</row>
    <row r="2077" spans="1:21" x14ac:dyDescent="0.3">
      <c r="A2077" t="s">
        <v>125</v>
      </c>
      <c r="B2077" s="2">
        <v>58</v>
      </c>
      <c r="C2077" s="3">
        <v>43177</v>
      </c>
      <c r="D2077" s="4">
        <v>0.63611111111111096</v>
      </c>
      <c r="E2077" t="str">
        <f t="shared" si="64"/>
        <v>Mar</v>
      </c>
      <c r="F2077" t="str">
        <f t="shared" si="65"/>
        <v>2018</v>
      </c>
      <c r="G2077" s="5" t="s">
        <v>33</v>
      </c>
      <c r="H2077" s="2" t="s">
        <v>107</v>
      </c>
      <c r="I2077" s="2">
        <v>44.695869999999999</v>
      </c>
      <c r="J2077" s="2">
        <v>-124.291</v>
      </c>
      <c r="K2077" s="2">
        <v>3.2096520000000002</v>
      </c>
      <c r="L2077" s="6"/>
      <c r="O2077" s="2">
        <v>1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</row>
    <row r="2078" spans="1:21" x14ac:dyDescent="0.3">
      <c r="A2078" t="s">
        <v>125</v>
      </c>
      <c r="B2078" s="2">
        <v>58</v>
      </c>
      <c r="C2078" s="3">
        <v>43177</v>
      </c>
      <c r="D2078" s="4">
        <v>0.54166666666666696</v>
      </c>
      <c r="E2078" t="str">
        <f t="shared" si="64"/>
        <v>Mar</v>
      </c>
      <c r="F2078" t="str">
        <f t="shared" si="65"/>
        <v>2018</v>
      </c>
      <c r="G2078" s="5" t="s">
        <v>34</v>
      </c>
      <c r="H2078" s="2" t="s">
        <v>107</v>
      </c>
      <c r="I2078" s="2">
        <v>44.676139999999997</v>
      </c>
      <c r="J2078" s="2">
        <v>-124.428</v>
      </c>
      <c r="K2078" s="2">
        <v>2.8648639999999999</v>
      </c>
      <c r="L2078" s="6"/>
      <c r="O2078" s="2">
        <v>1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</row>
    <row r="2079" spans="1:21" x14ac:dyDescent="0.3">
      <c r="A2079" t="s">
        <v>125</v>
      </c>
      <c r="B2079" s="2">
        <v>58</v>
      </c>
      <c r="C2079" s="3">
        <v>43178</v>
      </c>
      <c r="D2079" s="4">
        <v>0.52430555555555602</v>
      </c>
      <c r="E2079" t="str">
        <f t="shared" si="64"/>
        <v>Mar</v>
      </c>
      <c r="F2079" t="str">
        <f t="shared" si="65"/>
        <v>2018</v>
      </c>
      <c r="G2079" s="5" t="s">
        <v>103</v>
      </c>
      <c r="H2079" s="2" t="s">
        <v>107</v>
      </c>
      <c r="I2079" s="2">
        <v>44.001179999999998</v>
      </c>
      <c r="J2079" s="2">
        <v>-124.6293</v>
      </c>
      <c r="K2079" s="2">
        <v>3.7178689999999999</v>
      </c>
      <c r="L2079" s="6"/>
      <c r="O2079" s="2">
        <v>1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</row>
    <row r="2080" spans="1:21" x14ac:dyDescent="0.3">
      <c r="A2080" t="s">
        <v>125</v>
      </c>
      <c r="B2080" s="2">
        <v>58</v>
      </c>
      <c r="C2080" s="3">
        <v>43178</v>
      </c>
      <c r="D2080" s="4">
        <v>0.69722222222222197</v>
      </c>
      <c r="E2080" t="str">
        <f t="shared" si="64"/>
        <v>Mar</v>
      </c>
      <c r="F2080" t="str">
        <f t="shared" si="65"/>
        <v>2018</v>
      </c>
      <c r="G2080" s="5" t="s">
        <v>104</v>
      </c>
      <c r="H2080" s="2" t="s">
        <v>107</v>
      </c>
      <c r="I2080" s="2">
        <v>43.970860000000002</v>
      </c>
      <c r="J2080" s="2">
        <v>-124.8137</v>
      </c>
      <c r="K2080" s="2">
        <v>3.2523300000000002</v>
      </c>
      <c r="L2080" s="6"/>
      <c r="O2080" s="2">
        <v>1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</row>
    <row r="2081" spans="1:21" x14ac:dyDescent="0.3">
      <c r="A2081" t="s">
        <v>125</v>
      </c>
      <c r="B2081" s="2">
        <v>58</v>
      </c>
      <c r="C2081" s="3">
        <v>43179</v>
      </c>
      <c r="D2081" s="4">
        <v>0.60902777777777795</v>
      </c>
      <c r="E2081" t="str">
        <f t="shared" si="64"/>
        <v>Mar</v>
      </c>
      <c r="F2081" t="str">
        <f t="shared" si="65"/>
        <v>2018</v>
      </c>
      <c r="G2081" s="5" t="s">
        <v>105</v>
      </c>
      <c r="H2081" s="2" t="s">
        <v>107</v>
      </c>
      <c r="I2081" s="2">
        <v>43.796790000000001</v>
      </c>
      <c r="J2081" s="2">
        <v>-124.2788</v>
      </c>
      <c r="K2081" s="2">
        <v>3.2685949999999999</v>
      </c>
      <c r="L2081" s="6"/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</row>
    <row r="2082" spans="1:21" x14ac:dyDescent="0.3">
      <c r="A2082" t="s">
        <v>125</v>
      </c>
      <c r="B2082" s="2">
        <v>58</v>
      </c>
      <c r="C2082" s="3">
        <v>43179</v>
      </c>
      <c r="D2082" s="4">
        <v>0.71041666666666703</v>
      </c>
      <c r="E2082" t="str">
        <f t="shared" si="64"/>
        <v>Mar</v>
      </c>
      <c r="F2082" t="str">
        <f t="shared" si="65"/>
        <v>2018</v>
      </c>
      <c r="G2082" s="5" t="s">
        <v>105</v>
      </c>
      <c r="H2082" s="2" t="s">
        <v>107</v>
      </c>
      <c r="I2082" s="2">
        <v>43.81344</v>
      </c>
      <c r="J2082" s="2">
        <v>-124.2782</v>
      </c>
      <c r="K2082" s="2">
        <v>2.872236</v>
      </c>
      <c r="L2082" s="6"/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</row>
    <row r="2083" spans="1:21" x14ac:dyDescent="0.3">
      <c r="A2083" t="s">
        <v>125</v>
      </c>
      <c r="B2083" s="2">
        <v>58</v>
      </c>
      <c r="C2083" s="3">
        <v>43179</v>
      </c>
      <c r="D2083" s="4">
        <v>0.50208333333333299</v>
      </c>
      <c r="E2083" t="str">
        <f t="shared" si="64"/>
        <v>Mar</v>
      </c>
      <c r="F2083" t="str">
        <f t="shared" si="65"/>
        <v>2018</v>
      </c>
      <c r="G2083" s="5" t="s">
        <v>106</v>
      </c>
      <c r="H2083" s="2" t="s">
        <v>107</v>
      </c>
      <c r="I2083" s="2">
        <v>43.73462</v>
      </c>
      <c r="J2083" s="2">
        <v>-124.4114</v>
      </c>
      <c r="K2083" s="2">
        <v>3.10981</v>
      </c>
      <c r="L2083" s="6"/>
      <c r="O2083" s="2">
        <v>0</v>
      </c>
      <c r="P2083" s="2">
        <v>0</v>
      </c>
      <c r="Q2083" s="2">
        <v>0</v>
      </c>
      <c r="R2083" s="2">
        <v>0</v>
      </c>
      <c r="S2083" s="2">
        <v>0</v>
      </c>
      <c r="T2083" s="2">
        <v>0</v>
      </c>
      <c r="U2083" s="2">
        <v>0</v>
      </c>
    </row>
    <row r="2084" spans="1:21" x14ac:dyDescent="0.3">
      <c r="A2084" t="s">
        <v>125</v>
      </c>
      <c r="B2084" s="2">
        <v>60</v>
      </c>
      <c r="C2084" s="3">
        <v>43271</v>
      </c>
      <c r="D2084" s="4">
        <v>0.32222222222222202</v>
      </c>
      <c r="E2084" t="str">
        <f t="shared" si="64"/>
        <v>Jun</v>
      </c>
      <c r="F2084" t="str">
        <f t="shared" si="65"/>
        <v>2018</v>
      </c>
      <c r="G2084" s="5" t="s">
        <v>89</v>
      </c>
      <c r="H2084" s="2" t="s">
        <v>107</v>
      </c>
      <c r="I2084" s="2">
        <v>48.212829999999997</v>
      </c>
      <c r="J2084" s="2">
        <v>-124.7938</v>
      </c>
      <c r="K2084" s="2">
        <v>3.6834319999999998</v>
      </c>
      <c r="L2084" s="2"/>
      <c r="M2084" s="2">
        <v>10.9942549705505</v>
      </c>
      <c r="N2084" s="2">
        <v>32.5675350189209</v>
      </c>
      <c r="O2084" s="2">
        <v>1</v>
      </c>
      <c r="P2084" s="2">
        <v>0</v>
      </c>
      <c r="Q2084" s="2">
        <v>0</v>
      </c>
      <c r="R2084" s="2">
        <v>0</v>
      </c>
      <c r="S2084" s="2">
        <v>0</v>
      </c>
      <c r="T2084" s="2">
        <v>0</v>
      </c>
      <c r="U2084" s="2">
        <v>0</v>
      </c>
    </row>
    <row r="2085" spans="1:21" x14ac:dyDescent="0.3">
      <c r="A2085" t="s">
        <v>125</v>
      </c>
      <c r="B2085" s="2">
        <v>60</v>
      </c>
      <c r="C2085" s="3">
        <v>43271</v>
      </c>
      <c r="D2085" s="4">
        <v>0.389583333333333</v>
      </c>
      <c r="E2085" t="str">
        <f t="shared" si="64"/>
        <v>Jun</v>
      </c>
      <c r="F2085" t="str">
        <f t="shared" si="65"/>
        <v>2018</v>
      </c>
      <c r="G2085" s="5" t="s">
        <v>90</v>
      </c>
      <c r="H2085" s="2" t="s">
        <v>107</v>
      </c>
      <c r="I2085" s="2">
        <v>48.211170000000003</v>
      </c>
      <c r="J2085" s="2">
        <v>-124.8777</v>
      </c>
      <c r="K2085" s="2">
        <v>3.6850010000000002</v>
      </c>
      <c r="L2085" s="2"/>
      <c r="M2085" s="2">
        <v>11.475454902648901</v>
      </c>
      <c r="N2085" s="2">
        <v>32.282760047912603</v>
      </c>
      <c r="O2085" s="2">
        <v>0</v>
      </c>
      <c r="P2085" s="2">
        <v>0</v>
      </c>
      <c r="Q2085" s="2">
        <v>0</v>
      </c>
      <c r="R2085" s="2">
        <v>0</v>
      </c>
      <c r="S2085" s="2">
        <v>0</v>
      </c>
      <c r="T2085" s="2">
        <v>0</v>
      </c>
      <c r="U2085" s="2">
        <v>0</v>
      </c>
    </row>
    <row r="2086" spans="1:21" x14ac:dyDescent="0.3">
      <c r="A2086" t="s">
        <v>125</v>
      </c>
      <c r="B2086" s="2">
        <v>60</v>
      </c>
      <c r="C2086" s="3">
        <v>43271</v>
      </c>
      <c r="D2086" s="4">
        <v>0.44513888888888897</v>
      </c>
      <c r="E2086" t="str">
        <f t="shared" si="64"/>
        <v>Jun</v>
      </c>
      <c r="F2086" t="str">
        <f t="shared" si="65"/>
        <v>2018</v>
      </c>
      <c r="G2086" s="5" t="s">
        <v>90</v>
      </c>
      <c r="H2086" s="2" t="s">
        <v>107</v>
      </c>
      <c r="I2086" s="2">
        <v>48.204169999999998</v>
      </c>
      <c r="J2086" s="2">
        <v>-124.8775</v>
      </c>
      <c r="K2086" s="2">
        <v>3.5486849999999999</v>
      </c>
      <c r="L2086" s="2"/>
      <c r="M2086" s="2">
        <v>11.475454902648901</v>
      </c>
      <c r="N2086" s="2">
        <v>32.282760047912603</v>
      </c>
      <c r="O2086" s="2">
        <v>0</v>
      </c>
      <c r="P2086" s="2">
        <v>0</v>
      </c>
      <c r="Q2086" s="2">
        <v>0</v>
      </c>
      <c r="R2086" s="2">
        <v>0</v>
      </c>
      <c r="S2086" s="2">
        <v>0</v>
      </c>
      <c r="T2086" s="2">
        <v>0</v>
      </c>
      <c r="U2086" s="2">
        <v>0</v>
      </c>
    </row>
    <row r="2087" spans="1:21" x14ac:dyDescent="0.3">
      <c r="A2087" t="s">
        <v>125</v>
      </c>
      <c r="B2087" s="2">
        <v>60</v>
      </c>
      <c r="C2087" s="3">
        <v>43271</v>
      </c>
      <c r="D2087" s="4">
        <v>0.49375000000000002</v>
      </c>
      <c r="E2087" t="str">
        <f t="shared" si="64"/>
        <v>Jun</v>
      </c>
      <c r="F2087" t="str">
        <f t="shared" si="65"/>
        <v>2018</v>
      </c>
      <c r="G2087" s="5" t="s">
        <v>90</v>
      </c>
      <c r="H2087" s="2" t="s">
        <v>107</v>
      </c>
      <c r="I2087" s="2">
        <v>48.25</v>
      </c>
      <c r="J2087" s="2">
        <v>-124.87179999999999</v>
      </c>
      <c r="K2087" s="2">
        <v>3.4363079999999999</v>
      </c>
      <c r="L2087" s="2"/>
      <c r="M2087" s="2">
        <v>11.475454902648901</v>
      </c>
      <c r="N2087" s="2">
        <v>32.282760047912603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</row>
    <row r="2088" spans="1:21" x14ac:dyDescent="0.3">
      <c r="A2088" t="s">
        <v>125</v>
      </c>
      <c r="B2088" s="2">
        <v>60</v>
      </c>
      <c r="C2088" s="3">
        <v>43271</v>
      </c>
      <c r="D2088" s="4">
        <v>0.57361111111111096</v>
      </c>
      <c r="E2088" t="str">
        <f t="shared" si="64"/>
        <v>Jun</v>
      </c>
      <c r="F2088" t="str">
        <f t="shared" si="65"/>
        <v>2018</v>
      </c>
      <c r="G2088" s="5" t="s">
        <v>91</v>
      </c>
      <c r="H2088" s="2" t="s">
        <v>107</v>
      </c>
      <c r="I2088" s="2">
        <v>48.244340000000001</v>
      </c>
      <c r="J2088" s="2">
        <v>-124.9192</v>
      </c>
      <c r="K2088" s="2">
        <v>3.748205</v>
      </c>
      <c r="L2088" s="2"/>
      <c r="M2088" s="2">
        <v>11.8477450370789</v>
      </c>
      <c r="N2088" s="2">
        <v>31.8739899635315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</row>
    <row r="2089" spans="1:21" x14ac:dyDescent="0.3">
      <c r="A2089" t="s">
        <v>125</v>
      </c>
      <c r="B2089" s="2">
        <v>60</v>
      </c>
      <c r="C2089" s="3">
        <v>43271</v>
      </c>
      <c r="D2089" s="4">
        <v>0.66180555555555598</v>
      </c>
      <c r="E2089" t="str">
        <f t="shared" si="64"/>
        <v>Jun</v>
      </c>
      <c r="F2089" t="str">
        <f t="shared" si="65"/>
        <v>2018</v>
      </c>
      <c r="G2089" s="5" t="s">
        <v>92</v>
      </c>
      <c r="H2089" s="2" t="s">
        <v>107</v>
      </c>
      <c r="I2089" s="2">
        <v>48.249499999999998</v>
      </c>
      <c r="J2089" s="2">
        <v>-124.9948</v>
      </c>
      <c r="K2089" s="2">
        <v>3.5016509999999998</v>
      </c>
      <c r="L2089" s="2"/>
      <c r="M2089" s="2">
        <v>11.0838299751282</v>
      </c>
      <c r="N2089" s="2">
        <v>32.0407501220703</v>
      </c>
      <c r="O2089" s="2">
        <v>1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</row>
    <row r="2090" spans="1:21" x14ac:dyDescent="0.3">
      <c r="A2090" t="s">
        <v>125</v>
      </c>
      <c r="B2090" s="2">
        <v>60</v>
      </c>
      <c r="C2090" s="3">
        <v>43271</v>
      </c>
      <c r="D2090" s="4">
        <v>0.74444444444444402</v>
      </c>
      <c r="E2090" t="str">
        <f t="shared" si="64"/>
        <v>Jun</v>
      </c>
      <c r="F2090" t="str">
        <f t="shared" si="65"/>
        <v>2018</v>
      </c>
      <c r="G2090" s="5" t="s">
        <v>93</v>
      </c>
      <c r="H2090" s="2" t="s">
        <v>107</v>
      </c>
      <c r="I2090" s="2">
        <v>48.244500000000002</v>
      </c>
      <c r="J2090" s="2">
        <v>-125.1237</v>
      </c>
      <c r="K2090" s="2">
        <v>3.6931560000000001</v>
      </c>
      <c r="L2090" s="2"/>
      <c r="M2090" s="2">
        <v>12.5360300540924</v>
      </c>
      <c r="N2090" s="2">
        <v>31.426805019378701</v>
      </c>
      <c r="O2090" s="2">
        <v>1</v>
      </c>
      <c r="P2090" s="2">
        <v>0</v>
      </c>
      <c r="Q2090" s="2">
        <v>0</v>
      </c>
      <c r="R2090" s="2">
        <v>0</v>
      </c>
      <c r="S2090" s="2">
        <v>1</v>
      </c>
      <c r="T2090" s="2">
        <v>0</v>
      </c>
      <c r="U2090" s="2">
        <v>0</v>
      </c>
    </row>
    <row r="2091" spans="1:21" x14ac:dyDescent="0.3">
      <c r="A2091" t="s">
        <v>125</v>
      </c>
      <c r="B2091" s="2">
        <v>60</v>
      </c>
      <c r="C2091" s="3">
        <v>43272</v>
      </c>
      <c r="D2091" s="4">
        <v>0.329166666666667</v>
      </c>
      <c r="E2091" t="str">
        <f t="shared" si="64"/>
        <v>Jun</v>
      </c>
      <c r="F2091" t="str">
        <f t="shared" si="65"/>
        <v>2018</v>
      </c>
      <c r="G2091" s="5" t="s">
        <v>51</v>
      </c>
      <c r="H2091" s="2" t="s">
        <v>107</v>
      </c>
      <c r="I2091" s="2">
        <v>47.934330000000003</v>
      </c>
      <c r="J2091" s="2">
        <v>-124.7565</v>
      </c>
      <c r="K2091" s="2">
        <v>1.081035</v>
      </c>
      <c r="L2091" s="2"/>
      <c r="M2091" s="2">
        <v>12.8851899147034</v>
      </c>
      <c r="N2091" s="2">
        <v>31.505425071716299</v>
      </c>
      <c r="O2091" s="2">
        <v>1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</row>
    <row r="2092" spans="1:21" x14ac:dyDescent="0.3">
      <c r="A2092" t="s">
        <v>125</v>
      </c>
      <c r="B2092" s="2">
        <v>60</v>
      </c>
      <c r="C2092" s="3">
        <v>43272</v>
      </c>
      <c r="D2092" s="4">
        <v>0.390277777777778</v>
      </c>
      <c r="E2092" t="str">
        <f t="shared" si="64"/>
        <v>Jun</v>
      </c>
      <c r="F2092" t="str">
        <f t="shared" si="65"/>
        <v>2018</v>
      </c>
      <c r="G2092" s="5" t="s">
        <v>52</v>
      </c>
      <c r="H2092" s="2" t="s">
        <v>107</v>
      </c>
      <c r="I2092" s="2">
        <v>47.935830000000003</v>
      </c>
      <c r="J2092" s="2">
        <v>-124.80370000000001</v>
      </c>
      <c r="K2092" s="2">
        <v>3.4025120000000002</v>
      </c>
      <c r="L2092" s="2"/>
      <c r="M2092" s="2">
        <v>12.5847899913788</v>
      </c>
      <c r="N2092" s="2">
        <v>31.835219955444298</v>
      </c>
      <c r="O2092" s="2">
        <v>1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</row>
    <row r="2093" spans="1:21" x14ac:dyDescent="0.3">
      <c r="A2093" t="s">
        <v>125</v>
      </c>
      <c r="B2093" s="2">
        <v>60</v>
      </c>
      <c r="C2093" s="3">
        <v>43272</v>
      </c>
      <c r="D2093" s="4">
        <v>0.47083333333333299</v>
      </c>
      <c r="E2093" t="str">
        <f t="shared" si="64"/>
        <v>Jun</v>
      </c>
      <c r="F2093" t="str">
        <f t="shared" si="65"/>
        <v>2018</v>
      </c>
      <c r="G2093" s="5" t="s">
        <v>53</v>
      </c>
      <c r="H2093" s="2" t="s">
        <v>107</v>
      </c>
      <c r="I2093" s="2">
        <v>47.936999999999998</v>
      </c>
      <c r="J2093" s="2">
        <v>-124.8788</v>
      </c>
      <c r="K2093" s="2">
        <v>3.665082</v>
      </c>
      <c r="L2093" s="2"/>
      <c r="M2093" s="2">
        <v>11.5071899414062</v>
      </c>
      <c r="N2093" s="2">
        <v>31.953835296630899</v>
      </c>
      <c r="O2093" s="2">
        <v>1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</row>
    <row r="2094" spans="1:21" x14ac:dyDescent="0.3">
      <c r="A2094" t="s">
        <v>125</v>
      </c>
      <c r="B2094" s="2">
        <v>60</v>
      </c>
      <c r="C2094" s="3">
        <v>43272</v>
      </c>
      <c r="D2094" s="4">
        <v>0.55833333333333302</v>
      </c>
      <c r="E2094" t="str">
        <f t="shared" si="64"/>
        <v>Jun</v>
      </c>
      <c r="F2094" t="str">
        <f t="shared" si="65"/>
        <v>2018</v>
      </c>
      <c r="G2094" s="5" t="s">
        <v>54</v>
      </c>
      <c r="H2094" s="2" t="s">
        <v>107</v>
      </c>
      <c r="I2094" s="2">
        <v>47.900500000000001</v>
      </c>
      <c r="J2094" s="2">
        <v>-124.9515</v>
      </c>
      <c r="K2094" s="2">
        <v>3.4067150000000002</v>
      </c>
      <c r="L2094" s="2"/>
      <c r="M2094" s="2">
        <v>12.2848400115967</v>
      </c>
      <c r="N2094" s="2">
        <v>31.730784893035899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</row>
    <row r="2095" spans="1:21" x14ac:dyDescent="0.3">
      <c r="A2095" t="s">
        <v>125</v>
      </c>
      <c r="B2095" s="2">
        <v>60</v>
      </c>
      <c r="C2095" s="3">
        <v>43272</v>
      </c>
      <c r="D2095" s="4">
        <v>0.65138888888888902</v>
      </c>
      <c r="E2095" t="str">
        <f t="shared" si="64"/>
        <v>Jun</v>
      </c>
      <c r="F2095" t="str">
        <f t="shared" si="65"/>
        <v>2018</v>
      </c>
      <c r="G2095" s="5" t="s">
        <v>55</v>
      </c>
      <c r="H2095" s="2" t="s">
        <v>107</v>
      </c>
      <c r="I2095" s="2">
        <v>47.935830000000003</v>
      </c>
      <c r="J2095" s="2">
        <v>-125.09399999999999</v>
      </c>
      <c r="K2095" s="2">
        <v>3.5772870000000001</v>
      </c>
      <c r="L2095" s="2"/>
      <c r="M2095" s="2">
        <v>13.0262600421906</v>
      </c>
      <c r="N2095" s="2">
        <v>31.789515018463099</v>
      </c>
      <c r="O2095" s="2">
        <v>1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</row>
    <row r="2096" spans="1:21" x14ac:dyDescent="0.3">
      <c r="A2096" t="s">
        <v>125</v>
      </c>
      <c r="B2096" s="2">
        <v>60</v>
      </c>
      <c r="C2096" s="3">
        <v>43272</v>
      </c>
      <c r="D2096" s="4">
        <v>0.74652777777777801</v>
      </c>
      <c r="E2096" t="str">
        <f t="shared" si="64"/>
        <v>Jun</v>
      </c>
      <c r="F2096" t="str">
        <f t="shared" si="65"/>
        <v>2018</v>
      </c>
      <c r="G2096" s="5" t="s">
        <v>64</v>
      </c>
      <c r="H2096" s="2" t="s">
        <v>107</v>
      </c>
      <c r="I2096" s="2">
        <v>47.9315</v>
      </c>
      <c r="J2096" s="2">
        <v>-125.2038</v>
      </c>
      <c r="K2096" s="2">
        <v>3.5906760000000002</v>
      </c>
      <c r="L2096" s="2"/>
      <c r="M2096" s="2">
        <v>13.607239961624099</v>
      </c>
      <c r="N2096" s="2">
        <v>31.8229447364807</v>
      </c>
      <c r="O2096" s="2">
        <v>0</v>
      </c>
      <c r="P2096" s="2">
        <v>0</v>
      </c>
      <c r="Q2096" s="2">
        <v>0</v>
      </c>
      <c r="R2096" s="2">
        <v>0</v>
      </c>
      <c r="S2096" s="2">
        <v>1</v>
      </c>
      <c r="T2096" s="2">
        <v>0</v>
      </c>
      <c r="U2096" s="2">
        <v>0</v>
      </c>
    </row>
    <row r="2097" spans="1:21" x14ac:dyDescent="0.3">
      <c r="A2097" t="s">
        <v>125</v>
      </c>
      <c r="B2097" s="2">
        <v>60</v>
      </c>
      <c r="C2097" s="3">
        <v>43273</v>
      </c>
      <c r="D2097" s="4">
        <v>0.35555555555555601</v>
      </c>
      <c r="E2097" t="str">
        <f t="shared" si="64"/>
        <v>Jun</v>
      </c>
      <c r="F2097" t="str">
        <f t="shared" si="65"/>
        <v>2018</v>
      </c>
      <c r="G2097" s="5" t="s">
        <v>76</v>
      </c>
      <c r="H2097" s="2" t="s">
        <v>107</v>
      </c>
      <c r="I2097" s="2">
        <v>47.519170000000003</v>
      </c>
      <c r="J2097" s="2">
        <v>-124.5</v>
      </c>
      <c r="K2097" s="2">
        <v>3.1755059999999999</v>
      </c>
      <c r="L2097" s="2"/>
      <c r="M2097" s="2">
        <v>11.258129930496199</v>
      </c>
      <c r="N2097" s="2">
        <v>32.320434761047402</v>
      </c>
      <c r="O2097" s="2">
        <v>1</v>
      </c>
      <c r="P2097" s="2">
        <v>0</v>
      </c>
      <c r="Q2097" s="2">
        <v>0</v>
      </c>
      <c r="R2097" s="2">
        <v>0</v>
      </c>
      <c r="S2097" s="2">
        <v>1</v>
      </c>
      <c r="T2097" s="2">
        <v>0</v>
      </c>
      <c r="U2097" s="2">
        <v>0</v>
      </c>
    </row>
    <row r="2098" spans="1:21" x14ac:dyDescent="0.3">
      <c r="A2098" t="s">
        <v>125</v>
      </c>
      <c r="B2098" s="2">
        <v>60</v>
      </c>
      <c r="C2098" s="3">
        <v>43273</v>
      </c>
      <c r="D2098" s="4">
        <v>0.42986111111111103</v>
      </c>
      <c r="E2098" t="str">
        <f t="shared" si="64"/>
        <v>Jun</v>
      </c>
      <c r="F2098" t="str">
        <f t="shared" si="65"/>
        <v>2018</v>
      </c>
      <c r="G2098" s="5" t="s">
        <v>77</v>
      </c>
      <c r="H2098" s="2" t="s">
        <v>107</v>
      </c>
      <c r="I2098" s="2">
        <v>47.5505</v>
      </c>
      <c r="J2098" s="2">
        <v>-124.61879999999999</v>
      </c>
      <c r="K2098" s="2">
        <v>3.9676070000000001</v>
      </c>
      <c r="L2098" s="2"/>
      <c r="M2098" s="2">
        <v>11.461485004425001</v>
      </c>
      <c r="N2098" s="2">
        <v>32.252159595489502</v>
      </c>
      <c r="O2098" s="2">
        <v>1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</row>
    <row r="2099" spans="1:21" x14ac:dyDescent="0.3">
      <c r="A2099" t="s">
        <v>125</v>
      </c>
      <c r="B2099" s="2">
        <v>60</v>
      </c>
      <c r="C2099" s="3">
        <v>43273</v>
      </c>
      <c r="D2099" s="4">
        <v>0.483333333333333</v>
      </c>
      <c r="E2099" t="str">
        <f t="shared" si="64"/>
        <v>Jun</v>
      </c>
      <c r="F2099" t="str">
        <f t="shared" si="65"/>
        <v>2018</v>
      </c>
      <c r="G2099" s="5" t="s">
        <v>77</v>
      </c>
      <c r="H2099" s="2" t="s">
        <v>107</v>
      </c>
      <c r="I2099" s="2">
        <v>47.55133</v>
      </c>
      <c r="J2099" s="2">
        <v>-124.61620000000001</v>
      </c>
      <c r="K2099" s="2">
        <v>4.2392120000000002</v>
      </c>
      <c r="L2099" s="2"/>
      <c r="M2099" s="2">
        <v>11.461485004425001</v>
      </c>
      <c r="N2099" s="2">
        <v>32.252159595489502</v>
      </c>
      <c r="O2099" s="2">
        <v>1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</row>
    <row r="2100" spans="1:21" x14ac:dyDescent="0.3">
      <c r="A2100" t="s">
        <v>125</v>
      </c>
      <c r="B2100" s="2">
        <v>60</v>
      </c>
      <c r="C2100" s="3">
        <v>43273</v>
      </c>
      <c r="D2100" s="4">
        <v>0.53819444444444398</v>
      </c>
      <c r="E2100" t="str">
        <f t="shared" si="64"/>
        <v>Jun</v>
      </c>
      <c r="F2100" t="str">
        <f t="shared" si="65"/>
        <v>2018</v>
      </c>
      <c r="G2100" s="5" t="s">
        <v>77</v>
      </c>
      <c r="H2100" s="2" t="s">
        <v>107</v>
      </c>
      <c r="I2100" s="2">
        <v>47.5535</v>
      </c>
      <c r="J2100" s="2">
        <v>-124.6148</v>
      </c>
      <c r="K2100" s="2">
        <v>3.9234450000000001</v>
      </c>
      <c r="L2100" s="2"/>
      <c r="M2100" s="2">
        <v>11.461485004425001</v>
      </c>
      <c r="N2100" s="2">
        <v>32.252159595489502</v>
      </c>
      <c r="O2100" s="2">
        <v>1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</row>
    <row r="2101" spans="1:21" x14ac:dyDescent="0.3">
      <c r="A2101" t="s">
        <v>125</v>
      </c>
      <c r="B2101" s="2">
        <v>60</v>
      </c>
      <c r="C2101" s="3">
        <v>43273</v>
      </c>
      <c r="D2101" s="4">
        <v>0.58958333333333302</v>
      </c>
      <c r="E2101" t="str">
        <f t="shared" si="64"/>
        <v>Jun</v>
      </c>
      <c r="F2101" t="str">
        <f t="shared" si="65"/>
        <v>2018</v>
      </c>
      <c r="G2101" s="5" t="s">
        <v>77</v>
      </c>
      <c r="H2101" s="2" t="s">
        <v>107</v>
      </c>
      <c r="I2101" s="2">
        <v>47.552999999999997</v>
      </c>
      <c r="J2101" s="2">
        <v>-124.61279999999999</v>
      </c>
      <c r="K2101" s="2">
        <v>3.7364549999999999</v>
      </c>
      <c r="L2101" s="2"/>
      <c r="M2101" s="2">
        <v>11.461485004425001</v>
      </c>
      <c r="N2101" s="2">
        <v>32.252159595489502</v>
      </c>
      <c r="O2101" s="2">
        <v>1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</row>
    <row r="2102" spans="1:21" x14ac:dyDescent="0.3">
      <c r="A2102" t="s">
        <v>125</v>
      </c>
      <c r="B2102" s="2">
        <v>60</v>
      </c>
      <c r="C2102" s="3">
        <v>43273</v>
      </c>
      <c r="D2102" s="4">
        <v>0.66874999999999996</v>
      </c>
      <c r="E2102" t="str">
        <f t="shared" si="64"/>
        <v>Jun</v>
      </c>
      <c r="F2102" t="str">
        <f t="shared" si="65"/>
        <v>2018</v>
      </c>
      <c r="G2102" s="5" t="s">
        <v>78</v>
      </c>
      <c r="H2102" s="2" t="s">
        <v>107</v>
      </c>
      <c r="I2102" s="2">
        <v>47.551830000000002</v>
      </c>
      <c r="J2102" s="2">
        <v>-124.7062</v>
      </c>
      <c r="K2102" s="2">
        <v>4.0011299999999999</v>
      </c>
      <c r="L2102" s="2"/>
      <c r="M2102" s="2">
        <v>13.1105100154877</v>
      </c>
      <c r="N2102" s="2">
        <v>31.6956198692322</v>
      </c>
      <c r="O2102" s="2">
        <v>1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</row>
    <row r="2103" spans="1:21" x14ac:dyDescent="0.3">
      <c r="A2103" t="s">
        <v>125</v>
      </c>
      <c r="B2103" s="2">
        <v>60</v>
      </c>
      <c r="C2103" s="3">
        <v>43273</v>
      </c>
      <c r="D2103" s="4">
        <v>0.75555555555555598</v>
      </c>
      <c r="E2103" t="str">
        <f t="shared" si="64"/>
        <v>Jun</v>
      </c>
      <c r="F2103" t="str">
        <f t="shared" si="65"/>
        <v>2018</v>
      </c>
      <c r="G2103" s="5" t="s">
        <v>79</v>
      </c>
      <c r="H2103" s="2" t="s">
        <v>107</v>
      </c>
      <c r="I2103" s="2">
        <v>47.548999999999999</v>
      </c>
      <c r="J2103" s="2">
        <v>-124.8163</v>
      </c>
      <c r="K2103" s="2">
        <v>3.7778580000000002</v>
      </c>
      <c r="L2103" s="2"/>
      <c r="M2103" s="2">
        <v>12.6161900043488</v>
      </c>
      <c r="N2103" s="2">
        <v>31.827764987945599</v>
      </c>
      <c r="O2103" s="2">
        <v>0</v>
      </c>
      <c r="P2103" s="2">
        <v>1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</row>
    <row r="2104" spans="1:21" x14ac:dyDescent="0.3">
      <c r="A2104" t="s">
        <v>125</v>
      </c>
      <c r="B2104" s="2">
        <v>60</v>
      </c>
      <c r="C2104" s="3">
        <v>43274</v>
      </c>
      <c r="D2104" s="4">
        <v>0.327083333333333</v>
      </c>
      <c r="E2104" t="str">
        <f t="shared" si="64"/>
        <v>Jun</v>
      </c>
      <c r="F2104" t="str">
        <f t="shared" si="65"/>
        <v>2018</v>
      </c>
      <c r="G2104" s="5" t="s">
        <v>70</v>
      </c>
      <c r="H2104" s="2" t="s">
        <v>107</v>
      </c>
      <c r="I2104" s="2">
        <v>47.020670000000003</v>
      </c>
      <c r="J2104" s="2">
        <v>-124.25620000000001</v>
      </c>
      <c r="K2104" s="2">
        <v>3.3229519999999999</v>
      </c>
      <c r="L2104" s="2"/>
      <c r="M2104" s="2">
        <v>14.0834199905396</v>
      </c>
      <c r="N2104" s="2">
        <v>30.646319770813001</v>
      </c>
      <c r="O2104" s="2">
        <v>1</v>
      </c>
      <c r="P2104" s="2">
        <v>0</v>
      </c>
      <c r="Q2104" s="2">
        <v>0</v>
      </c>
      <c r="R2104" s="2">
        <v>0</v>
      </c>
      <c r="S2104" s="2">
        <v>1</v>
      </c>
      <c r="T2104" s="2">
        <v>0</v>
      </c>
      <c r="U2104" s="2">
        <v>0</v>
      </c>
    </row>
    <row r="2105" spans="1:21" x14ac:dyDescent="0.3">
      <c r="A2105" t="s">
        <v>125</v>
      </c>
      <c r="B2105" s="2">
        <v>60</v>
      </c>
      <c r="C2105" s="3">
        <v>43274</v>
      </c>
      <c r="D2105" s="4">
        <v>0.42708333333333298</v>
      </c>
      <c r="E2105" t="str">
        <f t="shared" si="64"/>
        <v>Jun</v>
      </c>
      <c r="F2105" t="str">
        <f t="shared" si="65"/>
        <v>2018</v>
      </c>
      <c r="G2105" s="5" t="s">
        <v>68</v>
      </c>
      <c r="H2105" s="2" t="s">
        <v>107</v>
      </c>
      <c r="I2105" s="2">
        <v>47.018500000000003</v>
      </c>
      <c r="J2105" s="2">
        <v>-124.3275</v>
      </c>
      <c r="K2105" s="2">
        <v>2.150849</v>
      </c>
      <c r="L2105" s="2"/>
      <c r="M2105" s="2">
        <v>12.758484888076801</v>
      </c>
      <c r="N2105" s="2">
        <v>31.262700176239001</v>
      </c>
      <c r="O2105" s="2">
        <v>1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</row>
    <row r="2106" spans="1:21" x14ac:dyDescent="0.3">
      <c r="A2106" t="s">
        <v>125</v>
      </c>
      <c r="B2106" s="2">
        <v>60</v>
      </c>
      <c r="C2106" s="3">
        <v>43274</v>
      </c>
      <c r="D2106" s="4">
        <v>0.50555555555555598</v>
      </c>
      <c r="E2106" t="str">
        <f t="shared" si="64"/>
        <v>Jun</v>
      </c>
      <c r="F2106" t="str">
        <f t="shared" si="65"/>
        <v>2018</v>
      </c>
      <c r="G2106" s="5" t="s">
        <v>9</v>
      </c>
      <c r="H2106" s="2" t="s">
        <v>107</v>
      </c>
      <c r="I2106" s="2">
        <v>47.015500000000003</v>
      </c>
      <c r="J2106" s="2">
        <v>-124.4233</v>
      </c>
      <c r="K2106" s="2">
        <v>3.4046379999999998</v>
      </c>
      <c r="L2106" s="2"/>
      <c r="M2106" s="2">
        <v>12.4073498725891</v>
      </c>
      <c r="N2106" s="2">
        <v>31.789039897918698</v>
      </c>
      <c r="O2106" s="2">
        <v>1</v>
      </c>
      <c r="P2106" s="2">
        <v>0</v>
      </c>
      <c r="Q2106" s="2">
        <v>0</v>
      </c>
      <c r="R2106" s="2">
        <v>0</v>
      </c>
      <c r="S2106" s="2">
        <v>1</v>
      </c>
      <c r="T2106" s="2">
        <v>0</v>
      </c>
      <c r="U2106" s="2">
        <v>0</v>
      </c>
    </row>
    <row r="2107" spans="1:21" x14ac:dyDescent="0.3">
      <c r="A2107" t="s">
        <v>125</v>
      </c>
      <c r="B2107" s="2">
        <v>60</v>
      </c>
      <c r="C2107" s="3">
        <v>43274</v>
      </c>
      <c r="D2107" s="4">
        <v>0.6</v>
      </c>
      <c r="E2107" t="str">
        <f t="shared" si="64"/>
        <v>Jun</v>
      </c>
      <c r="F2107" t="str">
        <f t="shared" si="65"/>
        <v>2018</v>
      </c>
      <c r="G2107" s="5" t="s">
        <v>10</v>
      </c>
      <c r="H2107" s="2" t="s">
        <v>107</v>
      </c>
      <c r="I2107" s="2">
        <v>47.014830000000003</v>
      </c>
      <c r="J2107" s="2">
        <v>-124.5658</v>
      </c>
      <c r="K2107" s="2">
        <v>3.4543089999999999</v>
      </c>
      <c r="L2107" s="2"/>
      <c r="M2107" s="2">
        <v>11.9733300209045</v>
      </c>
      <c r="N2107" s="2">
        <v>32.1051102638245</v>
      </c>
      <c r="O2107" s="2">
        <v>1</v>
      </c>
      <c r="P2107" s="2">
        <v>0</v>
      </c>
      <c r="Q2107" s="2">
        <v>0</v>
      </c>
      <c r="R2107" s="2">
        <v>0</v>
      </c>
      <c r="S2107" s="2">
        <v>1</v>
      </c>
      <c r="T2107" s="2">
        <v>0</v>
      </c>
      <c r="U2107" s="2">
        <v>0</v>
      </c>
    </row>
    <row r="2108" spans="1:21" x14ac:dyDescent="0.3">
      <c r="A2108" t="s">
        <v>125</v>
      </c>
      <c r="B2108" s="2">
        <v>60</v>
      </c>
      <c r="C2108" s="3">
        <v>43274</v>
      </c>
      <c r="D2108" s="4">
        <v>0.69513888888888897</v>
      </c>
      <c r="E2108" t="str">
        <f t="shared" si="64"/>
        <v>Jun</v>
      </c>
      <c r="F2108" t="str">
        <f t="shared" si="65"/>
        <v>2018</v>
      </c>
      <c r="G2108" s="5" t="s">
        <v>11</v>
      </c>
      <c r="H2108" s="2" t="s">
        <v>107</v>
      </c>
      <c r="I2108" s="2">
        <v>47.017670000000003</v>
      </c>
      <c r="J2108" s="2">
        <v>-124.7</v>
      </c>
      <c r="K2108" s="2">
        <v>1.974429</v>
      </c>
      <c r="L2108" s="2"/>
      <c r="M2108" s="2">
        <v>12.544429874420199</v>
      </c>
      <c r="N2108" s="2">
        <v>31.9175599098206</v>
      </c>
      <c r="O2108" s="2">
        <v>1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</row>
    <row r="2109" spans="1:21" x14ac:dyDescent="0.3">
      <c r="A2109" t="s">
        <v>125</v>
      </c>
      <c r="B2109" s="2">
        <v>60</v>
      </c>
      <c r="C2109" s="3">
        <v>43274</v>
      </c>
      <c r="D2109" s="4">
        <v>0.77777777777777801</v>
      </c>
      <c r="E2109" t="str">
        <f t="shared" si="64"/>
        <v>Jun</v>
      </c>
      <c r="F2109" t="str">
        <f t="shared" si="65"/>
        <v>2018</v>
      </c>
      <c r="G2109" s="5" t="s">
        <v>12</v>
      </c>
      <c r="H2109" s="2" t="s">
        <v>107</v>
      </c>
      <c r="I2109" s="2">
        <v>47.005659999999999</v>
      </c>
      <c r="J2109" s="2">
        <v>-124.82080000000001</v>
      </c>
      <c r="K2109" s="2">
        <v>3.4949379999999999</v>
      </c>
      <c r="L2109" s="2"/>
      <c r="M2109" s="2">
        <v>13.440905046463</v>
      </c>
      <c r="N2109" s="2">
        <v>31.759325027465799</v>
      </c>
      <c r="O2109" s="2">
        <v>1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</row>
    <row r="2110" spans="1:21" x14ac:dyDescent="0.3">
      <c r="A2110" t="s">
        <v>125</v>
      </c>
      <c r="B2110" s="2">
        <v>60</v>
      </c>
      <c r="C2110" s="3">
        <v>43275</v>
      </c>
      <c r="D2110" s="4">
        <v>0.31458333333333299</v>
      </c>
      <c r="E2110" t="str">
        <f t="shared" si="64"/>
        <v>Jun</v>
      </c>
      <c r="F2110" t="str">
        <f t="shared" si="65"/>
        <v>2018</v>
      </c>
      <c r="G2110" s="5" t="s">
        <v>13</v>
      </c>
      <c r="H2110" s="2" t="s">
        <v>107</v>
      </c>
      <c r="I2110" s="2">
        <v>46.680669999999999</v>
      </c>
      <c r="J2110" s="2">
        <v>-124.1917</v>
      </c>
      <c r="K2110" s="2">
        <v>3.5295489999999998</v>
      </c>
      <c r="L2110" s="2"/>
      <c r="M2110" s="2">
        <v>9.4297350406646707</v>
      </c>
      <c r="N2110" s="2">
        <v>32.923410129547101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</row>
    <row r="2111" spans="1:21" x14ac:dyDescent="0.3">
      <c r="A2111" t="s">
        <v>125</v>
      </c>
      <c r="B2111" s="2">
        <v>60</v>
      </c>
      <c r="C2111" s="3">
        <v>43275</v>
      </c>
      <c r="D2111" s="4">
        <v>0.39305555555555599</v>
      </c>
      <c r="E2111" t="str">
        <f t="shared" si="64"/>
        <v>Jun</v>
      </c>
      <c r="F2111" t="str">
        <f t="shared" si="65"/>
        <v>2018</v>
      </c>
      <c r="G2111" s="5" t="s">
        <v>14</v>
      </c>
      <c r="H2111" s="2" t="s">
        <v>107</v>
      </c>
      <c r="I2111" s="2">
        <v>46.689169999999997</v>
      </c>
      <c r="J2111" s="2">
        <v>-124.2942</v>
      </c>
      <c r="K2111" s="2">
        <v>3.7397170000000002</v>
      </c>
      <c r="L2111" s="2"/>
      <c r="M2111" s="2">
        <v>13.010564994812</v>
      </c>
      <c r="N2111" s="2">
        <v>31.128329944610599</v>
      </c>
      <c r="O2111" s="2">
        <v>1</v>
      </c>
      <c r="P2111" s="2">
        <v>0</v>
      </c>
      <c r="Q2111" s="2">
        <v>0</v>
      </c>
      <c r="R2111" s="2">
        <v>0</v>
      </c>
      <c r="S2111" s="2">
        <v>1</v>
      </c>
      <c r="T2111" s="2">
        <v>0</v>
      </c>
      <c r="U2111" s="2">
        <v>0</v>
      </c>
    </row>
    <row r="2112" spans="1:21" x14ac:dyDescent="0.3">
      <c r="A2112" t="s">
        <v>125</v>
      </c>
      <c r="B2112" s="2">
        <v>60</v>
      </c>
      <c r="C2112" s="3">
        <v>43275</v>
      </c>
      <c r="D2112" s="4">
        <v>0.47152777777777799</v>
      </c>
      <c r="E2112" t="str">
        <f t="shared" si="64"/>
        <v>Jun</v>
      </c>
      <c r="F2112" t="str">
        <f t="shared" si="65"/>
        <v>2018</v>
      </c>
      <c r="G2112" s="5" t="s">
        <v>15</v>
      </c>
      <c r="H2112" s="2" t="s">
        <v>107</v>
      </c>
      <c r="I2112" s="2">
        <v>46.685499999999998</v>
      </c>
      <c r="J2112" s="2">
        <v>-124.40819999999999</v>
      </c>
      <c r="K2112" s="2">
        <v>3.6154229999999998</v>
      </c>
      <c r="L2112" s="2"/>
      <c r="M2112" s="2">
        <v>12.3309998512268</v>
      </c>
      <c r="N2112" s="2">
        <v>31.925345325470001</v>
      </c>
      <c r="O2112" s="2">
        <v>0</v>
      </c>
      <c r="P2112" s="2">
        <v>0</v>
      </c>
      <c r="Q2112" s="2">
        <v>0</v>
      </c>
      <c r="R2112" s="2">
        <v>0</v>
      </c>
      <c r="S2112" s="2">
        <v>1</v>
      </c>
      <c r="T2112" s="2">
        <v>0</v>
      </c>
      <c r="U2112" s="2">
        <v>0</v>
      </c>
    </row>
    <row r="2113" spans="1:21" x14ac:dyDescent="0.3">
      <c r="A2113" t="s">
        <v>125</v>
      </c>
      <c r="B2113" s="2">
        <v>60</v>
      </c>
      <c r="C2113" s="3">
        <v>43275</v>
      </c>
      <c r="D2113" s="4">
        <v>0.53125</v>
      </c>
      <c r="E2113" t="str">
        <f t="shared" si="64"/>
        <v>Jun</v>
      </c>
      <c r="F2113" t="str">
        <f t="shared" si="65"/>
        <v>2018</v>
      </c>
      <c r="G2113" s="5" t="s">
        <v>15</v>
      </c>
      <c r="H2113" s="2" t="s">
        <v>107</v>
      </c>
      <c r="I2113" s="2">
        <v>46.678829999999998</v>
      </c>
      <c r="J2113" s="2">
        <v>-124.399</v>
      </c>
      <c r="K2113" s="2">
        <v>3.755204</v>
      </c>
      <c r="L2113" s="2"/>
      <c r="M2113" s="2">
        <v>12.3309998512268</v>
      </c>
      <c r="N2113" s="2">
        <v>31.925345325470001</v>
      </c>
      <c r="O2113" s="2">
        <v>1</v>
      </c>
      <c r="P2113" s="2">
        <v>0</v>
      </c>
      <c r="Q2113" s="2">
        <v>0</v>
      </c>
      <c r="R2113" s="2">
        <v>0</v>
      </c>
      <c r="S2113" s="2">
        <v>1</v>
      </c>
      <c r="T2113" s="2">
        <v>0</v>
      </c>
      <c r="U2113" s="2">
        <v>0</v>
      </c>
    </row>
    <row r="2114" spans="1:21" x14ac:dyDescent="0.3">
      <c r="A2114" t="s">
        <v>125</v>
      </c>
      <c r="B2114" s="2">
        <v>60</v>
      </c>
      <c r="C2114" s="3">
        <v>43275</v>
      </c>
      <c r="D2114" s="4">
        <v>0.58472222222222203</v>
      </c>
      <c r="E2114" t="str">
        <f t="shared" si="64"/>
        <v>Jun</v>
      </c>
      <c r="F2114" t="str">
        <f t="shared" si="65"/>
        <v>2018</v>
      </c>
      <c r="G2114" s="5" t="s">
        <v>15</v>
      </c>
      <c r="H2114" s="2" t="s">
        <v>107</v>
      </c>
      <c r="I2114" s="2">
        <v>46.682499999999997</v>
      </c>
      <c r="J2114" s="2">
        <v>-124.40430000000001</v>
      </c>
      <c r="K2114" s="2">
        <v>3.6015290000000002</v>
      </c>
      <c r="L2114" s="2"/>
      <c r="M2114" s="2">
        <v>12.3309998512268</v>
      </c>
      <c r="N2114" s="2">
        <v>31.925345325470001</v>
      </c>
      <c r="O2114" s="2">
        <v>1</v>
      </c>
      <c r="P2114" s="2">
        <v>0</v>
      </c>
      <c r="Q2114" s="2">
        <v>0</v>
      </c>
      <c r="R2114" s="2">
        <v>0</v>
      </c>
      <c r="S2114" s="2">
        <v>1</v>
      </c>
      <c r="T2114" s="2">
        <v>0</v>
      </c>
      <c r="U2114" s="2">
        <v>0</v>
      </c>
    </row>
    <row r="2115" spans="1:21" x14ac:dyDescent="0.3">
      <c r="A2115" t="s">
        <v>125</v>
      </c>
      <c r="B2115" s="2">
        <v>60</v>
      </c>
      <c r="C2115" s="3">
        <v>43275</v>
      </c>
      <c r="D2115" s="4">
        <v>0.67777777777777803</v>
      </c>
      <c r="E2115" t="str">
        <f t="shared" ref="E2115:E2178" si="66">TEXT(C2115,"MMM")</f>
        <v>Jun</v>
      </c>
      <c r="F2115" t="str">
        <f t="shared" ref="F2115:F2178" si="67">TEXT(C2115,"yyyy")</f>
        <v>2018</v>
      </c>
      <c r="G2115" s="5" t="s">
        <v>16</v>
      </c>
      <c r="H2115" s="2" t="s">
        <v>107</v>
      </c>
      <c r="I2115" s="2">
        <v>46.6815</v>
      </c>
      <c r="J2115" s="2">
        <v>-124.5198</v>
      </c>
      <c r="K2115" s="2">
        <v>3.6028419999999999</v>
      </c>
      <c r="L2115" s="2"/>
      <c r="M2115" s="2">
        <v>12.538589954376199</v>
      </c>
      <c r="N2115" s="2">
        <v>31.6411301612854</v>
      </c>
      <c r="O2115" s="2">
        <v>1</v>
      </c>
      <c r="P2115" s="2">
        <v>0</v>
      </c>
      <c r="Q2115" s="2">
        <v>1</v>
      </c>
      <c r="R2115" s="2">
        <v>0</v>
      </c>
      <c r="S2115" s="2">
        <v>1</v>
      </c>
      <c r="T2115" s="2">
        <v>0</v>
      </c>
      <c r="U2115" s="2">
        <v>0</v>
      </c>
    </row>
    <row r="2116" spans="1:21" x14ac:dyDescent="0.3">
      <c r="A2116" t="s">
        <v>125</v>
      </c>
      <c r="B2116" s="2">
        <v>60</v>
      </c>
      <c r="C2116" s="3">
        <v>43275</v>
      </c>
      <c r="D2116" s="4">
        <v>0.75902777777777797</v>
      </c>
      <c r="E2116" t="str">
        <f t="shared" si="66"/>
        <v>Jun</v>
      </c>
      <c r="F2116" t="str">
        <f t="shared" si="67"/>
        <v>2018</v>
      </c>
      <c r="G2116" s="5" t="s">
        <v>71</v>
      </c>
      <c r="H2116" s="2" t="s">
        <v>107</v>
      </c>
      <c r="I2116" s="2">
        <v>46.672499999999999</v>
      </c>
      <c r="J2116" s="2">
        <v>-124.6172</v>
      </c>
      <c r="K2116" s="2">
        <v>3.8797199999999998</v>
      </c>
      <c r="L2116" s="2"/>
      <c r="M2116" s="2">
        <v>12.943044948577899</v>
      </c>
      <c r="N2116" s="2">
        <v>31.776514911651599</v>
      </c>
      <c r="O2116" s="2">
        <v>1</v>
      </c>
      <c r="P2116" s="2">
        <v>0</v>
      </c>
      <c r="Q2116" s="2">
        <v>0</v>
      </c>
      <c r="R2116" s="2">
        <v>0</v>
      </c>
      <c r="S2116" s="2">
        <v>1</v>
      </c>
      <c r="T2116" s="2">
        <v>0</v>
      </c>
      <c r="U2116" s="2">
        <v>0</v>
      </c>
    </row>
    <row r="2117" spans="1:21" x14ac:dyDescent="0.3">
      <c r="A2117" t="s">
        <v>125</v>
      </c>
      <c r="B2117" s="2">
        <v>60</v>
      </c>
      <c r="C2117" s="3">
        <v>43276</v>
      </c>
      <c r="D2117" s="4">
        <v>0.33055555555555599</v>
      </c>
      <c r="E2117" t="str">
        <f t="shared" si="66"/>
        <v>Jun</v>
      </c>
      <c r="F2117" t="str">
        <f t="shared" si="67"/>
        <v>2018</v>
      </c>
      <c r="G2117" s="5" t="s">
        <v>50</v>
      </c>
      <c r="H2117" s="2" t="s">
        <v>107</v>
      </c>
      <c r="I2117" s="2">
        <v>46.179830000000003</v>
      </c>
      <c r="J2117" s="2">
        <v>-124.0903</v>
      </c>
      <c r="K2117" s="2">
        <v>3.4097369999999998</v>
      </c>
      <c r="L2117" s="2"/>
      <c r="M2117" s="2">
        <v>9.8010399818420399</v>
      </c>
      <c r="N2117" s="2">
        <v>32.636190032959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</row>
    <row r="2118" spans="1:21" x14ac:dyDescent="0.3">
      <c r="A2118" t="s">
        <v>125</v>
      </c>
      <c r="B2118" s="2">
        <v>60</v>
      </c>
      <c r="C2118" s="3">
        <v>43276</v>
      </c>
      <c r="D2118" s="4">
        <v>0.40763888888888899</v>
      </c>
      <c r="E2118" t="str">
        <f t="shared" si="66"/>
        <v>Jun</v>
      </c>
      <c r="F2118" t="str">
        <f t="shared" si="67"/>
        <v>2018</v>
      </c>
      <c r="G2118" s="5" t="s">
        <v>4</v>
      </c>
      <c r="H2118" s="2" t="s">
        <v>107</v>
      </c>
      <c r="I2118" s="2">
        <v>46.174669999999999</v>
      </c>
      <c r="J2118" s="2">
        <v>-124.172</v>
      </c>
      <c r="K2118" s="2">
        <v>3.5307249999999999</v>
      </c>
      <c r="L2118" s="2"/>
      <c r="M2118" s="2">
        <v>9.7935399532318108</v>
      </c>
      <c r="N2118" s="2">
        <v>32.719114494323698</v>
      </c>
      <c r="O2118" s="2">
        <v>1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</row>
    <row r="2119" spans="1:21" x14ac:dyDescent="0.3">
      <c r="A2119" t="s">
        <v>125</v>
      </c>
      <c r="B2119" s="2">
        <v>60</v>
      </c>
      <c r="C2119" s="3">
        <v>43276</v>
      </c>
      <c r="D2119" s="4">
        <v>0.48611111111111099</v>
      </c>
      <c r="E2119" t="str">
        <f t="shared" si="66"/>
        <v>Jun</v>
      </c>
      <c r="F2119" t="str">
        <f t="shared" si="67"/>
        <v>2018</v>
      </c>
      <c r="G2119" s="5" t="s">
        <v>7</v>
      </c>
      <c r="H2119" s="2" t="s">
        <v>107</v>
      </c>
      <c r="I2119" s="2">
        <v>46.184669999999997</v>
      </c>
      <c r="J2119" s="2">
        <v>-124.223</v>
      </c>
      <c r="K2119" s="2">
        <v>3.9933160000000001</v>
      </c>
      <c r="L2119" s="2"/>
      <c r="M2119" s="2">
        <v>11.6762900829315</v>
      </c>
      <c r="N2119" s="2">
        <v>30.503355026245099</v>
      </c>
      <c r="O2119" s="2">
        <v>0</v>
      </c>
      <c r="P2119" s="2">
        <v>0</v>
      </c>
      <c r="Q2119" s="2">
        <v>0</v>
      </c>
      <c r="R2119" s="2">
        <v>0</v>
      </c>
      <c r="S2119" s="2">
        <v>1</v>
      </c>
      <c r="T2119" s="2">
        <v>0</v>
      </c>
      <c r="U2119" s="2">
        <v>0</v>
      </c>
    </row>
    <row r="2120" spans="1:21" x14ac:dyDescent="0.3">
      <c r="A2120" t="s">
        <v>125</v>
      </c>
      <c r="B2120" s="2">
        <v>60</v>
      </c>
      <c r="C2120" s="3">
        <v>43276</v>
      </c>
      <c r="D2120" s="4">
        <v>0.57291666666666696</v>
      </c>
      <c r="E2120" t="str">
        <f t="shared" si="66"/>
        <v>Jun</v>
      </c>
      <c r="F2120" t="str">
        <f t="shared" si="67"/>
        <v>2018</v>
      </c>
      <c r="G2120" s="5" t="s">
        <v>8</v>
      </c>
      <c r="H2120" s="2" t="s">
        <v>107</v>
      </c>
      <c r="I2120" s="2">
        <v>46.184330000000003</v>
      </c>
      <c r="J2120" s="2">
        <v>-124.3317</v>
      </c>
      <c r="K2120" s="2">
        <v>3.6180300000000001</v>
      </c>
      <c r="L2120" s="2"/>
      <c r="M2120" s="2">
        <v>11.734524917602499</v>
      </c>
      <c r="N2120" s="2">
        <v>31.5457799911499</v>
      </c>
      <c r="O2120" s="2">
        <v>1</v>
      </c>
      <c r="P2120" s="2">
        <v>0</v>
      </c>
      <c r="Q2120" s="2">
        <v>1</v>
      </c>
      <c r="R2120" s="2">
        <v>0</v>
      </c>
      <c r="S2120" s="2">
        <v>0</v>
      </c>
      <c r="T2120" s="2">
        <v>0</v>
      </c>
      <c r="U2120" s="2">
        <v>0</v>
      </c>
    </row>
    <row r="2121" spans="1:21" x14ac:dyDescent="0.3">
      <c r="A2121" t="s">
        <v>125</v>
      </c>
      <c r="B2121" s="2">
        <v>60</v>
      </c>
      <c r="C2121" s="3">
        <v>43276</v>
      </c>
      <c r="D2121" s="4">
        <v>0.65972222222222199</v>
      </c>
      <c r="E2121" t="str">
        <f t="shared" si="66"/>
        <v>Jun</v>
      </c>
      <c r="F2121" t="str">
        <f t="shared" si="67"/>
        <v>2018</v>
      </c>
      <c r="G2121" s="5" t="s">
        <v>18</v>
      </c>
      <c r="H2121" s="2" t="s">
        <v>107</v>
      </c>
      <c r="I2121" s="2">
        <v>46.183999999999997</v>
      </c>
      <c r="J2121" s="2">
        <v>-124.46250000000001</v>
      </c>
      <c r="K2121" s="2">
        <v>3.7939159999999998</v>
      </c>
      <c r="L2121" s="2"/>
      <c r="M2121" s="2">
        <v>12.1841750144958</v>
      </c>
      <c r="N2121" s="2">
        <v>31.437615203857401</v>
      </c>
      <c r="O2121" s="2">
        <v>1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</row>
    <row r="2122" spans="1:21" x14ac:dyDescent="0.3">
      <c r="A2122" t="s">
        <v>125</v>
      </c>
      <c r="B2122" s="2">
        <v>60</v>
      </c>
      <c r="C2122" s="3">
        <v>43276</v>
      </c>
      <c r="D2122" s="4">
        <v>0.74861111111111101</v>
      </c>
      <c r="E2122" t="str">
        <f t="shared" si="66"/>
        <v>Jun</v>
      </c>
      <c r="F2122" t="str">
        <f t="shared" si="67"/>
        <v>2018</v>
      </c>
      <c r="G2122" s="5" t="s">
        <v>19</v>
      </c>
      <c r="H2122" s="2" t="s">
        <v>107</v>
      </c>
      <c r="I2122" s="2">
        <v>46.174329999999998</v>
      </c>
      <c r="J2122" s="2">
        <v>-124.5612</v>
      </c>
      <c r="K2122" s="2">
        <v>3.533487</v>
      </c>
      <c r="L2122" s="2"/>
      <c r="M2122" s="2">
        <v>13.5276999950409</v>
      </c>
      <c r="N2122" s="2">
        <v>31.417325115203901</v>
      </c>
      <c r="O2122" s="2">
        <v>1</v>
      </c>
      <c r="P2122" s="2">
        <v>0</v>
      </c>
      <c r="Q2122" s="2">
        <v>1</v>
      </c>
      <c r="R2122" s="2">
        <v>0</v>
      </c>
      <c r="S2122" s="2">
        <v>0</v>
      </c>
      <c r="T2122" s="2">
        <v>0</v>
      </c>
      <c r="U2122" s="2">
        <v>0</v>
      </c>
    </row>
    <row r="2123" spans="1:21" x14ac:dyDescent="0.3">
      <c r="A2123" t="s">
        <v>125</v>
      </c>
      <c r="B2123" s="2">
        <v>60</v>
      </c>
      <c r="C2123" s="3">
        <v>43277</v>
      </c>
      <c r="D2123" s="4">
        <v>0.33124999999999999</v>
      </c>
      <c r="E2123" t="str">
        <f t="shared" si="66"/>
        <v>Jun</v>
      </c>
      <c r="F2123" t="str">
        <f t="shared" si="67"/>
        <v>2018</v>
      </c>
      <c r="G2123" s="5" t="s">
        <v>45</v>
      </c>
      <c r="H2123" s="2" t="s">
        <v>107</v>
      </c>
      <c r="I2123" s="2">
        <v>45.470829999999999</v>
      </c>
      <c r="J2123" s="2">
        <v>-124.0095</v>
      </c>
      <c r="K2123" s="2">
        <v>3.196374</v>
      </c>
      <c r="L2123" s="2"/>
      <c r="M2123" s="2">
        <v>10.016784954070999</v>
      </c>
      <c r="N2123" s="2">
        <v>32.873609733581503</v>
      </c>
      <c r="O2123" s="2">
        <v>1</v>
      </c>
      <c r="P2123" s="2">
        <v>0</v>
      </c>
      <c r="Q2123" s="2">
        <v>0</v>
      </c>
      <c r="R2123" s="2">
        <v>0</v>
      </c>
      <c r="S2123" s="2">
        <v>1</v>
      </c>
      <c r="T2123" s="2">
        <v>0</v>
      </c>
      <c r="U2123" s="2">
        <v>0</v>
      </c>
    </row>
    <row r="2124" spans="1:21" x14ac:dyDescent="0.3">
      <c r="A2124" t="s">
        <v>125</v>
      </c>
      <c r="B2124" s="2">
        <v>60</v>
      </c>
      <c r="C2124" s="3">
        <v>43277</v>
      </c>
      <c r="D2124" s="4">
        <v>0.39444444444444399</v>
      </c>
      <c r="E2124" t="str">
        <f t="shared" si="66"/>
        <v>Jun</v>
      </c>
      <c r="F2124" t="str">
        <f t="shared" si="67"/>
        <v>2018</v>
      </c>
      <c r="G2124" s="5" t="s">
        <v>25</v>
      </c>
      <c r="H2124" s="2" t="s">
        <v>107</v>
      </c>
      <c r="I2124" s="2">
        <v>45.49933</v>
      </c>
      <c r="J2124" s="2">
        <v>-124.039</v>
      </c>
      <c r="K2124" s="2">
        <v>3.4636070000000001</v>
      </c>
      <c r="L2124" s="2"/>
      <c r="M2124" s="2">
        <v>10.4493350028992</v>
      </c>
      <c r="N2124" s="2">
        <v>32.6015949249268</v>
      </c>
      <c r="O2124" s="2">
        <v>1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</row>
    <row r="2125" spans="1:21" x14ac:dyDescent="0.3">
      <c r="A2125" t="s">
        <v>125</v>
      </c>
      <c r="B2125" s="2">
        <v>60</v>
      </c>
      <c r="C2125" s="3">
        <v>43277</v>
      </c>
      <c r="D2125" s="4">
        <v>0.46666666666666701</v>
      </c>
      <c r="E2125" t="str">
        <f t="shared" si="66"/>
        <v>Jun</v>
      </c>
      <c r="F2125" t="str">
        <f t="shared" si="67"/>
        <v>2018</v>
      </c>
      <c r="G2125" s="5" t="s">
        <v>41</v>
      </c>
      <c r="H2125" s="2" t="s">
        <v>107</v>
      </c>
      <c r="I2125" s="2">
        <v>45.502330000000001</v>
      </c>
      <c r="J2125" s="2">
        <v>-124.1053</v>
      </c>
      <c r="K2125" s="2">
        <v>3.4267300000000001</v>
      </c>
      <c r="L2125" s="2"/>
      <c r="M2125" s="2">
        <v>10.217620038986199</v>
      </c>
      <c r="N2125" s="2">
        <v>32.615704727172897</v>
      </c>
      <c r="O2125" s="2">
        <v>1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</row>
    <row r="2126" spans="1:21" x14ac:dyDescent="0.3">
      <c r="A2126" t="s">
        <v>125</v>
      </c>
      <c r="B2126" s="2">
        <v>60</v>
      </c>
      <c r="C2126" s="3">
        <v>43277</v>
      </c>
      <c r="D2126" s="4">
        <v>0.56041666666666701</v>
      </c>
      <c r="E2126" t="str">
        <f t="shared" si="66"/>
        <v>Jun</v>
      </c>
      <c r="F2126" t="str">
        <f t="shared" si="67"/>
        <v>2018</v>
      </c>
      <c r="G2126" s="5" t="s">
        <v>46</v>
      </c>
      <c r="H2126" s="2" t="s">
        <v>107</v>
      </c>
      <c r="I2126" s="2">
        <v>45.5</v>
      </c>
      <c r="J2126" s="2">
        <v>-124.2128</v>
      </c>
      <c r="K2126" s="2">
        <v>4.1901190000000001</v>
      </c>
      <c r="L2126" s="2"/>
      <c r="M2126" s="2">
        <v>13.331455039978</v>
      </c>
      <c r="N2126" s="2">
        <v>31.0694050788879</v>
      </c>
      <c r="O2126" s="2">
        <v>1</v>
      </c>
      <c r="P2126" s="2">
        <v>0</v>
      </c>
      <c r="Q2126" s="2">
        <v>0</v>
      </c>
      <c r="R2126" s="2">
        <v>0</v>
      </c>
      <c r="S2126" s="2">
        <v>1</v>
      </c>
      <c r="T2126" s="2">
        <v>0</v>
      </c>
      <c r="U2126" s="2">
        <v>0</v>
      </c>
    </row>
    <row r="2127" spans="1:21" x14ac:dyDescent="0.3">
      <c r="A2127" t="s">
        <v>125</v>
      </c>
      <c r="B2127" s="2">
        <v>60</v>
      </c>
      <c r="C2127" s="3">
        <v>43277</v>
      </c>
      <c r="D2127" s="4">
        <v>0.62222222222222201</v>
      </c>
      <c r="E2127" t="str">
        <f t="shared" si="66"/>
        <v>Jun</v>
      </c>
      <c r="F2127" t="str">
        <f t="shared" si="67"/>
        <v>2018</v>
      </c>
      <c r="G2127" s="5" t="s">
        <v>46</v>
      </c>
      <c r="H2127" s="2" t="s">
        <v>107</v>
      </c>
      <c r="I2127" s="2">
        <v>45.501339999999999</v>
      </c>
      <c r="J2127" s="2">
        <v>-124.2197</v>
      </c>
      <c r="K2127" s="2">
        <v>4.1074400000000004</v>
      </c>
      <c r="L2127" s="2"/>
      <c r="M2127" s="2">
        <v>13.331455039978</v>
      </c>
      <c r="N2127" s="2">
        <v>31.0694050788879</v>
      </c>
      <c r="O2127" s="2">
        <v>1</v>
      </c>
      <c r="P2127" s="2">
        <v>1</v>
      </c>
      <c r="Q2127" s="2">
        <v>0</v>
      </c>
      <c r="R2127" s="2">
        <v>0</v>
      </c>
      <c r="S2127" s="2">
        <v>1</v>
      </c>
      <c r="T2127" s="2">
        <v>1</v>
      </c>
      <c r="U2127" s="2">
        <v>0</v>
      </c>
    </row>
    <row r="2128" spans="1:21" x14ac:dyDescent="0.3">
      <c r="A2128" t="s">
        <v>125</v>
      </c>
      <c r="B2128" s="2">
        <v>60</v>
      </c>
      <c r="C2128" s="3">
        <v>43277</v>
      </c>
      <c r="D2128" s="4">
        <v>0.73055555555555596</v>
      </c>
      <c r="E2128" t="str">
        <f t="shared" si="66"/>
        <v>Jun</v>
      </c>
      <c r="F2128" t="str">
        <f t="shared" si="67"/>
        <v>2018</v>
      </c>
      <c r="G2128" s="5" t="s">
        <v>47</v>
      </c>
      <c r="H2128" s="2" t="s">
        <v>107</v>
      </c>
      <c r="I2128" s="2">
        <v>45.497329999999998</v>
      </c>
      <c r="J2128" s="2">
        <v>-124.33620000000001</v>
      </c>
      <c r="K2128" s="2">
        <v>4.1737149999999996</v>
      </c>
      <c r="L2128" s="2"/>
      <c r="M2128" s="2">
        <v>13.7306199073792</v>
      </c>
      <c r="N2128" s="2">
        <v>30.645895099639901</v>
      </c>
      <c r="O2128" s="2">
        <v>1</v>
      </c>
      <c r="P2128" s="2">
        <v>1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</row>
    <row r="2129" spans="1:21" x14ac:dyDescent="0.3">
      <c r="A2129" t="s">
        <v>125</v>
      </c>
      <c r="B2129" s="2">
        <v>60</v>
      </c>
      <c r="C2129" s="3">
        <v>43278</v>
      </c>
      <c r="D2129" s="4">
        <v>0.33958333333333302</v>
      </c>
      <c r="E2129" t="str">
        <f t="shared" si="66"/>
        <v>Jun</v>
      </c>
      <c r="F2129" t="str">
        <f t="shared" si="67"/>
        <v>2018</v>
      </c>
      <c r="G2129" s="5" t="s">
        <v>74</v>
      </c>
      <c r="H2129" s="2" t="s">
        <v>107</v>
      </c>
      <c r="I2129" s="2">
        <v>44.693159999999999</v>
      </c>
      <c r="J2129" s="2">
        <v>-124.1427</v>
      </c>
      <c r="K2129" s="2">
        <v>3.6035240000000002</v>
      </c>
      <c r="L2129" s="2"/>
      <c r="M2129" s="2">
        <v>8.7082800865173304</v>
      </c>
      <c r="N2129" s="2">
        <v>33.781310081481898</v>
      </c>
      <c r="O2129" s="2">
        <v>1</v>
      </c>
      <c r="P2129" s="2">
        <v>0</v>
      </c>
      <c r="Q2129" s="2">
        <v>0</v>
      </c>
      <c r="R2129" s="2">
        <v>0</v>
      </c>
      <c r="S2129" s="2">
        <v>1</v>
      </c>
      <c r="T2129" s="2">
        <v>0</v>
      </c>
      <c r="U2129" s="2">
        <v>0</v>
      </c>
    </row>
    <row r="2130" spans="1:21" x14ac:dyDescent="0.3">
      <c r="A2130" t="s">
        <v>125</v>
      </c>
      <c r="B2130" s="2">
        <v>60</v>
      </c>
      <c r="C2130" s="3">
        <v>43278</v>
      </c>
      <c r="D2130" s="4">
        <v>0.422222222222222</v>
      </c>
      <c r="E2130" t="str">
        <f t="shared" si="66"/>
        <v>Jun</v>
      </c>
      <c r="F2130" t="str">
        <f t="shared" si="67"/>
        <v>2018</v>
      </c>
      <c r="G2130" s="5" t="s">
        <v>32</v>
      </c>
      <c r="H2130" s="2" t="s">
        <v>107</v>
      </c>
      <c r="I2130" s="2">
        <v>44.69117</v>
      </c>
      <c r="J2130" s="2">
        <v>-124.1748</v>
      </c>
      <c r="K2130" s="2">
        <v>3.358088</v>
      </c>
      <c r="L2130" s="2"/>
      <c r="M2130" s="2">
        <v>8.8140899896621701</v>
      </c>
      <c r="N2130" s="2">
        <v>33.749114418029798</v>
      </c>
      <c r="O2130" s="2">
        <v>1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</row>
    <row r="2131" spans="1:21" x14ac:dyDescent="0.3">
      <c r="A2131" t="s">
        <v>125</v>
      </c>
      <c r="B2131" s="2">
        <v>60</v>
      </c>
      <c r="C2131" s="3">
        <v>43278</v>
      </c>
      <c r="D2131" s="4">
        <v>0.51319444444444395</v>
      </c>
      <c r="E2131" t="str">
        <f t="shared" si="66"/>
        <v>Jun</v>
      </c>
      <c r="F2131" t="str">
        <f t="shared" si="67"/>
        <v>2018</v>
      </c>
      <c r="G2131" s="5" t="s">
        <v>33</v>
      </c>
      <c r="H2131" s="2" t="s">
        <v>107</v>
      </c>
      <c r="I2131" s="2">
        <v>44.68383</v>
      </c>
      <c r="J2131" s="2">
        <v>-124.2993</v>
      </c>
      <c r="K2131" s="2">
        <v>3.9725630000000001</v>
      </c>
      <c r="L2131" s="2"/>
      <c r="M2131" s="2">
        <v>9.8610099792480508</v>
      </c>
      <c r="N2131" s="2">
        <v>32.788085174560599</v>
      </c>
      <c r="O2131" s="2">
        <v>1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</row>
    <row r="2132" spans="1:21" x14ac:dyDescent="0.3">
      <c r="A2132" t="s">
        <v>125</v>
      </c>
      <c r="B2132" s="2">
        <v>60</v>
      </c>
      <c r="C2132" s="3">
        <v>43278</v>
      </c>
      <c r="D2132" s="4">
        <v>0.60763888888888895</v>
      </c>
      <c r="E2132" t="str">
        <f t="shared" si="66"/>
        <v>Jun</v>
      </c>
      <c r="F2132" t="str">
        <f t="shared" si="67"/>
        <v>2018</v>
      </c>
      <c r="G2132" s="5" t="s">
        <v>34</v>
      </c>
      <c r="H2132" s="2" t="s">
        <v>107</v>
      </c>
      <c r="I2132" s="2">
        <v>44.683669999999999</v>
      </c>
      <c r="J2132" s="2">
        <v>-124.41249999999999</v>
      </c>
      <c r="K2132" s="2">
        <v>3.603097</v>
      </c>
      <c r="L2132" s="2"/>
      <c r="M2132" s="2">
        <v>11.1062150001526</v>
      </c>
      <c r="N2132" s="2">
        <v>32.168179798126197</v>
      </c>
      <c r="O2132" s="2">
        <v>1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</row>
    <row r="2133" spans="1:21" x14ac:dyDescent="0.3">
      <c r="A2133" t="s">
        <v>125</v>
      </c>
      <c r="B2133" s="2">
        <v>60</v>
      </c>
      <c r="C2133" s="3">
        <v>43278</v>
      </c>
      <c r="D2133" s="4">
        <v>0.71319444444444402</v>
      </c>
      <c r="E2133" t="str">
        <f t="shared" si="66"/>
        <v>Jun</v>
      </c>
      <c r="F2133" t="str">
        <f t="shared" si="67"/>
        <v>2018</v>
      </c>
      <c r="G2133" s="5" t="s">
        <v>42</v>
      </c>
      <c r="H2133" s="2" t="s">
        <v>107</v>
      </c>
      <c r="I2133" s="2">
        <v>44.678669999999997</v>
      </c>
      <c r="J2133" s="2">
        <v>-124.52500000000001</v>
      </c>
      <c r="K2133" s="2">
        <v>3.6583100000000002</v>
      </c>
      <c r="L2133" s="2"/>
      <c r="M2133" s="2">
        <v>13.009460067749</v>
      </c>
      <c r="N2133" s="2">
        <v>31.6297747612</v>
      </c>
      <c r="O2133" s="2">
        <v>1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</row>
    <row r="2134" spans="1:21" x14ac:dyDescent="0.3">
      <c r="A2134" t="s">
        <v>125</v>
      </c>
      <c r="B2134" s="2">
        <v>62</v>
      </c>
      <c r="C2134" s="3">
        <v>43636</v>
      </c>
      <c r="D2134" s="4">
        <v>0.33472222222222198</v>
      </c>
      <c r="E2134" t="str">
        <f t="shared" si="66"/>
        <v>Jun</v>
      </c>
      <c r="F2134" t="str">
        <f t="shared" si="67"/>
        <v>2019</v>
      </c>
      <c r="G2134" s="5" t="s">
        <v>89</v>
      </c>
      <c r="H2134" s="2" t="s">
        <v>107</v>
      </c>
      <c r="I2134" s="2">
        <v>48.239829999999998</v>
      </c>
      <c r="J2134" s="2">
        <v>-124.80670000000001</v>
      </c>
      <c r="K2134" s="2">
        <v>3.6177190000000001</v>
      </c>
      <c r="L2134" s="2"/>
      <c r="M2134" s="2">
        <v>9.3699750423431407</v>
      </c>
      <c r="N2134" s="2">
        <v>32.972759819030799</v>
      </c>
      <c r="O2134" s="2">
        <v>1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</row>
    <row r="2135" spans="1:21" x14ac:dyDescent="0.3">
      <c r="A2135" t="s">
        <v>125</v>
      </c>
      <c r="B2135" s="2">
        <v>62</v>
      </c>
      <c r="C2135" s="3">
        <v>43636</v>
      </c>
      <c r="D2135" s="4">
        <v>0.41805555555555601</v>
      </c>
      <c r="E2135" t="str">
        <f t="shared" si="66"/>
        <v>Jun</v>
      </c>
      <c r="F2135" t="str">
        <f t="shared" si="67"/>
        <v>2019</v>
      </c>
      <c r="G2135" s="5" t="s">
        <v>90</v>
      </c>
      <c r="H2135" s="2" t="s">
        <v>107</v>
      </c>
      <c r="I2135" s="2">
        <v>48.220829999999999</v>
      </c>
      <c r="J2135" s="2">
        <v>-124.8595</v>
      </c>
      <c r="K2135" s="2">
        <v>3.0621339999999999</v>
      </c>
      <c r="L2135" s="2"/>
      <c r="M2135" s="2">
        <v>9.6281499385833698</v>
      </c>
      <c r="N2135" s="2">
        <v>32.707014846801798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</row>
    <row r="2136" spans="1:21" x14ac:dyDescent="0.3">
      <c r="A2136" t="s">
        <v>125</v>
      </c>
      <c r="B2136" s="2">
        <v>62</v>
      </c>
      <c r="C2136" s="3">
        <v>43636</v>
      </c>
      <c r="D2136" s="4">
        <v>0.49097222222222198</v>
      </c>
      <c r="E2136" t="str">
        <f t="shared" si="66"/>
        <v>Jun</v>
      </c>
      <c r="F2136" t="str">
        <f t="shared" si="67"/>
        <v>2019</v>
      </c>
      <c r="G2136" s="5" t="s">
        <v>91</v>
      </c>
      <c r="H2136" s="2" t="s">
        <v>107</v>
      </c>
      <c r="I2136" s="2">
        <v>48.224829999999997</v>
      </c>
      <c r="J2136" s="2">
        <v>-124.9325</v>
      </c>
      <c r="K2136" s="2">
        <v>3.3637619999999999</v>
      </c>
      <c r="L2136" s="2"/>
      <c r="M2136" s="2">
        <v>9.7308550357818593</v>
      </c>
      <c r="N2136" s="2">
        <v>32.661605072021501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</row>
    <row r="2137" spans="1:21" x14ac:dyDescent="0.3">
      <c r="A2137" t="s">
        <v>125</v>
      </c>
      <c r="B2137" s="2">
        <v>62</v>
      </c>
      <c r="C2137" s="3">
        <v>43636</v>
      </c>
      <c r="D2137" s="4">
        <v>0.57291666666666696</v>
      </c>
      <c r="E2137" t="str">
        <f t="shared" si="66"/>
        <v>Jun</v>
      </c>
      <c r="F2137" t="str">
        <f t="shared" si="67"/>
        <v>2019</v>
      </c>
      <c r="G2137" s="5" t="s">
        <v>91</v>
      </c>
      <c r="H2137" s="2" t="s">
        <v>107</v>
      </c>
      <c r="I2137" s="2">
        <v>48.222670000000001</v>
      </c>
      <c r="J2137" s="2">
        <v>-124.9405</v>
      </c>
      <c r="K2137" s="2">
        <v>3.6369030000000002</v>
      </c>
      <c r="L2137" s="2"/>
      <c r="M2137" s="2">
        <v>9.7308550357818593</v>
      </c>
      <c r="N2137" s="2">
        <v>32.661605072021501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</row>
    <row r="2138" spans="1:21" x14ac:dyDescent="0.3">
      <c r="A2138" t="s">
        <v>125</v>
      </c>
      <c r="B2138" s="2">
        <v>62</v>
      </c>
      <c r="C2138" s="3">
        <v>43636</v>
      </c>
      <c r="D2138" s="4">
        <v>0.625</v>
      </c>
      <c r="E2138" t="str">
        <f t="shared" si="66"/>
        <v>Jun</v>
      </c>
      <c r="F2138" t="str">
        <f t="shared" si="67"/>
        <v>2019</v>
      </c>
      <c r="G2138" s="5" t="s">
        <v>91</v>
      </c>
      <c r="H2138" s="2" t="s">
        <v>107</v>
      </c>
      <c r="I2138" s="2">
        <v>48.226669999999999</v>
      </c>
      <c r="J2138" s="2">
        <v>-124.9255</v>
      </c>
      <c r="K2138" s="2">
        <v>1.8272010000000001</v>
      </c>
      <c r="L2138" s="2"/>
      <c r="M2138" s="2">
        <v>9.7308550357818593</v>
      </c>
      <c r="N2138" s="2">
        <v>32.661605072021501</v>
      </c>
      <c r="O2138" s="2">
        <v>1</v>
      </c>
      <c r="P2138" s="2">
        <v>0</v>
      </c>
      <c r="Q2138" s="2">
        <v>0</v>
      </c>
      <c r="R2138" s="2">
        <v>0</v>
      </c>
      <c r="S2138" s="2">
        <v>1</v>
      </c>
      <c r="T2138" s="2">
        <v>0</v>
      </c>
      <c r="U2138" s="2">
        <v>0</v>
      </c>
    </row>
    <row r="2139" spans="1:21" x14ac:dyDescent="0.3">
      <c r="A2139" t="s">
        <v>125</v>
      </c>
      <c r="B2139" s="2">
        <v>62</v>
      </c>
      <c r="C2139" s="3">
        <v>43636</v>
      </c>
      <c r="D2139" s="4">
        <v>0.70833333333333304</v>
      </c>
      <c r="E2139" t="str">
        <f t="shared" si="66"/>
        <v>Jun</v>
      </c>
      <c r="F2139" t="str">
        <f t="shared" si="67"/>
        <v>2019</v>
      </c>
      <c r="G2139" s="5" t="s">
        <v>92</v>
      </c>
      <c r="H2139" s="2" t="s">
        <v>107</v>
      </c>
      <c r="I2139" s="2">
        <v>48.219169999999998</v>
      </c>
      <c r="J2139" s="2">
        <v>-124.9948</v>
      </c>
      <c r="K2139" s="2">
        <v>3.5623070000000001</v>
      </c>
      <c r="L2139" s="2"/>
      <c r="M2139" s="2">
        <v>11.2451549053192</v>
      </c>
      <c r="N2139" s="2">
        <v>32.519085311889597</v>
      </c>
      <c r="O2139" s="2">
        <v>1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</row>
    <row r="2140" spans="1:21" x14ac:dyDescent="0.3">
      <c r="A2140" t="s">
        <v>125</v>
      </c>
      <c r="B2140" s="2">
        <v>62</v>
      </c>
      <c r="C2140" s="3">
        <v>43636</v>
      </c>
      <c r="D2140" s="4">
        <v>0.82361111111111096</v>
      </c>
      <c r="E2140" t="str">
        <f t="shared" si="66"/>
        <v>Jun</v>
      </c>
      <c r="F2140" t="str">
        <f t="shared" si="67"/>
        <v>2019</v>
      </c>
      <c r="G2140" s="5" t="s">
        <v>93</v>
      </c>
      <c r="H2140" s="2" t="s">
        <v>107</v>
      </c>
      <c r="I2140" s="2">
        <v>48.237670000000001</v>
      </c>
      <c r="J2140" s="2">
        <v>-125.1292</v>
      </c>
      <c r="K2140" s="2">
        <v>3.3036409999999998</v>
      </c>
      <c r="L2140" s="2"/>
      <c r="M2140" s="2">
        <v>10.5905298709869</v>
      </c>
      <c r="N2140" s="2">
        <v>32.547879068474998</v>
      </c>
      <c r="O2140" s="2">
        <v>1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</row>
    <row r="2141" spans="1:21" x14ac:dyDescent="0.3">
      <c r="A2141" t="s">
        <v>125</v>
      </c>
      <c r="B2141" s="2">
        <v>62</v>
      </c>
      <c r="C2141" s="3">
        <v>43637</v>
      </c>
      <c r="D2141" s="4">
        <v>0.33888888888888902</v>
      </c>
      <c r="E2141" t="str">
        <f t="shared" si="66"/>
        <v>Jun</v>
      </c>
      <c r="F2141" t="str">
        <f t="shared" si="67"/>
        <v>2019</v>
      </c>
      <c r="G2141" s="5" t="s">
        <v>51</v>
      </c>
      <c r="H2141" s="2" t="s">
        <v>107</v>
      </c>
      <c r="I2141" s="2">
        <v>47.920169999999999</v>
      </c>
      <c r="J2141" s="2">
        <v>-124.7478</v>
      </c>
      <c r="K2141" s="2">
        <v>3.772141</v>
      </c>
      <c r="L2141" s="2"/>
      <c r="M2141" s="2">
        <v>8.5577100276947</v>
      </c>
      <c r="N2141" s="2">
        <v>33.183252234207998</v>
      </c>
      <c r="O2141" s="2">
        <v>1</v>
      </c>
      <c r="P2141" s="2">
        <v>0</v>
      </c>
      <c r="Q2141" s="2">
        <v>0</v>
      </c>
      <c r="R2141" s="2">
        <v>0</v>
      </c>
      <c r="S2141" s="2">
        <v>1</v>
      </c>
      <c r="T2141" s="2">
        <v>0</v>
      </c>
      <c r="U2141" s="2">
        <v>0</v>
      </c>
    </row>
    <row r="2142" spans="1:21" x14ac:dyDescent="0.3">
      <c r="A2142" t="s">
        <v>125</v>
      </c>
      <c r="B2142" s="2">
        <v>62</v>
      </c>
      <c r="C2142" s="3">
        <v>43637</v>
      </c>
      <c r="D2142" s="4">
        <v>0.42916666666666697</v>
      </c>
      <c r="E2142" t="str">
        <f t="shared" si="66"/>
        <v>Jun</v>
      </c>
      <c r="F2142" t="str">
        <f t="shared" si="67"/>
        <v>2019</v>
      </c>
      <c r="G2142" s="5" t="s">
        <v>52</v>
      </c>
      <c r="H2142" s="2" t="s">
        <v>107</v>
      </c>
      <c r="I2142" s="2">
        <v>47.924500000000002</v>
      </c>
      <c r="J2142" s="2">
        <v>-124.79</v>
      </c>
      <c r="K2142" s="2">
        <v>3.5446089999999999</v>
      </c>
      <c r="L2142" s="2"/>
      <c r="M2142" s="2">
        <v>10.789169931411701</v>
      </c>
      <c r="N2142" s="2">
        <v>32.538109970092798</v>
      </c>
      <c r="O2142" s="2">
        <v>1</v>
      </c>
      <c r="P2142" s="2">
        <v>0</v>
      </c>
      <c r="Q2142" s="2">
        <v>0</v>
      </c>
      <c r="R2142" s="2">
        <v>0</v>
      </c>
      <c r="S2142" s="2">
        <v>1</v>
      </c>
      <c r="T2142" s="2">
        <v>1</v>
      </c>
      <c r="U2142" s="2">
        <v>0</v>
      </c>
    </row>
    <row r="2143" spans="1:21" x14ac:dyDescent="0.3">
      <c r="A2143" t="s">
        <v>125</v>
      </c>
      <c r="B2143" s="2">
        <v>62</v>
      </c>
      <c r="C2143" s="3">
        <v>43637</v>
      </c>
      <c r="D2143" s="4">
        <v>0.52708333333333302</v>
      </c>
      <c r="E2143" t="str">
        <f t="shared" si="66"/>
        <v>Jun</v>
      </c>
      <c r="F2143" t="str">
        <f t="shared" si="67"/>
        <v>2019</v>
      </c>
      <c r="G2143" s="5" t="s">
        <v>53</v>
      </c>
      <c r="H2143" s="2" t="s">
        <v>107</v>
      </c>
      <c r="I2143" s="2">
        <v>47.92333</v>
      </c>
      <c r="J2143" s="2">
        <v>-124.892</v>
      </c>
      <c r="K2143" s="2">
        <v>3.3381439999999998</v>
      </c>
      <c r="L2143" s="2"/>
      <c r="M2143" s="2">
        <v>11.947729391210199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</row>
    <row r="2144" spans="1:21" x14ac:dyDescent="0.3">
      <c r="A2144" t="s">
        <v>125</v>
      </c>
      <c r="B2144" s="2">
        <v>62</v>
      </c>
      <c r="C2144" s="3">
        <v>43637</v>
      </c>
      <c r="D2144" s="4">
        <v>0.64027777777777795</v>
      </c>
      <c r="E2144" t="str">
        <f t="shared" si="66"/>
        <v>Jun</v>
      </c>
      <c r="F2144" t="str">
        <f t="shared" si="67"/>
        <v>2019</v>
      </c>
      <c r="G2144" s="5" t="s">
        <v>54</v>
      </c>
      <c r="H2144" s="2" t="s">
        <v>107</v>
      </c>
      <c r="I2144" s="2">
        <v>47.922829999999998</v>
      </c>
      <c r="J2144" s="2">
        <v>-124.9637</v>
      </c>
      <c r="K2144" s="2">
        <v>3.8738579999999998</v>
      </c>
      <c r="L2144" s="2"/>
      <c r="M2144" s="2">
        <v>11.2208000183105</v>
      </c>
      <c r="N2144" s="2">
        <v>32.328009414672799</v>
      </c>
      <c r="O2144" s="2">
        <v>1</v>
      </c>
      <c r="P2144" s="2">
        <v>0</v>
      </c>
      <c r="Q2144" s="2">
        <v>0</v>
      </c>
      <c r="R2144" s="2">
        <v>0</v>
      </c>
      <c r="S2144" s="2">
        <v>1</v>
      </c>
      <c r="T2144" s="2">
        <v>0</v>
      </c>
      <c r="U2144" s="2">
        <v>0</v>
      </c>
    </row>
    <row r="2145" spans="1:21" x14ac:dyDescent="0.3">
      <c r="A2145" t="s">
        <v>125</v>
      </c>
      <c r="B2145" s="2">
        <v>62</v>
      </c>
      <c r="C2145" s="3">
        <v>43637</v>
      </c>
      <c r="D2145" s="4">
        <v>0.75347222222222199</v>
      </c>
      <c r="E2145" t="str">
        <f t="shared" si="66"/>
        <v>Jun</v>
      </c>
      <c r="F2145" t="str">
        <f t="shared" si="67"/>
        <v>2019</v>
      </c>
      <c r="G2145" s="5" t="s">
        <v>55</v>
      </c>
      <c r="H2145" s="2" t="s">
        <v>107</v>
      </c>
      <c r="I2145" s="2">
        <v>47.924169999999997</v>
      </c>
      <c r="J2145" s="2">
        <v>-125.0765</v>
      </c>
      <c r="K2145" s="2">
        <v>3.6376949999999999</v>
      </c>
      <c r="L2145" s="2"/>
      <c r="M2145" s="2">
        <v>11.5742049694061</v>
      </c>
      <c r="N2145" s="2">
        <v>32.144735145568802</v>
      </c>
      <c r="O2145" s="2">
        <v>1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</row>
    <row r="2146" spans="1:21" x14ac:dyDescent="0.3">
      <c r="A2146" t="s">
        <v>125</v>
      </c>
      <c r="B2146" s="2">
        <v>62</v>
      </c>
      <c r="C2146" s="3">
        <v>43637</v>
      </c>
      <c r="D2146" s="4">
        <v>0.85624999999999996</v>
      </c>
      <c r="E2146" t="str">
        <f t="shared" si="66"/>
        <v>Jun</v>
      </c>
      <c r="F2146" t="str">
        <f t="shared" si="67"/>
        <v>2019</v>
      </c>
      <c r="G2146" s="5" t="s">
        <v>64</v>
      </c>
      <c r="H2146" s="2" t="s">
        <v>107</v>
      </c>
      <c r="I2146" s="2">
        <v>47.902500000000003</v>
      </c>
      <c r="J2146" s="2">
        <v>-125.18519999999999</v>
      </c>
      <c r="K2146" s="2">
        <v>1.317685</v>
      </c>
      <c r="L2146" s="2"/>
      <c r="M2146" s="2">
        <v>12.719519996643101</v>
      </c>
      <c r="N2146" s="2">
        <v>32.241145229339601</v>
      </c>
      <c r="O2146" s="2">
        <v>1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</row>
    <row r="2147" spans="1:21" x14ac:dyDescent="0.3">
      <c r="A2147" t="s">
        <v>125</v>
      </c>
      <c r="B2147" s="2">
        <v>62</v>
      </c>
      <c r="C2147" s="3">
        <v>43638</v>
      </c>
      <c r="D2147" s="4">
        <v>0.35347222222222202</v>
      </c>
      <c r="E2147" t="str">
        <f t="shared" si="66"/>
        <v>Jun</v>
      </c>
      <c r="F2147" t="str">
        <f t="shared" si="67"/>
        <v>2019</v>
      </c>
      <c r="G2147" s="5" t="s">
        <v>76</v>
      </c>
      <c r="H2147" s="2" t="s">
        <v>107</v>
      </c>
      <c r="I2147" s="2">
        <v>47.542830000000002</v>
      </c>
      <c r="J2147" s="2">
        <v>-124.51900000000001</v>
      </c>
      <c r="K2147" s="2">
        <v>3.0913349999999999</v>
      </c>
      <c r="L2147" s="2"/>
      <c r="M2147" s="2">
        <v>9.21481499671936</v>
      </c>
      <c r="N2147" s="2">
        <v>33.464319801330603</v>
      </c>
      <c r="O2147" s="2">
        <v>1</v>
      </c>
      <c r="P2147" s="2">
        <v>0</v>
      </c>
      <c r="Q2147" s="2">
        <v>0</v>
      </c>
      <c r="R2147" s="2">
        <v>0</v>
      </c>
      <c r="S2147" s="2">
        <v>1</v>
      </c>
      <c r="T2147" s="2">
        <v>0</v>
      </c>
      <c r="U2147" s="2">
        <v>0</v>
      </c>
    </row>
    <row r="2148" spans="1:21" x14ac:dyDescent="0.3">
      <c r="A2148" t="s">
        <v>125</v>
      </c>
      <c r="B2148" s="2">
        <v>62</v>
      </c>
      <c r="C2148" s="3">
        <v>43638</v>
      </c>
      <c r="D2148" s="4">
        <v>0.44861111111111102</v>
      </c>
      <c r="E2148" t="str">
        <f t="shared" si="66"/>
        <v>Jun</v>
      </c>
      <c r="F2148" t="str">
        <f t="shared" si="67"/>
        <v>2019</v>
      </c>
      <c r="G2148" s="5" t="s">
        <v>77</v>
      </c>
      <c r="H2148" s="2" t="s">
        <v>107</v>
      </c>
      <c r="I2148" s="2">
        <v>47.541670000000003</v>
      </c>
      <c r="J2148" s="2">
        <v>-124.61450000000001</v>
      </c>
      <c r="K2148" s="2">
        <v>4.1429320000000001</v>
      </c>
      <c r="L2148" s="2"/>
      <c r="M2148" s="2">
        <v>9.88399996757507</v>
      </c>
      <c r="N2148" s="2">
        <v>32.995920562744097</v>
      </c>
      <c r="O2148" s="2">
        <v>1</v>
      </c>
      <c r="P2148" s="2">
        <v>0</v>
      </c>
      <c r="Q2148" s="2">
        <v>0</v>
      </c>
      <c r="R2148" s="2">
        <v>0</v>
      </c>
      <c r="S2148" s="2">
        <v>1</v>
      </c>
      <c r="T2148" s="2">
        <v>0</v>
      </c>
      <c r="U2148" s="2">
        <v>0</v>
      </c>
    </row>
    <row r="2149" spans="1:21" x14ac:dyDescent="0.3">
      <c r="A2149" t="s">
        <v>125</v>
      </c>
      <c r="B2149" s="2">
        <v>62</v>
      </c>
      <c r="C2149" s="3">
        <v>43638</v>
      </c>
      <c r="D2149" s="4">
        <v>0.50486111111111098</v>
      </c>
      <c r="E2149" t="str">
        <f t="shared" si="66"/>
        <v>Jun</v>
      </c>
      <c r="F2149" t="str">
        <f t="shared" si="67"/>
        <v>2019</v>
      </c>
      <c r="G2149" s="5" t="s">
        <v>77</v>
      </c>
      <c r="H2149" s="2" t="s">
        <v>107</v>
      </c>
      <c r="I2149" s="2">
        <v>47.537500000000001</v>
      </c>
      <c r="J2149" s="2">
        <v>-124.6125</v>
      </c>
      <c r="K2149" s="2">
        <v>4.1436919999999997</v>
      </c>
      <c r="L2149" s="2"/>
      <c r="M2149" s="2">
        <v>9.88399996757507</v>
      </c>
      <c r="N2149" s="2">
        <v>32.995920562744097</v>
      </c>
      <c r="O2149" s="2">
        <v>1</v>
      </c>
      <c r="P2149" s="2">
        <v>0</v>
      </c>
      <c r="Q2149" s="2">
        <v>0</v>
      </c>
      <c r="R2149" s="2">
        <v>0</v>
      </c>
      <c r="S2149" s="2">
        <v>1</v>
      </c>
      <c r="T2149" s="2">
        <v>0</v>
      </c>
      <c r="U2149" s="2">
        <v>0</v>
      </c>
    </row>
    <row r="2150" spans="1:21" x14ac:dyDescent="0.3">
      <c r="A2150" t="s">
        <v>125</v>
      </c>
      <c r="B2150" s="2">
        <v>62</v>
      </c>
      <c r="C2150" s="3">
        <v>43638</v>
      </c>
      <c r="D2150" s="4">
        <v>0.56597222222222199</v>
      </c>
      <c r="E2150" t="str">
        <f t="shared" si="66"/>
        <v>Jun</v>
      </c>
      <c r="F2150" t="str">
        <f t="shared" si="67"/>
        <v>2019</v>
      </c>
      <c r="G2150" s="5" t="s">
        <v>77</v>
      </c>
      <c r="H2150" s="2" t="s">
        <v>107</v>
      </c>
      <c r="I2150" s="2">
        <v>47.540500000000002</v>
      </c>
      <c r="J2150" s="2">
        <v>-124.611</v>
      </c>
      <c r="K2150" s="2">
        <v>3.8507950000000002</v>
      </c>
      <c r="L2150" s="2"/>
      <c r="M2150" s="2">
        <v>9.88399996757507</v>
      </c>
      <c r="N2150" s="2">
        <v>32.995920562744097</v>
      </c>
      <c r="O2150" s="2">
        <v>1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</row>
    <row r="2151" spans="1:21" x14ac:dyDescent="0.3">
      <c r="A2151" t="s">
        <v>125</v>
      </c>
      <c r="B2151" s="2">
        <v>62</v>
      </c>
      <c r="C2151" s="3">
        <v>43638</v>
      </c>
      <c r="D2151" s="4">
        <v>0.64791666666666703</v>
      </c>
      <c r="E2151" t="str">
        <f t="shared" si="66"/>
        <v>Jun</v>
      </c>
      <c r="F2151" t="str">
        <f t="shared" si="67"/>
        <v>2019</v>
      </c>
      <c r="G2151" s="5" t="s">
        <v>78</v>
      </c>
      <c r="H2151" s="2" t="s">
        <v>107</v>
      </c>
      <c r="I2151" s="2">
        <v>47.523000000000003</v>
      </c>
      <c r="J2151" s="2">
        <v>-124.7088</v>
      </c>
      <c r="K2151" s="2">
        <v>3.2836789999999998</v>
      </c>
      <c r="L2151" s="2"/>
      <c r="M2151" s="2">
        <v>10.808374881744401</v>
      </c>
      <c r="N2151" s="2">
        <v>32.5407104492188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</row>
    <row r="2152" spans="1:21" x14ac:dyDescent="0.3">
      <c r="A2152" t="s">
        <v>125</v>
      </c>
      <c r="B2152" s="2">
        <v>62</v>
      </c>
      <c r="C2152" s="3">
        <v>43638</v>
      </c>
      <c r="D2152" s="4">
        <v>0.73958333333333304</v>
      </c>
      <c r="E2152" t="str">
        <f t="shared" si="66"/>
        <v>Jun</v>
      </c>
      <c r="F2152" t="str">
        <f t="shared" si="67"/>
        <v>2019</v>
      </c>
      <c r="G2152" s="5" t="s">
        <v>79</v>
      </c>
      <c r="H2152" s="2" t="s">
        <v>107</v>
      </c>
      <c r="I2152" s="2">
        <v>47.539670000000001</v>
      </c>
      <c r="J2152" s="2">
        <v>-124.8155</v>
      </c>
      <c r="K2152" s="2">
        <v>4.0765859999999998</v>
      </c>
      <c r="L2152" s="2"/>
      <c r="M2152" s="2">
        <v>10.506740045547501</v>
      </c>
      <c r="N2152" s="2">
        <v>32.3427896499634</v>
      </c>
      <c r="O2152" s="2">
        <v>1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</row>
    <row r="2153" spans="1:21" x14ac:dyDescent="0.3">
      <c r="A2153" t="s">
        <v>125</v>
      </c>
      <c r="B2153" s="2">
        <v>62</v>
      </c>
      <c r="C2153" s="3">
        <v>43639</v>
      </c>
      <c r="D2153" s="4">
        <v>0.33888888888888902</v>
      </c>
      <c r="E2153" t="str">
        <f t="shared" si="66"/>
        <v>Jun</v>
      </c>
      <c r="F2153" t="str">
        <f t="shared" si="67"/>
        <v>2019</v>
      </c>
      <c r="G2153" s="5" t="s">
        <v>70</v>
      </c>
      <c r="H2153" s="2" t="s">
        <v>107</v>
      </c>
      <c r="I2153" s="2">
        <v>46.993830000000003</v>
      </c>
      <c r="J2153" s="2">
        <v>-124.24420000000001</v>
      </c>
      <c r="K2153" s="2">
        <v>3.2926570000000002</v>
      </c>
      <c r="L2153" s="2"/>
      <c r="M2153" s="2">
        <v>11.003494474622901</v>
      </c>
      <c r="N2153" s="2">
        <v>33.025921927558102</v>
      </c>
      <c r="O2153" s="2">
        <v>1</v>
      </c>
      <c r="P2153" s="2">
        <v>0</v>
      </c>
      <c r="Q2153" s="2">
        <v>0</v>
      </c>
      <c r="R2153" s="2">
        <v>0</v>
      </c>
      <c r="S2153" s="2">
        <v>1</v>
      </c>
      <c r="T2153" s="2">
        <v>0</v>
      </c>
      <c r="U2153" s="2">
        <v>0</v>
      </c>
    </row>
    <row r="2154" spans="1:21" x14ac:dyDescent="0.3">
      <c r="A2154" t="s">
        <v>125</v>
      </c>
      <c r="B2154" s="2">
        <v>62</v>
      </c>
      <c r="C2154" s="3">
        <v>43639</v>
      </c>
      <c r="D2154" s="4">
        <v>0.44166666666666698</v>
      </c>
      <c r="E2154" t="str">
        <f t="shared" si="66"/>
        <v>Jun</v>
      </c>
      <c r="F2154" t="str">
        <f t="shared" si="67"/>
        <v>2019</v>
      </c>
      <c r="G2154" s="5" t="s">
        <v>68</v>
      </c>
      <c r="H2154" s="2" t="s">
        <v>107</v>
      </c>
      <c r="I2154" s="2">
        <v>47.007170000000002</v>
      </c>
      <c r="J2154" s="2">
        <v>-124.3283</v>
      </c>
      <c r="K2154" s="2">
        <v>3.4897670000000001</v>
      </c>
      <c r="L2154" s="2"/>
      <c r="M2154" s="2">
        <v>11.0173700332642</v>
      </c>
      <c r="N2154" s="2">
        <v>32.963914489746102</v>
      </c>
      <c r="O2154" s="2">
        <v>1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</row>
    <row r="2155" spans="1:21" x14ac:dyDescent="0.3">
      <c r="A2155" t="s">
        <v>125</v>
      </c>
      <c r="B2155" s="2">
        <v>62</v>
      </c>
      <c r="C2155" s="3">
        <v>43639</v>
      </c>
      <c r="D2155" s="4">
        <v>0.54166666666666696</v>
      </c>
      <c r="E2155" t="str">
        <f t="shared" si="66"/>
        <v>Jun</v>
      </c>
      <c r="F2155" t="str">
        <f t="shared" si="67"/>
        <v>2019</v>
      </c>
      <c r="G2155" s="5" t="s">
        <v>9</v>
      </c>
      <c r="H2155" s="2" t="s">
        <v>107</v>
      </c>
      <c r="I2155" s="2">
        <v>47.010669999999998</v>
      </c>
      <c r="J2155" s="2">
        <v>-124.42619999999999</v>
      </c>
      <c r="K2155" s="2">
        <v>3.6528830000000001</v>
      </c>
      <c r="L2155" s="2"/>
      <c r="M2155" s="2">
        <v>10.6458050727844</v>
      </c>
      <c r="N2155" s="2">
        <v>33.080455017089797</v>
      </c>
      <c r="O2155" s="2">
        <v>1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</row>
    <row r="2156" spans="1:21" x14ac:dyDescent="0.3">
      <c r="A2156" t="s">
        <v>125</v>
      </c>
      <c r="B2156" s="2">
        <v>62</v>
      </c>
      <c r="C2156" s="3">
        <v>43639</v>
      </c>
      <c r="D2156" s="4">
        <v>0.64027777777777795</v>
      </c>
      <c r="E2156" t="str">
        <f t="shared" si="66"/>
        <v>Jun</v>
      </c>
      <c r="F2156" t="str">
        <f t="shared" si="67"/>
        <v>2019</v>
      </c>
      <c r="G2156" s="5" t="s">
        <v>10</v>
      </c>
      <c r="H2156" s="2" t="s">
        <v>107</v>
      </c>
      <c r="I2156" s="2">
        <v>46.990499999999997</v>
      </c>
      <c r="J2156" s="2">
        <v>-124.5742</v>
      </c>
      <c r="K2156" s="2">
        <v>3.1669149999999999</v>
      </c>
      <c r="L2156" s="2"/>
      <c r="M2156" s="2">
        <v>11.266339969635</v>
      </c>
      <c r="N2156" s="2">
        <v>32.706070518493704</v>
      </c>
      <c r="O2156" s="2">
        <v>1</v>
      </c>
      <c r="P2156" s="2">
        <v>0</v>
      </c>
      <c r="Q2156" s="2">
        <v>0</v>
      </c>
      <c r="R2156" s="2">
        <v>0</v>
      </c>
      <c r="S2156" s="2">
        <v>1</v>
      </c>
      <c r="T2156" s="2">
        <v>0</v>
      </c>
      <c r="U2156" s="2">
        <v>0</v>
      </c>
    </row>
    <row r="2157" spans="1:21" x14ac:dyDescent="0.3">
      <c r="A2157" t="s">
        <v>125</v>
      </c>
      <c r="B2157" s="2">
        <v>62</v>
      </c>
      <c r="C2157" s="3">
        <v>43639</v>
      </c>
      <c r="D2157" s="4">
        <v>0.74513888888888902</v>
      </c>
      <c r="E2157" t="str">
        <f t="shared" si="66"/>
        <v>Jun</v>
      </c>
      <c r="F2157" t="str">
        <f t="shared" si="67"/>
        <v>2019</v>
      </c>
      <c r="G2157" s="5" t="s">
        <v>11</v>
      </c>
      <c r="H2157" s="2" t="s">
        <v>107</v>
      </c>
      <c r="I2157" s="2">
        <v>47.001829999999998</v>
      </c>
      <c r="J2157" s="2">
        <v>-124.70269999999999</v>
      </c>
      <c r="K2157" s="2">
        <v>3.7288420000000002</v>
      </c>
      <c r="L2157" s="2"/>
      <c r="M2157" s="2">
        <v>11.7121300220489</v>
      </c>
      <c r="N2157" s="2">
        <v>32.221494865417498</v>
      </c>
      <c r="O2157" s="2">
        <v>1</v>
      </c>
      <c r="P2157" s="2">
        <v>0</v>
      </c>
      <c r="Q2157" s="2">
        <v>0</v>
      </c>
      <c r="R2157" s="2">
        <v>0</v>
      </c>
      <c r="S2157" s="2">
        <v>1</v>
      </c>
      <c r="T2157" s="2">
        <v>0</v>
      </c>
      <c r="U2157" s="2">
        <v>0</v>
      </c>
    </row>
    <row r="2158" spans="1:21" x14ac:dyDescent="0.3">
      <c r="A2158" t="s">
        <v>125</v>
      </c>
      <c r="B2158" s="2">
        <v>62</v>
      </c>
      <c r="C2158" s="3">
        <v>43639</v>
      </c>
      <c r="D2158" s="4">
        <v>0.84375</v>
      </c>
      <c r="E2158" t="str">
        <f t="shared" si="66"/>
        <v>Jun</v>
      </c>
      <c r="F2158" t="str">
        <f t="shared" si="67"/>
        <v>2019</v>
      </c>
      <c r="G2158" s="5" t="s">
        <v>12</v>
      </c>
      <c r="H2158" s="2" t="s">
        <v>107</v>
      </c>
      <c r="I2158" s="2">
        <v>47.000169999999997</v>
      </c>
      <c r="J2158" s="2">
        <v>-124.81529999999999</v>
      </c>
      <c r="K2158" s="2">
        <v>2.4853320000000001</v>
      </c>
      <c r="L2158" s="2"/>
      <c r="M2158" s="2">
        <v>12.104199886322</v>
      </c>
      <c r="N2158" s="2">
        <v>32.1095746040344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</row>
    <row r="2159" spans="1:21" x14ac:dyDescent="0.3">
      <c r="A2159" t="s">
        <v>125</v>
      </c>
      <c r="B2159" s="2">
        <v>62</v>
      </c>
      <c r="C2159" s="3">
        <v>43640</v>
      </c>
      <c r="D2159" s="4">
        <v>0.31527777777777799</v>
      </c>
      <c r="E2159" t="str">
        <f t="shared" si="66"/>
        <v>Jun</v>
      </c>
      <c r="F2159" t="str">
        <f t="shared" si="67"/>
        <v>2019</v>
      </c>
      <c r="G2159" s="5" t="s">
        <v>13</v>
      </c>
      <c r="H2159" s="2" t="s">
        <v>107</v>
      </c>
      <c r="I2159" s="2">
        <v>46.670499999999997</v>
      </c>
      <c r="J2159" s="2">
        <v>-124.1897</v>
      </c>
      <c r="K2159" s="2">
        <v>3.7291840000000001</v>
      </c>
      <c r="L2159" s="2"/>
      <c r="M2159" s="2">
        <v>10.465789937973</v>
      </c>
      <c r="N2159" s="2">
        <v>33.031294631957998</v>
      </c>
      <c r="O2159" s="2">
        <v>0</v>
      </c>
      <c r="P2159" s="2">
        <v>0</v>
      </c>
      <c r="Q2159" s="2">
        <v>0</v>
      </c>
      <c r="R2159" s="2">
        <v>0</v>
      </c>
      <c r="S2159" s="2">
        <v>1</v>
      </c>
      <c r="T2159" s="2">
        <v>0</v>
      </c>
      <c r="U2159" s="2">
        <v>0</v>
      </c>
    </row>
    <row r="2160" spans="1:21" x14ac:dyDescent="0.3">
      <c r="A2160" t="s">
        <v>125</v>
      </c>
      <c r="B2160" s="2">
        <v>62</v>
      </c>
      <c r="C2160" s="3">
        <v>43640</v>
      </c>
      <c r="D2160" s="4">
        <v>0.39236111111111099</v>
      </c>
      <c r="E2160" t="str">
        <f t="shared" si="66"/>
        <v>Jun</v>
      </c>
      <c r="F2160" t="str">
        <f t="shared" si="67"/>
        <v>2019</v>
      </c>
      <c r="G2160" s="5" t="s">
        <v>14</v>
      </c>
      <c r="H2160" s="2" t="s">
        <v>107</v>
      </c>
      <c r="I2160" s="2">
        <v>46.672499999999999</v>
      </c>
      <c r="J2160" s="2">
        <v>-124.2983</v>
      </c>
      <c r="K2160" s="2">
        <v>3.7253479999999999</v>
      </c>
      <c r="L2160" s="2"/>
      <c r="M2160" s="2">
        <v>11.073424959182701</v>
      </c>
      <c r="N2160" s="2">
        <v>32.818575286865197</v>
      </c>
      <c r="O2160" s="2">
        <v>1</v>
      </c>
      <c r="P2160" s="2">
        <v>0</v>
      </c>
      <c r="Q2160" s="2">
        <v>0</v>
      </c>
      <c r="R2160" s="2">
        <v>0</v>
      </c>
      <c r="S2160" s="2">
        <v>1</v>
      </c>
      <c r="T2160" s="2">
        <v>0</v>
      </c>
      <c r="U2160" s="2">
        <v>0</v>
      </c>
    </row>
    <row r="2161" spans="1:21" x14ac:dyDescent="0.3">
      <c r="A2161" t="s">
        <v>125</v>
      </c>
      <c r="B2161" s="2">
        <v>62</v>
      </c>
      <c r="C2161" s="3">
        <v>43640</v>
      </c>
      <c r="D2161" s="4">
        <v>0.47569444444444398</v>
      </c>
      <c r="E2161" t="str">
        <f t="shared" si="66"/>
        <v>Jun</v>
      </c>
      <c r="F2161" t="str">
        <f t="shared" si="67"/>
        <v>2019</v>
      </c>
      <c r="G2161" s="5" t="s">
        <v>15</v>
      </c>
      <c r="H2161" s="2" t="s">
        <v>107</v>
      </c>
      <c r="I2161" s="2">
        <v>46.671169999999996</v>
      </c>
      <c r="J2161" s="2">
        <v>-124.4057</v>
      </c>
      <c r="K2161" s="2">
        <v>3.6240899999999998</v>
      </c>
      <c r="L2161" s="2"/>
      <c r="M2161" s="2">
        <v>11.316785049438501</v>
      </c>
      <c r="N2161" s="2">
        <v>32.678504562377903</v>
      </c>
      <c r="O2161" s="2">
        <v>1</v>
      </c>
      <c r="P2161" s="2">
        <v>0</v>
      </c>
      <c r="Q2161" s="2">
        <v>1</v>
      </c>
      <c r="R2161" s="2">
        <v>0</v>
      </c>
      <c r="S2161" s="2">
        <v>1</v>
      </c>
      <c r="T2161" s="2">
        <v>0</v>
      </c>
      <c r="U2161" s="2">
        <v>0</v>
      </c>
    </row>
    <row r="2162" spans="1:21" x14ac:dyDescent="0.3">
      <c r="A2162" t="s">
        <v>125</v>
      </c>
      <c r="B2162" s="2">
        <v>62</v>
      </c>
      <c r="C2162" s="3">
        <v>43640</v>
      </c>
      <c r="D2162" s="4">
        <v>0.52847222222222201</v>
      </c>
      <c r="E2162" t="str">
        <f t="shared" si="66"/>
        <v>Jun</v>
      </c>
      <c r="F2162" t="str">
        <f t="shared" si="67"/>
        <v>2019</v>
      </c>
      <c r="G2162" s="5" t="s">
        <v>15</v>
      </c>
      <c r="H2162" s="2" t="s">
        <v>107</v>
      </c>
      <c r="I2162" s="2">
        <v>46.679000000000002</v>
      </c>
      <c r="J2162" s="2">
        <v>-124.401</v>
      </c>
      <c r="K2162" s="2">
        <v>3.5317759999999998</v>
      </c>
      <c r="L2162" s="2"/>
      <c r="M2162" s="2">
        <v>11.316785049438501</v>
      </c>
      <c r="N2162" s="2">
        <v>32.678504562377903</v>
      </c>
      <c r="O2162" s="2">
        <v>1</v>
      </c>
      <c r="P2162" s="2">
        <v>0</v>
      </c>
      <c r="Q2162" s="2">
        <v>1</v>
      </c>
      <c r="R2162" s="2">
        <v>0</v>
      </c>
      <c r="S2162" s="2">
        <v>1</v>
      </c>
      <c r="T2162" s="2">
        <v>0</v>
      </c>
      <c r="U2162" s="2">
        <v>0</v>
      </c>
    </row>
    <row r="2163" spans="1:21" x14ac:dyDescent="0.3">
      <c r="A2163" t="s">
        <v>125</v>
      </c>
      <c r="B2163" s="2">
        <v>62</v>
      </c>
      <c r="C2163" s="3">
        <v>43640</v>
      </c>
      <c r="D2163" s="4">
        <v>0.57222222222222197</v>
      </c>
      <c r="E2163" t="str">
        <f t="shared" si="66"/>
        <v>Jun</v>
      </c>
      <c r="F2163" t="str">
        <f t="shared" si="67"/>
        <v>2019</v>
      </c>
      <c r="G2163" s="5" t="s">
        <v>15</v>
      </c>
      <c r="H2163" s="2" t="s">
        <v>107</v>
      </c>
      <c r="I2163" s="2">
        <v>46.652169999999998</v>
      </c>
      <c r="J2163" s="2">
        <v>-124.40479999999999</v>
      </c>
      <c r="K2163" s="2">
        <v>3.0985640000000001</v>
      </c>
      <c r="L2163" s="2"/>
      <c r="M2163" s="2">
        <v>11.316785049438501</v>
      </c>
      <c r="N2163" s="2">
        <v>32.678504562377903</v>
      </c>
      <c r="O2163" s="2">
        <v>1</v>
      </c>
      <c r="P2163" s="2">
        <v>0</v>
      </c>
      <c r="Q2163" s="2">
        <v>1</v>
      </c>
      <c r="R2163" s="2">
        <v>0</v>
      </c>
      <c r="S2163" s="2">
        <v>0</v>
      </c>
      <c r="T2163" s="2">
        <v>0</v>
      </c>
      <c r="U2163" s="2">
        <v>0</v>
      </c>
    </row>
    <row r="2164" spans="1:21" x14ac:dyDescent="0.3">
      <c r="A2164" t="s">
        <v>125</v>
      </c>
      <c r="B2164" s="2">
        <v>62</v>
      </c>
      <c r="C2164" s="3">
        <v>43640</v>
      </c>
      <c r="D2164" s="4">
        <v>0.65416666666666701</v>
      </c>
      <c r="E2164" t="str">
        <f t="shared" si="66"/>
        <v>Jun</v>
      </c>
      <c r="F2164" t="str">
        <f t="shared" si="67"/>
        <v>2019</v>
      </c>
      <c r="G2164" s="5" t="s">
        <v>16</v>
      </c>
      <c r="H2164" s="2" t="s">
        <v>107</v>
      </c>
      <c r="I2164" s="2">
        <v>46.677669999999999</v>
      </c>
      <c r="J2164" s="2">
        <v>-124.5158</v>
      </c>
      <c r="K2164" s="2">
        <v>3.7832370000000002</v>
      </c>
      <c r="L2164" s="2"/>
      <c r="M2164" s="2">
        <v>10.1582599163055</v>
      </c>
      <c r="N2164" s="2">
        <v>32.711585235595699</v>
      </c>
      <c r="O2164" s="2">
        <v>1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</row>
    <row r="2165" spans="1:21" x14ac:dyDescent="0.3">
      <c r="A2165" t="s">
        <v>125</v>
      </c>
      <c r="B2165" s="2">
        <v>62</v>
      </c>
      <c r="C2165" s="3">
        <v>43640</v>
      </c>
      <c r="D2165" s="4">
        <v>0.73194444444444395</v>
      </c>
      <c r="E2165" t="str">
        <f t="shared" si="66"/>
        <v>Jun</v>
      </c>
      <c r="F2165" t="str">
        <f t="shared" si="67"/>
        <v>2019</v>
      </c>
      <c r="G2165" s="5" t="s">
        <v>71</v>
      </c>
      <c r="H2165" s="2" t="s">
        <v>107</v>
      </c>
      <c r="I2165" s="2">
        <v>46.667499999999997</v>
      </c>
      <c r="J2165" s="2">
        <v>-124.6148</v>
      </c>
      <c r="K2165" s="2">
        <v>3.8943569999999998</v>
      </c>
      <c r="L2165" s="2"/>
      <c r="M2165" s="2">
        <v>10.6127150058746</v>
      </c>
      <c r="N2165" s="2">
        <v>32.240494918823202</v>
      </c>
      <c r="O2165" s="2">
        <v>1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</row>
    <row r="2166" spans="1:21" x14ac:dyDescent="0.3">
      <c r="A2166" t="s">
        <v>125</v>
      </c>
      <c r="B2166" s="2">
        <v>62</v>
      </c>
      <c r="C2166" s="3">
        <v>43641</v>
      </c>
      <c r="D2166" s="4">
        <v>0.33541666666666697</v>
      </c>
      <c r="E2166" t="str">
        <f t="shared" si="66"/>
        <v>Jun</v>
      </c>
      <c r="F2166" t="str">
        <f t="shared" si="67"/>
        <v>2019</v>
      </c>
      <c r="G2166" s="5" t="s">
        <v>50</v>
      </c>
      <c r="H2166" s="2" t="s">
        <v>107</v>
      </c>
      <c r="I2166" s="2">
        <v>46.170499999999997</v>
      </c>
      <c r="J2166" s="2">
        <v>-124.0823</v>
      </c>
      <c r="K2166" s="2">
        <v>3.5016120000000002</v>
      </c>
      <c r="L2166" s="2"/>
      <c r="M2166" s="2">
        <v>8.8718298912048308</v>
      </c>
      <c r="N2166" s="2">
        <v>32.968954563140898</v>
      </c>
      <c r="O2166" s="2">
        <v>1</v>
      </c>
      <c r="P2166" s="2">
        <v>0</v>
      </c>
      <c r="Q2166" s="2">
        <v>0</v>
      </c>
      <c r="R2166" s="2">
        <v>0</v>
      </c>
      <c r="S2166" s="2">
        <v>1</v>
      </c>
      <c r="T2166" s="2">
        <v>0</v>
      </c>
      <c r="U2166" s="2">
        <v>0</v>
      </c>
    </row>
    <row r="2167" spans="1:21" x14ac:dyDescent="0.3">
      <c r="A2167" t="s">
        <v>125</v>
      </c>
      <c r="B2167" s="2">
        <v>62</v>
      </c>
      <c r="C2167" s="3">
        <v>43641</v>
      </c>
      <c r="D2167" s="4">
        <v>0.42361111111111099</v>
      </c>
      <c r="E2167" t="str">
        <f t="shared" si="66"/>
        <v>Jun</v>
      </c>
      <c r="F2167" t="str">
        <f t="shared" si="67"/>
        <v>2019</v>
      </c>
      <c r="G2167" s="5" t="s">
        <v>4</v>
      </c>
      <c r="H2167" s="2" t="s">
        <v>107</v>
      </c>
      <c r="I2167" s="2">
        <v>46.171169999999996</v>
      </c>
      <c r="J2167" s="2">
        <v>-124.15949999999999</v>
      </c>
      <c r="K2167" s="2">
        <v>2.3414649999999999</v>
      </c>
      <c r="L2167" s="2"/>
      <c r="M2167" s="2">
        <v>9.9265699863433792</v>
      </c>
      <c r="N2167" s="2">
        <v>32.062170124053999</v>
      </c>
      <c r="O2167" s="2">
        <v>1</v>
      </c>
      <c r="P2167" s="2">
        <v>1</v>
      </c>
      <c r="Q2167" s="2">
        <v>0</v>
      </c>
      <c r="R2167" s="2">
        <v>0</v>
      </c>
      <c r="S2167" s="2">
        <v>1</v>
      </c>
      <c r="T2167" s="2">
        <v>0</v>
      </c>
      <c r="U2167" s="2">
        <v>0</v>
      </c>
    </row>
    <row r="2168" spans="1:21" x14ac:dyDescent="0.3">
      <c r="A2168" t="s">
        <v>125</v>
      </c>
      <c r="B2168" s="2">
        <v>62</v>
      </c>
      <c r="C2168" s="3">
        <v>43641</v>
      </c>
      <c r="D2168" s="4">
        <v>0.49791666666666701</v>
      </c>
      <c r="E2168" t="str">
        <f t="shared" si="66"/>
        <v>Jun</v>
      </c>
      <c r="F2168" t="str">
        <f t="shared" si="67"/>
        <v>2019</v>
      </c>
      <c r="G2168" s="5" t="s">
        <v>7</v>
      </c>
      <c r="H2168" s="2" t="s">
        <v>107</v>
      </c>
      <c r="I2168" s="2">
        <v>46.169670000000004</v>
      </c>
      <c r="J2168" s="2">
        <v>-124.2225</v>
      </c>
      <c r="K2168" s="2">
        <v>3.9944090000000001</v>
      </c>
      <c r="L2168" s="2"/>
      <c r="M2168" s="2">
        <v>10.8324750423431</v>
      </c>
      <c r="N2168" s="2">
        <v>31.984224891662599</v>
      </c>
      <c r="O2168" s="2">
        <v>1</v>
      </c>
      <c r="P2168" s="2">
        <v>1</v>
      </c>
      <c r="Q2168" s="2">
        <v>0</v>
      </c>
      <c r="R2168" s="2">
        <v>0</v>
      </c>
      <c r="S2168" s="2">
        <v>1</v>
      </c>
      <c r="T2168" s="2">
        <v>0</v>
      </c>
      <c r="U2168" s="2">
        <v>0</v>
      </c>
    </row>
    <row r="2169" spans="1:21" x14ac:dyDescent="0.3">
      <c r="A2169" t="s">
        <v>125</v>
      </c>
      <c r="B2169" s="2">
        <v>62</v>
      </c>
      <c r="C2169" s="3">
        <v>43641</v>
      </c>
      <c r="D2169" s="4">
        <v>0.594444444444444</v>
      </c>
      <c r="E2169" t="str">
        <f t="shared" si="66"/>
        <v>Jun</v>
      </c>
      <c r="F2169" t="str">
        <f t="shared" si="67"/>
        <v>2019</v>
      </c>
      <c r="G2169" s="5" t="s">
        <v>8</v>
      </c>
      <c r="H2169" s="2" t="s">
        <v>107</v>
      </c>
      <c r="I2169" s="2">
        <v>46.156329999999997</v>
      </c>
      <c r="J2169" s="2">
        <v>-124.33280000000001</v>
      </c>
      <c r="K2169" s="2">
        <v>2.7972990000000002</v>
      </c>
      <c r="L2169" s="2"/>
      <c r="M2169" s="2">
        <v>11.661590099334701</v>
      </c>
      <c r="N2169" s="2">
        <v>32.056740474700902</v>
      </c>
      <c r="O2169" s="2">
        <v>1</v>
      </c>
      <c r="P2169" s="2">
        <v>0</v>
      </c>
      <c r="Q2169" s="2">
        <v>1</v>
      </c>
      <c r="R2169" s="2">
        <v>0</v>
      </c>
      <c r="S2169" s="2">
        <v>0</v>
      </c>
      <c r="T2169" s="2">
        <v>0</v>
      </c>
      <c r="U2169" s="2">
        <v>0</v>
      </c>
    </row>
    <row r="2170" spans="1:21" x14ac:dyDescent="0.3">
      <c r="A2170" t="s">
        <v>125</v>
      </c>
      <c r="B2170" s="2">
        <v>62</v>
      </c>
      <c r="C2170" s="3">
        <v>43641</v>
      </c>
      <c r="D2170" s="4">
        <v>0.64236111111111105</v>
      </c>
      <c r="E2170" t="str">
        <f t="shared" si="66"/>
        <v>Jun</v>
      </c>
      <c r="F2170" t="str">
        <f t="shared" si="67"/>
        <v>2019</v>
      </c>
      <c r="G2170" s="5" t="s">
        <v>8</v>
      </c>
      <c r="H2170" s="2" t="s">
        <v>107</v>
      </c>
      <c r="I2170" s="2">
        <v>46.178330000000003</v>
      </c>
      <c r="J2170" s="2">
        <v>-124.3308</v>
      </c>
      <c r="K2170" s="2">
        <v>4.4182079999999999</v>
      </c>
      <c r="L2170" s="2"/>
      <c r="M2170" s="2">
        <v>11.661590099334701</v>
      </c>
      <c r="N2170" s="2">
        <v>32.056740474700902</v>
      </c>
      <c r="O2170" s="2">
        <v>1</v>
      </c>
      <c r="P2170" s="2">
        <v>0</v>
      </c>
      <c r="Q2170" s="2">
        <v>1</v>
      </c>
      <c r="R2170" s="2">
        <v>0</v>
      </c>
      <c r="S2170" s="2">
        <v>0</v>
      </c>
      <c r="T2170" s="2">
        <v>0</v>
      </c>
      <c r="U2170" s="2">
        <v>0</v>
      </c>
    </row>
    <row r="2171" spans="1:21" x14ac:dyDescent="0.3">
      <c r="A2171" t="s">
        <v>125</v>
      </c>
      <c r="B2171" s="2">
        <v>62</v>
      </c>
      <c r="C2171" s="3">
        <v>43641</v>
      </c>
      <c r="D2171" s="4">
        <v>0.73402777777777795</v>
      </c>
      <c r="E2171" t="str">
        <f t="shared" si="66"/>
        <v>Jun</v>
      </c>
      <c r="F2171" t="str">
        <f t="shared" si="67"/>
        <v>2019</v>
      </c>
      <c r="G2171" s="5" t="s">
        <v>18</v>
      </c>
      <c r="H2171" s="2" t="s">
        <v>107</v>
      </c>
      <c r="I2171" s="2">
        <v>46.171999999999997</v>
      </c>
      <c r="J2171" s="2">
        <v>-124.4622</v>
      </c>
      <c r="K2171" s="2">
        <v>3.7261280000000001</v>
      </c>
      <c r="L2171" s="2"/>
      <c r="M2171" s="2">
        <v>12.2132549762726</v>
      </c>
      <c r="N2171" s="2">
        <v>32.394440460205097</v>
      </c>
      <c r="O2171" s="2">
        <v>1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</row>
    <row r="2172" spans="1:21" x14ac:dyDescent="0.3">
      <c r="A2172" t="s">
        <v>125</v>
      </c>
      <c r="B2172" s="2">
        <v>62</v>
      </c>
      <c r="C2172" s="3">
        <v>43641</v>
      </c>
      <c r="D2172" s="4">
        <v>0.82708333333333295</v>
      </c>
      <c r="E2172" t="str">
        <f t="shared" si="66"/>
        <v>Jun</v>
      </c>
      <c r="F2172" t="str">
        <f t="shared" si="67"/>
        <v>2019</v>
      </c>
      <c r="G2172" s="5" t="s">
        <v>19</v>
      </c>
      <c r="H2172" s="2" t="s">
        <v>107</v>
      </c>
      <c r="I2172" s="2">
        <v>46.17333</v>
      </c>
      <c r="J2172" s="2">
        <v>-124.5753</v>
      </c>
      <c r="K2172" s="2">
        <v>3.0967159999999998</v>
      </c>
      <c r="L2172" s="2"/>
      <c r="M2172" s="2">
        <v>12.0737900257111</v>
      </c>
      <c r="N2172" s="2">
        <v>32.169724941253698</v>
      </c>
      <c r="O2172" s="2">
        <v>1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</row>
    <row r="2173" spans="1:21" x14ac:dyDescent="0.3">
      <c r="A2173" t="s">
        <v>125</v>
      </c>
      <c r="B2173" s="2">
        <v>62</v>
      </c>
      <c r="C2173" s="3">
        <v>43642</v>
      </c>
      <c r="D2173" s="4">
        <v>0.32986111111111099</v>
      </c>
      <c r="E2173" t="str">
        <f t="shared" si="66"/>
        <v>Jun</v>
      </c>
      <c r="F2173" t="str">
        <f t="shared" si="67"/>
        <v>2019</v>
      </c>
      <c r="G2173" s="5" t="s">
        <v>45</v>
      </c>
      <c r="H2173" s="2" t="s">
        <v>107</v>
      </c>
      <c r="I2173" s="2">
        <v>45.503169999999997</v>
      </c>
      <c r="J2173" s="2">
        <v>-124.0107</v>
      </c>
      <c r="K2173" s="2">
        <v>3.8602129999999999</v>
      </c>
      <c r="L2173" s="2"/>
      <c r="M2173" s="2">
        <v>10.3796550273895</v>
      </c>
      <c r="N2173" s="2">
        <v>32.677140140533403</v>
      </c>
      <c r="O2173" s="2">
        <v>1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</row>
    <row r="2174" spans="1:21" x14ac:dyDescent="0.3">
      <c r="A2174" t="s">
        <v>125</v>
      </c>
      <c r="B2174" s="2">
        <v>62</v>
      </c>
      <c r="C2174" s="3">
        <v>43642</v>
      </c>
      <c r="D2174" s="4">
        <v>0.4</v>
      </c>
      <c r="E2174" t="str">
        <f t="shared" si="66"/>
        <v>Jun</v>
      </c>
      <c r="F2174" t="str">
        <f t="shared" si="67"/>
        <v>2019</v>
      </c>
      <c r="G2174" s="5" t="s">
        <v>25</v>
      </c>
      <c r="H2174" s="2" t="s">
        <v>107</v>
      </c>
      <c r="I2174" s="2">
        <v>45.502670000000002</v>
      </c>
      <c r="J2174" s="2">
        <v>-124.04430000000001</v>
      </c>
      <c r="K2174" s="2">
        <v>3.9889139999999998</v>
      </c>
      <c r="L2174" s="2"/>
      <c r="M2174" s="2">
        <v>10.922270011901899</v>
      </c>
      <c r="N2174" s="2">
        <v>32.316955184936504</v>
      </c>
      <c r="O2174" s="2">
        <v>1</v>
      </c>
      <c r="P2174" s="2">
        <v>1</v>
      </c>
      <c r="Q2174" s="2">
        <v>0</v>
      </c>
      <c r="R2174" s="2">
        <v>0</v>
      </c>
      <c r="S2174" s="2">
        <v>1</v>
      </c>
      <c r="T2174" s="2">
        <v>0</v>
      </c>
      <c r="U2174" s="2">
        <v>0</v>
      </c>
    </row>
    <row r="2175" spans="1:21" x14ac:dyDescent="0.3">
      <c r="A2175" t="s">
        <v>125</v>
      </c>
      <c r="B2175" s="2">
        <v>62</v>
      </c>
      <c r="C2175" s="3">
        <v>43642</v>
      </c>
      <c r="D2175" s="4">
        <v>0.45555555555555599</v>
      </c>
      <c r="E2175" t="str">
        <f t="shared" si="66"/>
        <v>Jun</v>
      </c>
      <c r="F2175" t="str">
        <f t="shared" si="67"/>
        <v>2019</v>
      </c>
      <c r="G2175" s="5" t="s">
        <v>25</v>
      </c>
      <c r="H2175" s="2" t="s">
        <v>107</v>
      </c>
      <c r="I2175" s="2">
        <v>45.500169999999997</v>
      </c>
      <c r="J2175" s="2">
        <v>-124.0425</v>
      </c>
      <c r="K2175" s="2">
        <v>3.9352689999999999</v>
      </c>
      <c r="L2175" s="2"/>
      <c r="M2175" s="2">
        <v>10.922270011901899</v>
      </c>
      <c r="N2175" s="2">
        <v>32.316955184936504</v>
      </c>
      <c r="O2175" s="2">
        <v>1</v>
      </c>
      <c r="P2175" s="2">
        <v>1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</row>
    <row r="2176" spans="1:21" x14ac:dyDescent="0.3">
      <c r="A2176" t="s">
        <v>125</v>
      </c>
      <c r="B2176" s="2">
        <v>62</v>
      </c>
      <c r="C2176" s="3">
        <v>43642</v>
      </c>
      <c r="D2176" s="4">
        <v>0.51388888888888895</v>
      </c>
      <c r="E2176" t="str">
        <f t="shared" si="66"/>
        <v>Jun</v>
      </c>
      <c r="F2176" t="str">
        <f t="shared" si="67"/>
        <v>2019</v>
      </c>
      <c r="G2176" s="5" t="s">
        <v>25</v>
      </c>
      <c r="H2176" s="2" t="s">
        <v>107</v>
      </c>
      <c r="I2176" s="2">
        <v>45.49933</v>
      </c>
      <c r="J2176" s="2">
        <v>-124.042</v>
      </c>
      <c r="K2176" s="2">
        <v>3.9935390000000002</v>
      </c>
      <c r="L2176" s="2"/>
      <c r="M2176" s="2">
        <v>10.922270011901899</v>
      </c>
      <c r="N2176" s="2">
        <v>32.316955184936504</v>
      </c>
      <c r="O2176" s="2">
        <v>1</v>
      </c>
      <c r="P2176" s="2">
        <v>1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</row>
    <row r="2177" spans="1:21" x14ac:dyDescent="0.3">
      <c r="A2177" t="s">
        <v>125</v>
      </c>
      <c r="B2177" s="2">
        <v>62</v>
      </c>
      <c r="C2177" s="3">
        <v>43642</v>
      </c>
      <c r="D2177" s="4">
        <v>0.58958333333333302</v>
      </c>
      <c r="E2177" t="str">
        <f t="shared" si="66"/>
        <v>Jun</v>
      </c>
      <c r="F2177" t="str">
        <f t="shared" si="67"/>
        <v>2019</v>
      </c>
      <c r="G2177" s="5" t="s">
        <v>41</v>
      </c>
      <c r="H2177" s="2" t="s">
        <v>107</v>
      </c>
      <c r="I2177" s="2">
        <v>45.502000000000002</v>
      </c>
      <c r="J2177" s="2">
        <v>-124.095</v>
      </c>
      <c r="K2177" s="2">
        <v>3.7492920000000001</v>
      </c>
      <c r="L2177" s="2"/>
      <c r="M2177" s="2">
        <v>10.796180009841899</v>
      </c>
      <c r="N2177" s="2">
        <v>32.269280052185103</v>
      </c>
      <c r="O2177" s="2">
        <v>1</v>
      </c>
      <c r="P2177" s="2">
        <v>1</v>
      </c>
      <c r="Q2177" s="2">
        <v>1</v>
      </c>
      <c r="R2177" s="2">
        <v>0</v>
      </c>
      <c r="S2177" s="2">
        <v>0</v>
      </c>
      <c r="T2177" s="2">
        <v>0</v>
      </c>
      <c r="U2177" s="2">
        <v>0</v>
      </c>
    </row>
    <row r="2178" spans="1:21" x14ac:dyDescent="0.3">
      <c r="A2178" t="s">
        <v>125</v>
      </c>
      <c r="B2178" s="2">
        <v>62</v>
      </c>
      <c r="C2178" s="3">
        <v>43642</v>
      </c>
      <c r="D2178" s="4">
        <v>0.68194444444444402</v>
      </c>
      <c r="E2178" t="str">
        <f t="shared" si="66"/>
        <v>Jun</v>
      </c>
      <c r="F2178" t="str">
        <f t="shared" si="67"/>
        <v>2019</v>
      </c>
      <c r="G2178" s="5" t="s">
        <v>46</v>
      </c>
      <c r="H2178" s="2" t="s">
        <v>107</v>
      </c>
      <c r="I2178" s="2">
        <v>45.475499999999997</v>
      </c>
      <c r="J2178" s="2">
        <v>-124.20480000000001</v>
      </c>
      <c r="K2178" s="2">
        <v>3.267595</v>
      </c>
      <c r="L2178" s="2"/>
      <c r="M2178" s="2">
        <v>10.7112599849701</v>
      </c>
      <c r="N2178" s="2">
        <v>32.117644786834703</v>
      </c>
      <c r="O2178" s="2">
        <v>1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</row>
    <row r="2179" spans="1:21" x14ac:dyDescent="0.3">
      <c r="A2179" t="s">
        <v>125</v>
      </c>
      <c r="B2179" s="2">
        <v>62</v>
      </c>
      <c r="C2179" s="3">
        <v>43642</v>
      </c>
      <c r="D2179" s="4">
        <v>0.77986111111111101</v>
      </c>
      <c r="E2179" t="str">
        <f t="shared" ref="E2179:E2184" si="68">TEXT(C2179,"MMM")</f>
        <v>Jun</v>
      </c>
      <c r="F2179" t="str">
        <f t="shared" ref="F2179:F2184" si="69">TEXT(C2179,"yyyy")</f>
        <v>2019</v>
      </c>
      <c r="G2179" s="5" t="s">
        <v>47</v>
      </c>
      <c r="H2179" s="2" t="s">
        <v>107</v>
      </c>
      <c r="I2179" s="2">
        <v>45.494500000000002</v>
      </c>
      <c r="J2179" s="2">
        <v>-124.34820000000001</v>
      </c>
      <c r="K2179" s="2">
        <v>3.7241780000000002</v>
      </c>
      <c r="L2179" s="2"/>
      <c r="M2179" s="2">
        <v>11.078465032577499</v>
      </c>
      <c r="N2179" s="2">
        <v>32.140095233917201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</row>
    <row r="2180" spans="1:21" x14ac:dyDescent="0.3">
      <c r="A2180" t="s">
        <v>125</v>
      </c>
      <c r="B2180" s="2">
        <v>62</v>
      </c>
      <c r="C2180" s="3">
        <v>43643</v>
      </c>
      <c r="D2180" s="4">
        <v>0.36111111111111099</v>
      </c>
      <c r="E2180" t="str">
        <f t="shared" si="68"/>
        <v>Jun</v>
      </c>
      <c r="F2180" t="str">
        <f t="shared" si="69"/>
        <v>2019</v>
      </c>
      <c r="G2180" s="5" t="s">
        <v>74</v>
      </c>
      <c r="H2180" s="2" t="s">
        <v>107</v>
      </c>
      <c r="I2180" s="2">
        <v>44.674329999999998</v>
      </c>
      <c r="J2180" s="2">
        <v>-124.134</v>
      </c>
      <c r="K2180" s="2">
        <v>2.5791439999999999</v>
      </c>
      <c r="L2180" s="2"/>
      <c r="M2180" s="2">
        <v>10.6862800598145</v>
      </c>
      <c r="N2180" s="2">
        <v>33.612650108337398</v>
      </c>
      <c r="O2180" s="2">
        <v>1</v>
      </c>
      <c r="P2180" s="2">
        <v>0</v>
      </c>
      <c r="Q2180" s="2">
        <v>0</v>
      </c>
      <c r="R2180" s="2">
        <v>0</v>
      </c>
      <c r="S2180" s="2">
        <v>1</v>
      </c>
      <c r="T2180" s="2">
        <v>0</v>
      </c>
      <c r="U2180" s="2">
        <v>0</v>
      </c>
    </row>
    <row r="2181" spans="1:21" x14ac:dyDescent="0.3">
      <c r="A2181" t="s">
        <v>125</v>
      </c>
      <c r="B2181" s="2">
        <v>62</v>
      </c>
      <c r="C2181" s="3">
        <v>43643</v>
      </c>
      <c r="D2181" s="4">
        <v>0.43958333333333299</v>
      </c>
      <c r="E2181" t="str">
        <f t="shared" si="68"/>
        <v>Jun</v>
      </c>
      <c r="F2181" t="str">
        <f t="shared" si="69"/>
        <v>2019</v>
      </c>
      <c r="G2181" s="5" t="s">
        <v>32</v>
      </c>
      <c r="H2181" s="2" t="s">
        <v>107</v>
      </c>
      <c r="I2181" s="2">
        <v>44.68</v>
      </c>
      <c r="J2181" s="2">
        <v>-124.1798</v>
      </c>
      <c r="K2181" s="2">
        <v>3.1221380000000001</v>
      </c>
      <c r="L2181" s="2"/>
      <c r="M2181" s="2">
        <v>10.388135099411</v>
      </c>
      <c r="N2181" s="2">
        <v>33.278549957275402</v>
      </c>
      <c r="O2181" s="2">
        <v>1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</row>
    <row r="2182" spans="1:21" x14ac:dyDescent="0.3">
      <c r="A2182" t="s">
        <v>125</v>
      </c>
      <c r="B2182" s="2">
        <v>62</v>
      </c>
      <c r="C2182" s="3">
        <v>43643</v>
      </c>
      <c r="D2182" s="4">
        <v>0.54027777777777797</v>
      </c>
      <c r="E2182" t="str">
        <f t="shared" si="68"/>
        <v>Jun</v>
      </c>
      <c r="F2182" t="str">
        <f t="shared" si="69"/>
        <v>2019</v>
      </c>
      <c r="G2182" s="5" t="s">
        <v>33</v>
      </c>
      <c r="H2182" s="2" t="s">
        <v>107</v>
      </c>
      <c r="I2182" s="2">
        <v>44.670169999999999</v>
      </c>
      <c r="J2182" s="2">
        <v>-124.289</v>
      </c>
      <c r="K2182" s="2">
        <v>4.0765060000000002</v>
      </c>
      <c r="L2182" s="2"/>
      <c r="M2182" s="2">
        <v>12.650890016555801</v>
      </c>
      <c r="N2182" s="2">
        <v>32.100304889679002</v>
      </c>
      <c r="O2182" s="2">
        <v>1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</row>
    <row r="2183" spans="1:21" x14ac:dyDescent="0.3">
      <c r="A2183" t="s">
        <v>125</v>
      </c>
      <c r="B2183" s="2">
        <v>62</v>
      </c>
      <c r="C2183" s="3">
        <v>43643</v>
      </c>
      <c r="D2183" s="4">
        <v>0.62222222222222201</v>
      </c>
      <c r="E2183" t="str">
        <f t="shared" si="68"/>
        <v>Jun</v>
      </c>
      <c r="F2183" t="str">
        <f t="shared" si="69"/>
        <v>2019</v>
      </c>
      <c r="G2183" s="5" t="s">
        <v>34</v>
      </c>
      <c r="H2183" s="2" t="s">
        <v>107</v>
      </c>
      <c r="I2183" s="2">
        <v>44.658830000000002</v>
      </c>
      <c r="J2183" s="2">
        <v>-124.3952</v>
      </c>
      <c r="K2183" s="2">
        <v>3.8390430000000002</v>
      </c>
      <c r="L2183" s="2"/>
      <c r="M2183" s="2">
        <v>11.7878599643707</v>
      </c>
      <c r="N2183" s="2">
        <v>32.224354839325002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</row>
    <row r="2184" spans="1:21" x14ac:dyDescent="0.3">
      <c r="A2184" t="s">
        <v>125</v>
      </c>
      <c r="B2184" s="2">
        <v>62</v>
      </c>
      <c r="C2184" s="3">
        <v>43643</v>
      </c>
      <c r="D2184" s="4">
        <v>0.70833333333333304</v>
      </c>
      <c r="E2184" t="str">
        <f t="shared" si="68"/>
        <v>Jun</v>
      </c>
      <c r="F2184" t="str">
        <f t="shared" si="69"/>
        <v>2019</v>
      </c>
      <c r="G2184" s="5" t="s">
        <v>42</v>
      </c>
      <c r="H2184" s="2" t="s">
        <v>107</v>
      </c>
      <c r="I2184" s="2">
        <v>44.671669999999999</v>
      </c>
      <c r="J2184" s="2">
        <v>-124.52330000000001</v>
      </c>
      <c r="K2184" s="2">
        <v>3.5142899999999999</v>
      </c>
      <c r="L2184" s="2"/>
      <c r="M2184" s="2">
        <v>11.912015008926399</v>
      </c>
      <c r="N2184" s="2">
        <v>32.200140285491898</v>
      </c>
      <c r="O2184" s="2">
        <v>1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</row>
    <row r="2185" spans="1:21" x14ac:dyDescent="0.3">
      <c r="A2185" t="s">
        <v>225</v>
      </c>
      <c r="B2185" t="s">
        <v>126</v>
      </c>
      <c r="C2185" s="8">
        <v>40359</v>
      </c>
      <c r="D2185" s="9">
        <v>0.58750000000000002</v>
      </c>
      <c r="E2185" t="str">
        <f t="shared" ref="E2185:E2248" si="70">TEXT(C2185,"MMM")</f>
        <v>Jun</v>
      </c>
      <c r="F2185" t="str">
        <f t="shared" ref="F2185:F2248" si="71">TEXT(C2185,"yyyy")</f>
        <v>2010</v>
      </c>
      <c r="G2185" t="s">
        <v>32</v>
      </c>
      <c r="H2185" t="s">
        <v>223</v>
      </c>
      <c r="I2185">
        <v>44.67</v>
      </c>
      <c r="J2185">
        <v>-124.17</v>
      </c>
      <c r="M2185">
        <v>9.4891943931579608</v>
      </c>
      <c r="N2185">
        <v>33.029777526855497</v>
      </c>
      <c r="O2185">
        <v>0</v>
      </c>
      <c r="P2185">
        <v>0</v>
      </c>
      <c r="Q2185">
        <v>1</v>
      </c>
      <c r="R2185">
        <v>0</v>
      </c>
      <c r="S2185">
        <v>1</v>
      </c>
      <c r="T2185">
        <v>1</v>
      </c>
      <c r="U2185">
        <v>0</v>
      </c>
    </row>
    <row r="2186" spans="1:21" x14ac:dyDescent="0.3">
      <c r="A2186" t="s">
        <v>225</v>
      </c>
      <c r="B2186" t="s">
        <v>126</v>
      </c>
      <c r="C2186" s="8">
        <v>40360</v>
      </c>
      <c r="D2186" s="9">
        <v>0.33680555555555558</v>
      </c>
      <c r="E2186" t="str">
        <f t="shared" si="70"/>
        <v>Jul</v>
      </c>
      <c r="F2186" t="str">
        <f t="shared" si="71"/>
        <v>2010</v>
      </c>
      <c r="G2186" t="s">
        <v>136</v>
      </c>
      <c r="H2186" t="s">
        <v>223</v>
      </c>
      <c r="I2186">
        <v>44</v>
      </c>
      <c r="J2186">
        <v>-124.1708</v>
      </c>
      <c r="M2186">
        <v>8.8254850387573196</v>
      </c>
      <c r="N2186">
        <v>33.6429502487183</v>
      </c>
      <c r="O2186">
        <v>1</v>
      </c>
      <c r="P2186">
        <v>0</v>
      </c>
      <c r="Q2186">
        <v>1</v>
      </c>
      <c r="R2186">
        <v>0</v>
      </c>
      <c r="S2186">
        <v>0</v>
      </c>
      <c r="T2186">
        <v>0</v>
      </c>
      <c r="U2186">
        <v>0</v>
      </c>
    </row>
    <row r="2187" spans="1:21" x14ac:dyDescent="0.3">
      <c r="A2187" t="s">
        <v>225</v>
      </c>
      <c r="B2187" t="s">
        <v>126</v>
      </c>
      <c r="C2187" s="8">
        <v>40360</v>
      </c>
      <c r="D2187" s="9">
        <v>0.41666666666666669</v>
      </c>
      <c r="E2187" t="str">
        <f t="shared" si="70"/>
        <v>Jul</v>
      </c>
      <c r="F2187" t="str">
        <f t="shared" si="71"/>
        <v>2010</v>
      </c>
      <c r="G2187" t="s">
        <v>137</v>
      </c>
      <c r="H2187" t="s">
        <v>223</v>
      </c>
      <c r="I2187">
        <v>44</v>
      </c>
      <c r="J2187">
        <v>-124.21169999999999</v>
      </c>
      <c r="M2187">
        <v>9.4204200744628892</v>
      </c>
      <c r="N2187">
        <v>33.431500244140601</v>
      </c>
      <c r="O2187">
        <v>1</v>
      </c>
      <c r="P2187">
        <v>0</v>
      </c>
      <c r="Q2187">
        <v>1</v>
      </c>
      <c r="R2187">
        <v>0</v>
      </c>
      <c r="S2187">
        <v>0</v>
      </c>
      <c r="T2187">
        <v>0</v>
      </c>
      <c r="U2187">
        <v>0</v>
      </c>
    </row>
    <row r="2188" spans="1:21" x14ac:dyDescent="0.3">
      <c r="A2188" t="s">
        <v>225</v>
      </c>
      <c r="B2188" t="s">
        <v>126</v>
      </c>
      <c r="C2188" s="8">
        <v>40360</v>
      </c>
      <c r="D2188" s="9">
        <v>0.49861111111111112</v>
      </c>
      <c r="E2188" t="str">
        <f t="shared" si="70"/>
        <v>Jul</v>
      </c>
      <c r="F2188" t="str">
        <f t="shared" si="71"/>
        <v>2010</v>
      </c>
      <c r="G2188" t="s">
        <v>138</v>
      </c>
      <c r="H2188" t="s">
        <v>223</v>
      </c>
      <c r="I2188">
        <v>44</v>
      </c>
      <c r="J2188">
        <v>-124.27500000000001</v>
      </c>
      <c r="M2188">
        <v>9.4247449874877898</v>
      </c>
      <c r="N2188">
        <v>33.584300041198702</v>
      </c>
      <c r="O2188">
        <v>1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 x14ac:dyDescent="0.3">
      <c r="A2189" t="s">
        <v>225</v>
      </c>
      <c r="B2189" t="s">
        <v>126</v>
      </c>
      <c r="C2189" s="8">
        <v>40360</v>
      </c>
      <c r="D2189" s="9">
        <v>0.61041666666666672</v>
      </c>
      <c r="E2189" t="str">
        <f t="shared" si="70"/>
        <v>Jul</v>
      </c>
      <c r="F2189" t="str">
        <f t="shared" si="71"/>
        <v>2010</v>
      </c>
      <c r="G2189" t="s">
        <v>139</v>
      </c>
      <c r="H2189" t="s">
        <v>223</v>
      </c>
      <c r="I2189">
        <v>44</v>
      </c>
      <c r="J2189">
        <v>-124.39</v>
      </c>
      <c r="M2189">
        <v>10.9565550804138</v>
      </c>
      <c r="N2189">
        <v>33.6137496948242</v>
      </c>
      <c r="O2189">
        <v>1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 x14ac:dyDescent="0.3">
      <c r="A2190" t="s">
        <v>225</v>
      </c>
      <c r="B2190" t="s">
        <v>126</v>
      </c>
      <c r="C2190" s="8">
        <v>40360</v>
      </c>
      <c r="D2190" s="9">
        <v>0.70277777777777783</v>
      </c>
      <c r="E2190" t="str">
        <f t="shared" si="70"/>
        <v>Jul</v>
      </c>
      <c r="F2190" t="str">
        <f t="shared" si="71"/>
        <v>2010</v>
      </c>
      <c r="G2190" t="s">
        <v>140</v>
      </c>
      <c r="H2190" t="s">
        <v>223</v>
      </c>
      <c r="I2190">
        <v>44</v>
      </c>
      <c r="J2190">
        <v>-124.5067</v>
      </c>
      <c r="M2190">
        <v>12.513444852829</v>
      </c>
      <c r="N2190">
        <v>33.388350296020498</v>
      </c>
      <c r="O2190">
        <v>1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</row>
    <row r="2191" spans="1:21" x14ac:dyDescent="0.3">
      <c r="A2191" t="s">
        <v>225</v>
      </c>
      <c r="B2191" t="s">
        <v>126</v>
      </c>
      <c r="C2191" s="8">
        <v>40361</v>
      </c>
      <c r="D2191" s="9">
        <v>0.34027777777777773</v>
      </c>
      <c r="E2191" t="str">
        <f t="shared" si="70"/>
        <v>Jul</v>
      </c>
      <c r="F2191" t="str">
        <f t="shared" si="71"/>
        <v>2010</v>
      </c>
      <c r="G2191" t="s">
        <v>141</v>
      </c>
      <c r="H2191" t="s">
        <v>223</v>
      </c>
      <c r="I2191">
        <v>43.216700000000003</v>
      </c>
      <c r="J2191">
        <v>-124.4333</v>
      </c>
      <c r="M2191">
        <v>8.2609050035476699</v>
      </c>
      <c r="N2191">
        <v>34.012500000000003</v>
      </c>
      <c r="O2191">
        <v>1</v>
      </c>
      <c r="P2191">
        <v>0</v>
      </c>
      <c r="Q2191">
        <v>0</v>
      </c>
      <c r="R2191">
        <v>0</v>
      </c>
      <c r="S2191">
        <v>1</v>
      </c>
      <c r="T2191">
        <v>0</v>
      </c>
      <c r="U2191">
        <v>0</v>
      </c>
    </row>
    <row r="2192" spans="1:21" x14ac:dyDescent="0.3">
      <c r="A2192" t="s">
        <v>225</v>
      </c>
      <c r="B2192" t="s">
        <v>126</v>
      </c>
      <c r="C2192" s="8">
        <v>40361</v>
      </c>
      <c r="D2192" s="9">
        <v>0.4548611111111111</v>
      </c>
      <c r="E2192" t="str">
        <f t="shared" si="70"/>
        <v>Jul</v>
      </c>
      <c r="F2192" t="str">
        <f t="shared" si="71"/>
        <v>2010</v>
      </c>
      <c r="G2192" t="s">
        <v>142</v>
      </c>
      <c r="H2192" t="s">
        <v>223</v>
      </c>
      <c r="I2192">
        <v>43.216700000000003</v>
      </c>
      <c r="J2192">
        <v>-124.47329999999999</v>
      </c>
      <c r="M2192">
        <v>9.1979999807145898</v>
      </c>
      <c r="N2192">
        <v>33.577888700697201</v>
      </c>
      <c r="O2192">
        <v>1</v>
      </c>
      <c r="P2192">
        <v>0</v>
      </c>
      <c r="Q2192">
        <v>0</v>
      </c>
      <c r="R2192">
        <v>0</v>
      </c>
      <c r="S2192">
        <v>1</v>
      </c>
      <c r="T2192">
        <v>1</v>
      </c>
      <c r="U2192">
        <v>0</v>
      </c>
    </row>
    <row r="2193" spans="1:21" x14ac:dyDescent="0.3">
      <c r="A2193" t="s">
        <v>225</v>
      </c>
      <c r="B2193" t="s">
        <v>126</v>
      </c>
      <c r="C2193" s="8">
        <v>40361</v>
      </c>
      <c r="D2193" s="9">
        <v>0.52916666666666667</v>
      </c>
      <c r="E2193" t="str">
        <f t="shared" si="70"/>
        <v>Jul</v>
      </c>
      <c r="F2193" t="str">
        <f t="shared" si="71"/>
        <v>2010</v>
      </c>
      <c r="G2193" t="s">
        <v>143</v>
      </c>
      <c r="H2193" t="s">
        <v>223</v>
      </c>
      <c r="I2193">
        <v>43.216700000000003</v>
      </c>
      <c r="J2193">
        <v>-124.5633</v>
      </c>
      <c r="M2193">
        <v>9.6575199127197209</v>
      </c>
      <c r="N2193">
        <v>33.217149829864503</v>
      </c>
      <c r="O2193">
        <v>1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</row>
    <row r="2194" spans="1:21" x14ac:dyDescent="0.3">
      <c r="A2194" t="s">
        <v>225</v>
      </c>
      <c r="B2194" t="s">
        <v>126</v>
      </c>
      <c r="C2194" s="8">
        <v>40361</v>
      </c>
      <c r="D2194" s="9">
        <v>0.61597222222222225</v>
      </c>
      <c r="E2194" t="str">
        <f t="shared" si="70"/>
        <v>Jul</v>
      </c>
      <c r="F2194" t="str">
        <f t="shared" si="71"/>
        <v>2010</v>
      </c>
      <c r="G2194" t="s">
        <v>144</v>
      </c>
      <c r="H2194" t="s">
        <v>223</v>
      </c>
      <c r="I2194">
        <v>43.216700000000003</v>
      </c>
      <c r="J2194">
        <v>-124.655</v>
      </c>
      <c r="M2194">
        <v>10.3281700134277</v>
      </c>
      <c r="N2194">
        <v>32.643399524688697</v>
      </c>
      <c r="O2194">
        <v>1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3">
      <c r="A2195" t="s">
        <v>225</v>
      </c>
      <c r="B2195" t="s">
        <v>126</v>
      </c>
      <c r="C2195" s="8">
        <v>40361</v>
      </c>
      <c r="D2195" s="9">
        <v>0.7284722222222223</v>
      </c>
      <c r="E2195" t="str">
        <f t="shared" si="70"/>
        <v>Jul</v>
      </c>
      <c r="F2195" t="str">
        <f t="shared" si="71"/>
        <v>2010</v>
      </c>
      <c r="G2195" t="s">
        <v>145</v>
      </c>
      <c r="H2195" t="s">
        <v>223</v>
      </c>
      <c r="I2195">
        <v>43.216700000000003</v>
      </c>
      <c r="J2195">
        <v>-124.77</v>
      </c>
      <c r="M2195">
        <v>12.7025999069214</v>
      </c>
      <c r="N2195">
        <v>32.0607001304626</v>
      </c>
      <c r="O2195">
        <v>1</v>
      </c>
      <c r="P2195">
        <v>1</v>
      </c>
      <c r="Q2195">
        <v>0</v>
      </c>
      <c r="R2195">
        <v>0</v>
      </c>
      <c r="S2195">
        <v>0</v>
      </c>
      <c r="T2195">
        <v>0</v>
      </c>
      <c r="U2195">
        <v>1</v>
      </c>
    </row>
    <row r="2196" spans="1:21" x14ac:dyDescent="0.3">
      <c r="A2196" t="s">
        <v>225</v>
      </c>
      <c r="B2196" t="s">
        <v>126</v>
      </c>
      <c r="C2196" s="8">
        <v>40362</v>
      </c>
      <c r="D2196" s="9">
        <v>0.34722222222222227</v>
      </c>
      <c r="E2196" t="str">
        <f t="shared" si="70"/>
        <v>Jul</v>
      </c>
      <c r="F2196" t="str">
        <f t="shared" si="71"/>
        <v>2010</v>
      </c>
      <c r="G2196" t="s">
        <v>146</v>
      </c>
      <c r="H2196" t="s">
        <v>223</v>
      </c>
      <c r="I2196">
        <v>42.5</v>
      </c>
      <c r="J2196">
        <v>-124.49169999999999</v>
      </c>
      <c r="M2196">
        <v>8.1435300588607795</v>
      </c>
      <c r="N2196">
        <v>33.874599647521997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</row>
    <row r="2197" spans="1:21" x14ac:dyDescent="0.3">
      <c r="A2197" t="s">
        <v>225</v>
      </c>
      <c r="B2197" t="s">
        <v>126</v>
      </c>
      <c r="C2197" s="8">
        <v>40362</v>
      </c>
      <c r="D2197" s="9">
        <v>0.41805555555555557</v>
      </c>
      <c r="E2197" t="str">
        <f t="shared" si="70"/>
        <v>Jul</v>
      </c>
      <c r="F2197" t="str">
        <f t="shared" si="71"/>
        <v>2010</v>
      </c>
      <c r="G2197" t="s">
        <v>147</v>
      </c>
      <c r="H2197" t="s">
        <v>223</v>
      </c>
      <c r="I2197">
        <v>42.5</v>
      </c>
      <c r="J2197">
        <v>-124.54170000000001</v>
      </c>
      <c r="M2197">
        <v>8.7848799228668195</v>
      </c>
      <c r="N2197">
        <v>33.638450431823699</v>
      </c>
      <c r="O2197">
        <v>1</v>
      </c>
      <c r="P2197">
        <v>0</v>
      </c>
      <c r="Q2197">
        <v>0</v>
      </c>
      <c r="R2197">
        <v>0</v>
      </c>
      <c r="S2197">
        <v>1</v>
      </c>
      <c r="T2197">
        <v>0</v>
      </c>
      <c r="U2197">
        <v>0</v>
      </c>
    </row>
    <row r="2198" spans="1:21" x14ac:dyDescent="0.3">
      <c r="A2198" t="s">
        <v>225</v>
      </c>
      <c r="B2198" t="s">
        <v>126</v>
      </c>
      <c r="C2198" s="8">
        <v>40362</v>
      </c>
      <c r="D2198" s="9">
        <v>0.5</v>
      </c>
      <c r="E2198" t="str">
        <f t="shared" si="70"/>
        <v>Jul</v>
      </c>
      <c r="F2198" t="str">
        <f t="shared" si="71"/>
        <v>2010</v>
      </c>
      <c r="G2198" t="s">
        <v>148</v>
      </c>
      <c r="H2198" t="s">
        <v>223</v>
      </c>
      <c r="I2198">
        <v>42.5</v>
      </c>
      <c r="J2198">
        <v>-124.6</v>
      </c>
      <c r="M2198">
        <v>9.1816900253295906</v>
      </c>
      <c r="N2198">
        <v>33.3313495635986</v>
      </c>
      <c r="O2198">
        <v>1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</row>
    <row r="2199" spans="1:21" x14ac:dyDescent="0.3">
      <c r="A2199" t="s">
        <v>225</v>
      </c>
      <c r="B2199" t="s">
        <v>126</v>
      </c>
      <c r="C2199" s="8">
        <v>40362</v>
      </c>
      <c r="D2199" s="9">
        <v>0.61597222222222225</v>
      </c>
      <c r="E2199" t="str">
        <f t="shared" si="70"/>
        <v>Jul</v>
      </c>
      <c r="F2199" t="str">
        <f t="shared" si="71"/>
        <v>2010</v>
      </c>
      <c r="G2199" t="s">
        <v>149</v>
      </c>
      <c r="H2199" t="s">
        <v>223</v>
      </c>
      <c r="I2199">
        <v>42.5</v>
      </c>
      <c r="J2199">
        <v>-124.69670000000001</v>
      </c>
      <c r="M2199">
        <v>9.0888249874115008</v>
      </c>
      <c r="N2199">
        <v>33.246999931335502</v>
      </c>
      <c r="O2199">
        <v>1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 x14ac:dyDescent="0.3">
      <c r="A2200" t="s">
        <v>225</v>
      </c>
      <c r="B2200" t="s">
        <v>126</v>
      </c>
      <c r="C2200" s="8">
        <v>40362</v>
      </c>
      <c r="D2200" s="9">
        <v>0.73055555555555562</v>
      </c>
      <c r="E2200" t="str">
        <f t="shared" si="70"/>
        <v>Jul</v>
      </c>
      <c r="F2200" t="str">
        <f t="shared" si="71"/>
        <v>2010</v>
      </c>
      <c r="G2200" t="s">
        <v>150</v>
      </c>
      <c r="H2200" t="s">
        <v>223</v>
      </c>
      <c r="I2200">
        <v>42.5</v>
      </c>
      <c r="J2200">
        <v>-124.81</v>
      </c>
      <c r="M2200">
        <v>9.93931994438171</v>
      </c>
      <c r="N2200">
        <v>33.058549499511699</v>
      </c>
      <c r="O2200">
        <v>1</v>
      </c>
      <c r="P2200">
        <v>1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 x14ac:dyDescent="0.3">
      <c r="A2201" t="s">
        <v>225</v>
      </c>
      <c r="B2201" t="s">
        <v>126</v>
      </c>
      <c r="C2201" s="8">
        <v>40363</v>
      </c>
      <c r="D2201" s="9">
        <v>0.36527777777777781</v>
      </c>
      <c r="E2201" t="str">
        <f t="shared" si="70"/>
        <v>Jul</v>
      </c>
      <c r="F2201" t="str">
        <f t="shared" si="71"/>
        <v>2010</v>
      </c>
      <c r="G2201" t="s">
        <v>151</v>
      </c>
      <c r="H2201" t="s">
        <v>223</v>
      </c>
      <c r="I2201">
        <v>41.9</v>
      </c>
      <c r="J2201">
        <v>-124.2717</v>
      </c>
      <c r="M2201">
        <v>7.7088449716568004</v>
      </c>
      <c r="N2201">
        <v>33.884650230407701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</row>
    <row r="2202" spans="1:21" x14ac:dyDescent="0.3">
      <c r="A2202" t="s">
        <v>225</v>
      </c>
      <c r="B2202" t="s">
        <v>126</v>
      </c>
      <c r="C2202" s="8">
        <v>40363</v>
      </c>
      <c r="D2202" s="9">
        <v>0.44861111111111113</v>
      </c>
      <c r="E2202" t="str">
        <f t="shared" si="70"/>
        <v>Jul</v>
      </c>
      <c r="F2202" t="str">
        <f t="shared" si="71"/>
        <v>2010</v>
      </c>
      <c r="G2202" t="s">
        <v>152</v>
      </c>
      <c r="H2202" t="s">
        <v>223</v>
      </c>
      <c r="I2202">
        <v>41.9</v>
      </c>
      <c r="J2202">
        <v>-124.35420000000001</v>
      </c>
      <c r="M2202">
        <v>7.4684350013732903</v>
      </c>
      <c r="N2202">
        <v>33.913150215148903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</row>
    <row r="2203" spans="1:21" x14ac:dyDescent="0.3">
      <c r="A2203" t="s">
        <v>225</v>
      </c>
      <c r="B2203" t="s">
        <v>126</v>
      </c>
      <c r="C2203" s="8">
        <v>40363</v>
      </c>
      <c r="D2203" s="9">
        <v>0.56874999999999998</v>
      </c>
      <c r="E2203" t="str">
        <f t="shared" si="70"/>
        <v>Jul</v>
      </c>
      <c r="F2203" t="str">
        <f t="shared" si="71"/>
        <v>2010</v>
      </c>
      <c r="G2203" t="s">
        <v>153</v>
      </c>
      <c r="H2203" t="s">
        <v>223</v>
      </c>
      <c r="I2203">
        <v>41.9</v>
      </c>
      <c r="J2203">
        <v>-124.44499999999999</v>
      </c>
      <c r="M2203">
        <v>8.1330299854278607</v>
      </c>
      <c r="N2203">
        <v>33.8152002334595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</row>
    <row r="2204" spans="1:21" x14ac:dyDescent="0.3">
      <c r="A2204" t="s">
        <v>225</v>
      </c>
      <c r="B2204" t="s">
        <v>126</v>
      </c>
      <c r="C2204" s="8">
        <v>40364</v>
      </c>
      <c r="D2204" s="9">
        <v>0.3298611111111111</v>
      </c>
      <c r="E2204" t="str">
        <f t="shared" si="70"/>
        <v>Jul</v>
      </c>
      <c r="F2204" t="str">
        <f t="shared" si="71"/>
        <v>2010</v>
      </c>
      <c r="G2204" t="s">
        <v>154</v>
      </c>
      <c r="H2204" t="s">
        <v>223</v>
      </c>
      <c r="I2204">
        <v>41.583300000000001</v>
      </c>
      <c r="J2204">
        <v>-124.1583</v>
      </c>
      <c r="M2204">
        <v>7.8434499740600598</v>
      </c>
      <c r="N2204">
        <v>33.767399597168001</v>
      </c>
      <c r="O2204">
        <v>1</v>
      </c>
      <c r="P2204">
        <v>0</v>
      </c>
      <c r="Q2204">
        <v>0</v>
      </c>
      <c r="R2204">
        <v>0</v>
      </c>
      <c r="S2204">
        <v>1</v>
      </c>
      <c r="T2204">
        <v>0</v>
      </c>
      <c r="U2204">
        <v>0</v>
      </c>
    </row>
    <row r="2205" spans="1:21" x14ac:dyDescent="0.3">
      <c r="A2205" t="s">
        <v>225</v>
      </c>
      <c r="B2205" t="s">
        <v>126</v>
      </c>
      <c r="C2205" s="8">
        <v>40364</v>
      </c>
      <c r="D2205" s="9">
        <v>0.45</v>
      </c>
      <c r="E2205" t="str">
        <f t="shared" si="70"/>
        <v>Jul</v>
      </c>
      <c r="F2205" t="str">
        <f t="shared" si="71"/>
        <v>2010</v>
      </c>
      <c r="G2205" t="s">
        <v>155</v>
      </c>
      <c r="H2205" t="s">
        <v>223</v>
      </c>
      <c r="I2205">
        <v>41.583300000000001</v>
      </c>
      <c r="J2205">
        <v>-124.2533</v>
      </c>
      <c r="M2205">
        <v>7.9479900360107401</v>
      </c>
      <c r="N2205">
        <v>33.843999862670898</v>
      </c>
      <c r="O2205">
        <v>1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 x14ac:dyDescent="0.3">
      <c r="A2206" t="s">
        <v>225</v>
      </c>
      <c r="B2206" t="s">
        <v>126</v>
      </c>
      <c r="C2206" s="8">
        <v>40365</v>
      </c>
      <c r="D2206" s="9">
        <v>0.34513888888888888</v>
      </c>
      <c r="E2206" t="str">
        <f t="shared" si="70"/>
        <v>Jul</v>
      </c>
      <c r="F2206" t="str">
        <f t="shared" si="71"/>
        <v>2010</v>
      </c>
      <c r="G2206" t="s">
        <v>156</v>
      </c>
      <c r="H2206" t="s">
        <v>223</v>
      </c>
      <c r="I2206">
        <v>41.058300000000003</v>
      </c>
      <c r="J2206">
        <v>-124.19</v>
      </c>
      <c r="M2206">
        <v>7.6397999964262304</v>
      </c>
      <c r="N2206">
        <v>33.976736972206503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</row>
    <row r="2207" spans="1:21" x14ac:dyDescent="0.3">
      <c r="A2207" t="s">
        <v>225</v>
      </c>
      <c r="B2207" t="s">
        <v>126</v>
      </c>
      <c r="C2207" s="8">
        <v>40365</v>
      </c>
      <c r="D2207" s="9">
        <v>0.42499999999999999</v>
      </c>
      <c r="E2207" t="str">
        <f t="shared" si="70"/>
        <v>Jul</v>
      </c>
      <c r="F2207" t="str">
        <f t="shared" si="71"/>
        <v>2010</v>
      </c>
      <c r="G2207" t="s">
        <v>157</v>
      </c>
      <c r="H2207" t="s">
        <v>223</v>
      </c>
      <c r="I2207">
        <v>41.058300000000003</v>
      </c>
      <c r="J2207">
        <v>-124.235</v>
      </c>
      <c r="M2207">
        <v>8.2139110035366496</v>
      </c>
      <c r="N2207">
        <v>33.956999672783702</v>
      </c>
      <c r="O2207">
        <v>1</v>
      </c>
      <c r="P2207">
        <v>0</v>
      </c>
      <c r="Q2207">
        <v>0</v>
      </c>
      <c r="R2207">
        <v>0</v>
      </c>
      <c r="S2207">
        <v>1</v>
      </c>
      <c r="T2207">
        <v>0</v>
      </c>
      <c r="U2207">
        <v>0</v>
      </c>
    </row>
    <row r="2208" spans="1:21" x14ac:dyDescent="0.3">
      <c r="A2208" t="s">
        <v>225</v>
      </c>
      <c r="B2208" t="s">
        <v>126</v>
      </c>
      <c r="C2208" s="8">
        <v>40365</v>
      </c>
      <c r="D2208" s="9">
        <v>0.5229166666666667</v>
      </c>
      <c r="E2208" t="str">
        <f t="shared" si="70"/>
        <v>Jul</v>
      </c>
      <c r="F2208" t="str">
        <f t="shared" si="71"/>
        <v>2010</v>
      </c>
      <c r="G2208" t="s">
        <v>158</v>
      </c>
      <c r="H2208" t="s">
        <v>223</v>
      </c>
      <c r="I2208">
        <v>41.058300000000003</v>
      </c>
      <c r="J2208">
        <v>-124.2783</v>
      </c>
      <c r="M2208">
        <v>8.5699450492858897</v>
      </c>
      <c r="N2208">
        <v>33.911550140380903</v>
      </c>
      <c r="O2208">
        <v>1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</row>
    <row r="2209" spans="1:21" x14ac:dyDescent="0.3">
      <c r="A2209" t="s">
        <v>225</v>
      </c>
      <c r="B2209" t="s">
        <v>126</v>
      </c>
      <c r="C2209" s="8">
        <v>40365</v>
      </c>
      <c r="D2209" s="9">
        <v>0.62638888888888888</v>
      </c>
      <c r="E2209" t="str">
        <f t="shared" si="70"/>
        <v>Jul</v>
      </c>
      <c r="F2209" t="str">
        <f t="shared" si="71"/>
        <v>2010</v>
      </c>
      <c r="G2209" t="s">
        <v>159</v>
      </c>
      <c r="H2209" t="s">
        <v>223</v>
      </c>
      <c r="I2209">
        <v>41.058300000000003</v>
      </c>
      <c r="J2209">
        <v>-124.3883</v>
      </c>
      <c r="M2209">
        <v>9.5547249794006301</v>
      </c>
      <c r="N2209">
        <v>33.7914995193482</v>
      </c>
      <c r="O2209">
        <v>1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</row>
    <row r="2210" spans="1:21" x14ac:dyDescent="0.3">
      <c r="A2210" t="s">
        <v>225</v>
      </c>
      <c r="B2210" t="s">
        <v>126</v>
      </c>
      <c r="C2210" s="8">
        <v>40365</v>
      </c>
      <c r="D2210" s="9">
        <v>0.76527777777777783</v>
      </c>
      <c r="E2210" t="str">
        <f t="shared" si="70"/>
        <v>Jul</v>
      </c>
      <c r="F2210" t="str">
        <f t="shared" si="71"/>
        <v>2010</v>
      </c>
      <c r="G2210" t="s">
        <v>160</v>
      </c>
      <c r="H2210" t="s">
        <v>223</v>
      </c>
      <c r="I2210">
        <v>41.058300000000003</v>
      </c>
      <c r="J2210">
        <v>-124.4983</v>
      </c>
      <c r="M2210">
        <v>9.4684750080108699</v>
      </c>
      <c r="N2210">
        <v>33.658449935913097</v>
      </c>
      <c r="O2210">
        <v>1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</row>
    <row r="2211" spans="1:21" x14ac:dyDescent="0.3">
      <c r="A2211" t="s">
        <v>225</v>
      </c>
      <c r="B2211" t="s">
        <v>126</v>
      </c>
      <c r="C2211" s="8">
        <v>40366</v>
      </c>
      <c r="D2211" s="9">
        <v>0.3520833333333333</v>
      </c>
      <c r="E2211" t="str">
        <f t="shared" si="70"/>
        <v>Jul</v>
      </c>
      <c r="F2211" t="str">
        <f t="shared" si="71"/>
        <v>2010</v>
      </c>
      <c r="G2211" t="s">
        <v>161</v>
      </c>
      <c r="H2211" t="s">
        <v>223</v>
      </c>
      <c r="I2211">
        <v>40.633299999999998</v>
      </c>
      <c r="J2211">
        <v>-124.3933</v>
      </c>
      <c r="M2211">
        <v>8.5354050159454307</v>
      </c>
      <c r="N2211">
        <v>33.953599929809599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</row>
    <row r="2212" spans="1:21" x14ac:dyDescent="0.3">
      <c r="A2212" t="s">
        <v>225</v>
      </c>
      <c r="B2212" t="s">
        <v>126</v>
      </c>
      <c r="C2212" s="8">
        <v>40366</v>
      </c>
      <c r="D2212" s="9">
        <v>0.42569444444444443</v>
      </c>
      <c r="E2212" t="str">
        <f t="shared" si="70"/>
        <v>Jul</v>
      </c>
      <c r="F2212" t="str">
        <f t="shared" si="71"/>
        <v>2010</v>
      </c>
      <c r="G2212" t="s">
        <v>162</v>
      </c>
      <c r="H2212" t="s">
        <v>223</v>
      </c>
      <c r="I2212">
        <v>40.633299999999998</v>
      </c>
      <c r="J2212">
        <v>-124.44670000000001</v>
      </c>
      <c r="M2212">
        <v>8.8286848545074506</v>
      </c>
      <c r="N2212">
        <v>33.951149749755899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</row>
    <row r="2213" spans="1:21" x14ac:dyDescent="0.3">
      <c r="A2213" t="s">
        <v>225</v>
      </c>
      <c r="B2213" t="s">
        <v>126</v>
      </c>
      <c r="C2213" s="8">
        <v>40366</v>
      </c>
      <c r="D2213" s="9">
        <v>0.51527777777777783</v>
      </c>
      <c r="E2213" t="str">
        <f t="shared" si="70"/>
        <v>Jul</v>
      </c>
      <c r="F2213" t="str">
        <f t="shared" si="71"/>
        <v>2010</v>
      </c>
      <c r="G2213" t="s">
        <v>163</v>
      </c>
      <c r="H2213" t="s">
        <v>223</v>
      </c>
      <c r="I2213">
        <v>40.633299999999998</v>
      </c>
      <c r="J2213">
        <v>-124.5133</v>
      </c>
      <c r="M2213">
        <v>9.1428800582885703</v>
      </c>
      <c r="N2213">
        <v>33.872199821472201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</row>
    <row r="2214" spans="1:21" x14ac:dyDescent="0.3">
      <c r="A2214" t="s">
        <v>225</v>
      </c>
      <c r="B2214" t="s">
        <v>126</v>
      </c>
      <c r="C2214" s="8">
        <v>40366</v>
      </c>
      <c r="D2214" s="9">
        <v>0.625</v>
      </c>
      <c r="E2214" t="str">
        <f t="shared" si="70"/>
        <v>Jul</v>
      </c>
      <c r="F2214" t="str">
        <f t="shared" si="71"/>
        <v>2010</v>
      </c>
      <c r="G2214" t="s">
        <v>164</v>
      </c>
      <c r="H2214" t="s">
        <v>223</v>
      </c>
      <c r="I2214">
        <v>40.633299999999998</v>
      </c>
      <c r="J2214">
        <v>-124.6233</v>
      </c>
      <c r="M2214">
        <v>9.3290551185607899</v>
      </c>
      <c r="N2214">
        <v>33.950849914550801</v>
      </c>
      <c r="O2214">
        <v>1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 x14ac:dyDescent="0.3">
      <c r="A2215" t="s">
        <v>225</v>
      </c>
      <c r="B2215" t="s">
        <v>126</v>
      </c>
      <c r="C2215" s="8">
        <v>40366</v>
      </c>
      <c r="D2215" s="9">
        <v>0.72569444444444453</v>
      </c>
      <c r="E2215" t="str">
        <f t="shared" si="70"/>
        <v>Jul</v>
      </c>
      <c r="F2215" t="str">
        <f t="shared" si="71"/>
        <v>2010</v>
      </c>
      <c r="G2215" t="s">
        <v>165</v>
      </c>
      <c r="H2215" t="s">
        <v>223</v>
      </c>
      <c r="I2215">
        <v>40.633299999999998</v>
      </c>
      <c r="J2215">
        <v>-124.7333</v>
      </c>
      <c r="M2215">
        <v>9.4349200725555402</v>
      </c>
      <c r="N2215">
        <v>33.944200325012197</v>
      </c>
      <c r="O2215">
        <v>1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</row>
    <row r="2216" spans="1:21" x14ac:dyDescent="0.3">
      <c r="A2216" t="s">
        <v>225</v>
      </c>
      <c r="B2216" t="s">
        <v>126</v>
      </c>
      <c r="C2216" s="8">
        <v>40367</v>
      </c>
      <c r="D2216" s="9">
        <v>0.34027777777777773</v>
      </c>
      <c r="E2216" t="str">
        <f t="shared" si="70"/>
        <v>Jul</v>
      </c>
      <c r="F2216" t="str">
        <f t="shared" si="71"/>
        <v>2010</v>
      </c>
      <c r="G2216" t="s">
        <v>166</v>
      </c>
      <c r="H2216" t="s">
        <v>223</v>
      </c>
      <c r="I2216">
        <v>40.033299999999997</v>
      </c>
      <c r="J2216">
        <v>-124.1083</v>
      </c>
      <c r="M2216">
        <v>8.9615149497985804</v>
      </c>
      <c r="N2216">
        <v>33.983699798583999</v>
      </c>
      <c r="O2216">
        <v>1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</row>
    <row r="2217" spans="1:21" x14ac:dyDescent="0.3">
      <c r="A2217" t="s">
        <v>225</v>
      </c>
      <c r="B2217" t="s">
        <v>126</v>
      </c>
      <c r="C2217" s="8">
        <v>40367</v>
      </c>
      <c r="D2217" s="9">
        <v>0.4145833333333333</v>
      </c>
      <c r="E2217" t="str">
        <f t="shared" si="70"/>
        <v>Jul</v>
      </c>
      <c r="F2217" t="str">
        <f t="shared" si="71"/>
        <v>2010</v>
      </c>
      <c r="G2217" t="s">
        <v>167</v>
      </c>
      <c r="H2217" t="s">
        <v>223</v>
      </c>
      <c r="I2217">
        <v>40.033299999999997</v>
      </c>
      <c r="J2217">
        <v>-124.1283</v>
      </c>
      <c r="M2217">
        <v>9.0173799991607702</v>
      </c>
      <c r="N2217">
        <v>33.814450454711903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</row>
    <row r="2218" spans="1:21" x14ac:dyDescent="0.3">
      <c r="A2218" t="s">
        <v>225</v>
      </c>
      <c r="B2218" t="s">
        <v>126</v>
      </c>
      <c r="C2218" s="8">
        <v>40367</v>
      </c>
      <c r="D2218" s="9">
        <v>0.50763888888888886</v>
      </c>
      <c r="E2218" t="str">
        <f t="shared" si="70"/>
        <v>Jul</v>
      </c>
      <c r="F2218" t="str">
        <f t="shared" si="71"/>
        <v>2010</v>
      </c>
      <c r="G2218" t="s">
        <v>168</v>
      </c>
      <c r="H2218" t="s">
        <v>223</v>
      </c>
      <c r="I2218">
        <v>40.033299999999997</v>
      </c>
      <c r="J2218">
        <v>-124.19329999999999</v>
      </c>
      <c r="M2218">
        <v>10.163180065155</v>
      </c>
      <c r="N2218">
        <v>33.458850097656303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</row>
    <row r="2219" spans="1:21" x14ac:dyDescent="0.3">
      <c r="A2219" t="s">
        <v>225</v>
      </c>
      <c r="B2219" t="s">
        <v>126</v>
      </c>
      <c r="C2219" s="8">
        <v>40367</v>
      </c>
      <c r="D2219" s="9">
        <v>0.62708333333333333</v>
      </c>
      <c r="E2219" t="str">
        <f t="shared" si="70"/>
        <v>Jul</v>
      </c>
      <c r="F2219" t="str">
        <f t="shared" si="71"/>
        <v>2010</v>
      </c>
      <c r="G2219" t="s">
        <v>169</v>
      </c>
      <c r="H2219" t="s">
        <v>223</v>
      </c>
      <c r="I2219">
        <v>40.033299999999997</v>
      </c>
      <c r="J2219">
        <v>-124.3</v>
      </c>
      <c r="M2219">
        <v>10.4890250682831</v>
      </c>
      <c r="N2219">
        <v>33.367700195312501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</row>
    <row r="2220" spans="1:21" x14ac:dyDescent="0.3">
      <c r="A2220" t="s">
        <v>225</v>
      </c>
      <c r="B2220" t="s">
        <v>126</v>
      </c>
      <c r="C2220" s="8">
        <v>40367</v>
      </c>
      <c r="D2220" s="9">
        <v>0.71527777777777779</v>
      </c>
      <c r="E2220" t="str">
        <f t="shared" si="70"/>
        <v>Jul</v>
      </c>
      <c r="F2220" t="str">
        <f t="shared" si="71"/>
        <v>2010</v>
      </c>
      <c r="G2220" t="s">
        <v>170</v>
      </c>
      <c r="H2220" t="s">
        <v>223</v>
      </c>
      <c r="I2220">
        <v>40.033299999999997</v>
      </c>
      <c r="J2220">
        <v>-124.4067</v>
      </c>
      <c r="M2220">
        <v>10.1573750972748</v>
      </c>
      <c r="N2220">
        <v>33.408749580383301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</row>
    <row r="2221" spans="1:21" x14ac:dyDescent="0.3">
      <c r="A2221" t="s">
        <v>225</v>
      </c>
      <c r="B2221" t="s">
        <v>126</v>
      </c>
      <c r="C2221" s="8">
        <v>40368</v>
      </c>
      <c r="D2221" s="9">
        <v>0.3576388888888889</v>
      </c>
      <c r="E2221" t="str">
        <f t="shared" si="70"/>
        <v>Jul</v>
      </c>
      <c r="F2221" t="str">
        <f t="shared" si="71"/>
        <v>2010</v>
      </c>
      <c r="G2221" t="s">
        <v>171</v>
      </c>
      <c r="H2221" t="s">
        <v>223</v>
      </c>
      <c r="I2221">
        <v>39.25</v>
      </c>
      <c r="J2221">
        <v>-123.80329999999999</v>
      </c>
      <c r="M2221">
        <v>9.8800600528717002</v>
      </c>
      <c r="N2221">
        <v>33.663850212097202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 x14ac:dyDescent="0.3">
      <c r="A2222" t="s">
        <v>225</v>
      </c>
      <c r="B2222" t="s">
        <v>126</v>
      </c>
      <c r="C2222" s="8">
        <v>40368</v>
      </c>
      <c r="D2222" s="9">
        <v>0.43541666666666662</v>
      </c>
      <c r="E2222" t="str">
        <f t="shared" si="70"/>
        <v>Jul</v>
      </c>
      <c r="F2222" t="str">
        <f t="shared" si="71"/>
        <v>2010</v>
      </c>
      <c r="G2222" t="s">
        <v>172</v>
      </c>
      <c r="H2222" t="s">
        <v>223</v>
      </c>
      <c r="I2222">
        <v>39.25</v>
      </c>
      <c r="J2222">
        <v>-123.8292</v>
      </c>
      <c r="M2222">
        <v>9.8192899227142405</v>
      </c>
      <c r="N2222">
        <v>33.547949790954597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</row>
    <row r="2223" spans="1:21" x14ac:dyDescent="0.3">
      <c r="A2223" t="s">
        <v>225</v>
      </c>
      <c r="B2223" t="s">
        <v>126</v>
      </c>
      <c r="C2223" s="8">
        <v>40368</v>
      </c>
      <c r="D2223" s="9">
        <v>0.5180555555555556</v>
      </c>
      <c r="E2223" t="str">
        <f t="shared" si="70"/>
        <v>Jul</v>
      </c>
      <c r="F2223" t="str">
        <f t="shared" si="71"/>
        <v>2010</v>
      </c>
      <c r="G2223" t="s">
        <v>173</v>
      </c>
      <c r="H2223" t="s">
        <v>223</v>
      </c>
      <c r="I2223">
        <v>39.25</v>
      </c>
      <c r="J2223">
        <v>-123.8933</v>
      </c>
      <c r="M2223">
        <v>10.034054946899399</v>
      </c>
      <c r="N2223">
        <v>33.538149833679199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3">
      <c r="A2224" t="s">
        <v>225</v>
      </c>
      <c r="B2224" t="s">
        <v>126</v>
      </c>
      <c r="C2224" s="8">
        <v>40368</v>
      </c>
      <c r="D2224" s="9">
        <v>0.61805555555555558</v>
      </c>
      <c r="E2224" t="str">
        <f t="shared" si="70"/>
        <v>Jul</v>
      </c>
      <c r="F2224" t="str">
        <f t="shared" si="71"/>
        <v>2010</v>
      </c>
      <c r="G2224" t="s">
        <v>174</v>
      </c>
      <c r="H2224" t="s">
        <v>223</v>
      </c>
      <c r="I2224">
        <v>39.25</v>
      </c>
      <c r="J2224">
        <v>-124</v>
      </c>
      <c r="M2224">
        <v>10.995699930191</v>
      </c>
      <c r="N2224">
        <v>33.3361499786377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</row>
    <row r="2225" spans="1:21" x14ac:dyDescent="0.3">
      <c r="A2225" t="s">
        <v>225</v>
      </c>
      <c r="B2225" t="s">
        <v>126</v>
      </c>
      <c r="C2225" s="8">
        <v>40368</v>
      </c>
      <c r="D2225" s="9">
        <v>0.71944444444444444</v>
      </c>
      <c r="E2225" t="str">
        <f t="shared" si="70"/>
        <v>Jul</v>
      </c>
      <c r="F2225" t="str">
        <f t="shared" si="71"/>
        <v>2010</v>
      </c>
      <c r="G2225" t="s">
        <v>175</v>
      </c>
      <c r="H2225" t="s">
        <v>223</v>
      </c>
      <c r="I2225">
        <v>39.25</v>
      </c>
      <c r="J2225">
        <v>-124.1083</v>
      </c>
      <c r="M2225">
        <v>11.6239001274109</v>
      </c>
      <c r="N2225">
        <v>33.147700500488298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1</v>
      </c>
    </row>
    <row r="2226" spans="1:21" x14ac:dyDescent="0.3">
      <c r="A2226" t="s">
        <v>225</v>
      </c>
      <c r="B2226" t="s">
        <v>126</v>
      </c>
      <c r="C2226" s="8">
        <v>40369</v>
      </c>
      <c r="D2226" s="9">
        <v>0.35416666666666669</v>
      </c>
      <c r="E2226" t="str">
        <f t="shared" si="70"/>
        <v>Jul</v>
      </c>
      <c r="F2226" t="str">
        <f t="shared" si="71"/>
        <v>2010</v>
      </c>
      <c r="G2226" t="s">
        <v>176</v>
      </c>
      <c r="H2226" t="s">
        <v>223</v>
      </c>
      <c r="I2226">
        <v>38.75</v>
      </c>
      <c r="J2226">
        <v>-123.545</v>
      </c>
      <c r="M2226">
        <v>10.4262000083923</v>
      </c>
      <c r="N2226">
        <v>33.9914999008179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</row>
    <row r="2227" spans="1:21" x14ac:dyDescent="0.3">
      <c r="A2227" t="s">
        <v>225</v>
      </c>
      <c r="B2227" t="s">
        <v>126</v>
      </c>
      <c r="C2227" s="8">
        <v>40369</v>
      </c>
      <c r="D2227" s="9">
        <v>0.4284722222222222</v>
      </c>
      <c r="E2227" t="str">
        <f t="shared" si="70"/>
        <v>Jul</v>
      </c>
      <c r="F2227" t="str">
        <f t="shared" si="71"/>
        <v>2010</v>
      </c>
      <c r="G2227" t="s">
        <v>177</v>
      </c>
      <c r="H2227" t="s">
        <v>223</v>
      </c>
      <c r="I2227">
        <v>38.75</v>
      </c>
      <c r="J2227">
        <v>-123.56829999999999</v>
      </c>
      <c r="M2227">
        <v>10.1817049980164</v>
      </c>
      <c r="N2227">
        <v>34.131550407409698</v>
      </c>
      <c r="O2227">
        <v>1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</row>
    <row r="2228" spans="1:21" x14ac:dyDescent="0.3">
      <c r="A2228" t="s">
        <v>225</v>
      </c>
      <c r="B2228" t="s">
        <v>126</v>
      </c>
      <c r="C2228" s="8">
        <v>40369</v>
      </c>
      <c r="D2228" s="9">
        <v>0.5083333333333333</v>
      </c>
      <c r="E2228" t="str">
        <f t="shared" si="70"/>
        <v>Jul</v>
      </c>
      <c r="F2228" t="str">
        <f t="shared" si="71"/>
        <v>2010</v>
      </c>
      <c r="G2228" t="s">
        <v>178</v>
      </c>
      <c r="H2228" t="s">
        <v>223</v>
      </c>
      <c r="I2228">
        <v>38.75</v>
      </c>
      <c r="J2228">
        <v>-123.6217</v>
      </c>
      <c r="M2228">
        <v>9.6598800659179602</v>
      </c>
      <c r="N2228">
        <v>34.248949813842799</v>
      </c>
      <c r="O2228">
        <v>1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</row>
    <row r="2229" spans="1:21" x14ac:dyDescent="0.3">
      <c r="A2229" t="s">
        <v>225</v>
      </c>
      <c r="B2229" t="s">
        <v>126</v>
      </c>
      <c r="C2229" s="8">
        <v>40369</v>
      </c>
      <c r="D2229" s="9">
        <v>0.59861111111111109</v>
      </c>
      <c r="E2229" t="str">
        <f t="shared" si="70"/>
        <v>Jul</v>
      </c>
      <c r="F2229" t="str">
        <f t="shared" si="71"/>
        <v>2010</v>
      </c>
      <c r="G2229" t="s">
        <v>179</v>
      </c>
      <c r="H2229" t="s">
        <v>223</v>
      </c>
      <c r="I2229">
        <v>38.75</v>
      </c>
      <c r="J2229">
        <v>-123.7283</v>
      </c>
      <c r="M2229">
        <v>10.3641000747681</v>
      </c>
      <c r="N2229">
        <v>33.961250495910598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</row>
    <row r="2230" spans="1:21" x14ac:dyDescent="0.3">
      <c r="A2230" t="s">
        <v>225</v>
      </c>
      <c r="B2230" t="s">
        <v>126</v>
      </c>
      <c r="C2230" s="8">
        <v>40369</v>
      </c>
      <c r="D2230" s="9">
        <v>0.70486111111111116</v>
      </c>
      <c r="E2230" t="str">
        <f t="shared" si="70"/>
        <v>Jul</v>
      </c>
      <c r="F2230" t="str">
        <f t="shared" si="71"/>
        <v>2010</v>
      </c>
      <c r="G2230" t="s">
        <v>180</v>
      </c>
      <c r="H2230" t="s">
        <v>223</v>
      </c>
      <c r="I2230">
        <v>38.75</v>
      </c>
      <c r="J2230">
        <v>-123.83499999999999</v>
      </c>
      <c r="M2230">
        <v>11.324149942398099</v>
      </c>
      <c r="N2230">
        <v>33.604099845886203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</row>
    <row r="2231" spans="1:21" x14ac:dyDescent="0.3">
      <c r="A2231" t="s">
        <v>225</v>
      </c>
      <c r="B2231" t="s">
        <v>126</v>
      </c>
      <c r="C2231" s="8">
        <v>40370</v>
      </c>
      <c r="D2231" s="9">
        <v>0.34027777777777773</v>
      </c>
      <c r="E2231" t="str">
        <f t="shared" si="70"/>
        <v>Jul</v>
      </c>
      <c r="F2231" t="str">
        <f t="shared" si="71"/>
        <v>2010</v>
      </c>
      <c r="G2231" t="s">
        <v>181</v>
      </c>
      <c r="H2231" t="s">
        <v>223</v>
      </c>
      <c r="I2231">
        <v>38.5</v>
      </c>
      <c r="J2231">
        <v>-123.2467</v>
      </c>
      <c r="M2231">
        <v>11.852699995040901</v>
      </c>
      <c r="N2231">
        <v>33.805649948120099</v>
      </c>
      <c r="O2231">
        <v>0</v>
      </c>
      <c r="P2231">
        <v>0</v>
      </c>
      <c r="Q2231">
        <v>1</v>
      </c>
      <c r="R2231">
        <v>0</v>
      </c>
      <c r="S2231">
        <v>0</v>
      </c>
      <c r="T2231">
        <v>0</v>
      </c>
      <c r="U2231">
        <v>0</v>
      </c>
    </row>
    <row r="2232" spans="1:21" x14ac:dyDescent="0.3">
      <c r="A2232" t="s">
        <v>225</v>
      </c>
      <c r="B2232" t="s">
        <v>126</v>
      </c>
      <c r="C2232" s="8">
        <v>40370</v>
      </c>
      <c r="D2232" s="9">
        <v>0.44097222222222227</v>
      </c>
      <c r="E2232" t="str">
        <f t="shared" si="70"/>
        <v>Jul</v>
      </c>
      <c r="F2232" t="str">
        <f t="shared" si="71"/>
        <v>2010</v>
      </c>
      <c r="G2232" t="s">
        <v>182</v>
      </c>
      <c r="H2232" t="s">
        <v>223</v>
      </c>
      <c r="I2232">
        <v>38.5</v>
      </c>
      <c r="J2232">
        <v>-123.26</v>
      </c>
      <c r="M2232">
        <v>10.938599967956501</v>
      </c>
      <c r="N2232">
        <v>33.945599937438899</v>
      </c>
      <c r="O2232">
        <v>0</v>
      </c>
      <c r="P2232">
        <v>0</v>
      </c>
      <c r="Q2232">
        <v>0</v>
      </c>
      <c r="R2232">
        <v>0</v>
      </c>
      <c r="S2232">
        <v>1</v>
      </c>
      <c r="T2232">
        <v>0</v>
      </c>
      <c r="U2232">
        <v>0</v>
      </c>
    </row>
    <row r="2233" spans="1:21" x14ac:dyDescent="0.3">
      <c r="A2233" t="s">
        <v>225</v>
      </c>
      <c r="B2233" t="s">
        <v>126</v>
      </c>
      <c r="C2233" s="8">
        <v>40370</v>
      </c>
      <c r="D2233" s="9">
        <v>0.5444444444444444</v>
      </c>
      <c r="E2233" t="str">
        <f t="shared" si="70"/>
        <v>Jul</v>
      </c>
      <c r="F2233" t="str">
        <f t="shared" si="71"/>
        <v>2010</v>
      </c>
      <c r="G2233" t="s">
        <v>183</v>
      </c>
      <c r="H2233" t="s">
        <v>223</v>
      </c>
      <c r="I2233">
        <v>38.5</v>
      </c>
      <c r="J2233">
        <v>-123.3083</v>
      </c>
      <c r="M2233">
        <v>11.473750019073499</v>
      </c>
      <c r="N2233">
        <v>33.768999862670903</v>
      </c>
      <c r="O2233">
        <v>1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</row>
    <row r="2234" spans="1:21" x14ac:dyDescent="0.3">
      <c r="A2234" t="s">
        <v>225</v>
      </c>
      <c r="B2234" t="s">
        <v>126</v>
      </c>
      <c r="C2234" s="8">
        <v>40370</v>
      </c>
      <c r="D2234" s="9">
        <v>0.64097222222222217</v>
      </c>
      <c r="E2234" t="str">
        <f t="shared" si="70"/>
        <v>Jul</v>
      </c>
      <c r="F2234" t="str">
        <f t="shared" si="71"/>
        <v>2010</v>
      </c>
      <c r="G2234" t="s">
        <v>184</v>
      </c>
      <c r="H2234" t="s">
        <v>223</v>
      </c>
      <c r="I2234">
        <v>38.5</v>
      </c>
      <c r="J2234">
        <v>-123.41500000000001</v>
      </c>
      <c r="M2234">
        <v>10.533319902420001</v>
      </c>
      <c r="N2234">
        <v>33.9029504776001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</row>
    <row r="2235" spans="1:21" x14ac:dyDescent="0.3">
      <c r="A2235" t="s">
        <v>225</v>
      </c>
      <c r="B2235" t="s">
        <v>126</v>
      </c>
      <c r="C2235" s="8">
        <v>40370</v>
      </c>
      <c r="D2235" s="9">
        <v>0.74513888888888891</v>
      </c>
      <c r="E2235" t="str">
        <f t="shared" si="70"/>
        <v>Jul</v>
      </c>
      <c r="F2235" t="str">
        <f t="shared" si="71"/>
        <v>2010</v>
      </c>
      <c r="G2235" t="s">
        <v>185</v>
      </c>
      <c r="H2235" t="s">
        <v>223</v>
      </c>
      <c r="I2235">
        <v>38.5</v>
      </c>
      <c r="J2235">
        <v>-123.5633</v>
      </c>
      <c r="M2235">
        <v>11.0797400951386</v>
      </c>
      <c r="N2235">
        <v>33.682349777221702</v>
      </c>
      <c r="O2235">
        <v>1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</row>
    <row r="2236" spans="1:21" x14ac:dyDescent="0.3">
      <c r="A2236" t="s">
        <v>225</v>
      </c>
      <c r="B2236" t="s">
        <v>126</v>
      </c>
      <c r="C2236" s="8">
        <v>40371</v>
      </c>
      <c r="D2236" s="9">
        <v>0.35555555555555557</v>
      </c>
      <c r="E2236" t="str">
        <f t="shared" si="70"/>
        <v>Jul</v>
      </c>
      <c r="F2236" t="str">
        <f t="shared" si="71"/>
        <v>2010</v>
      </c>
      <c r="G2236" t="s">
        <v>186</v>
      </c>
      <c r="H2236" t="s">
        <v>223</v>
      </c>
      <c r="I2236">
        <v>37.841700000000003</v>
      </c>
      <c r="J2236">
        <v>-122.69499999999999</v>
      </c>
      <c r="M2236">
        <v>12.312100076675399</v>
      </c>
      <c r="N2236">
        <v>33.566650199890098</v>
      </c>
      <c r="O2236">
        <v>1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</row>
    <row r="2237" spans="1:21" x14ac:dyDescent="0.3">
      <c r="A2237" t="s">
        <v>225</v>
      </c>
      <c r="B2237" t="s">
        <v>126</v>
      </c>
      <c r="C2237" s="8">
        <v>40371</v>
      </c>
      <c r="D2237" s="9">
        <v>0.45277777777777778</v>
      </c>
      <c r="E2237" t="str">
        <f t="shared" si="70"/>
        <v>Jul</v>
      </c>
      <c r="F2237" t="str">
        <f t="shared" si="71"/>
        <v>2010</v>
      </c>
      <c r="G2237" t="s">
        <v>187</v>
      </c>
      <c r="H2237" t="s">
        <v>223</v>
      </c>
      <c r="I2237">
        <v>37.841700000000003</v>
      </c>
      <c r="J2237">
        <v>-122.8</v>
      </c>
      <c r="M2237">
        <v>11.960400056838999</v>
      </c>
      <c r="N2237">
        <v>34.099449920654301</v>
      </c>
      <c r="O2237">
        <v>1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</row>
    <row r="2238" spans="1:21" x14ac:dyDescent="0.3">
      <c r="A2238" t="s">
        <v>225</v>
      </c>
      <c r="B2238" t="s">
        <v>126</v>
      </c>
      <c r="C2238" s="8">
        <v>40371</v>
      </c>
      <c r="D2238" s="9">
        <v>0.55833333333333335</v>
      </c>
      <c r="E2238" t="str">
        <f t="shared" si="70"/>
        <v>Jul</v>
      </c>
      <c r="F2238" t="str">
        <f t="shared" si="71"/>
        <v>2010</v>
      </c>
      <c r="G2238" t="s">
        <v>188</v>
      </c>
      <c r="H2238" t="s">
        <v>223</v>
      </c>
      <c r="I2238">
        <v>37.841700000000003</v>
      </c>
      <c r="J2238">
        <v>-123.02500000000001</v>
      </c>
      <c r="M2238">
        <v>10.746315002441399</v>
      </c>
      <c r="N2238">
        <v>34.130100250244098</v>
      </c>
      <c r="O2238">
        <v>1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</row>
    <row r="2239" spans="1:21" x14ac:dyDescent="0.3">
      <c r="A2239" t="s">
        <v>225</v>
      </c>
      <c r="B2239" t="s">
        <v>126</v>
      </c>
      <c r="C2239" s="8">
        <v>40371</v>
      </c>
      <c r="D2239" s="9">
        <v>0.66527777777777775</v>
      </c>
      <c r="E2239" t="str">
        <f t="shared" si="70"/>
        <v>Jul</v>
      </c>
      <c r="F2239" t="str">
        <f t="shared" si="71"/>
        <v>2010</v>
      </c>
      <c r="G2239" t="s">
        <v>189</v>
      </c>
      <c r="H2239" t="s">
        <v>223</v>
      </c>
      <c r="I2239">
        <v>37.841700000000003</v>
      </c>
      <c r="J2239">
        <v>-123.19329999999999</v>
      </c>
      <c r="M2239">
        <v>10.8579800128937</v>
      </c>
      <c r="N2239">
        <v>33.960799598693796</v>
      </c>
      <c r="O2239">
        <v>1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 x14ac:dyDescent="0.3">
      <c r="A2240" t="s">
        <v>225</v>
      </c>
      <c r="B2240" t="s">
        <v>126</v>
      </c>
      <c r="C2240" s="8">
        <v>40371</v>
      </c>
      <c r="D2240" s="9">
        <v>0.78611111111111109</v>
      </c>
      <c r="E2240" t="str">
        <f t="shared" si="70"/>
        <v>Jul</v>
      </c>
      <c r="F2240" t="str">
        <f t="shared" si="71"/>
        <v>2010</v>
      </c>
      <c r="G2240" t="s">
        <v>190</v>
      </c>
      <c r="H2240" t="s">
        <v>223</v>
      </c>
      <c r="I2240">
        <v>37.841700000000003</v>
      </c>
      <c r="J2240">
        <v>-123.38330000000001</v>
      </c>
      <c r="M2240">
        <v>11.6131499767303</v>
      </c>
      <c r="N2240">
        <v>34.049950027465798</v>
      </c>
      <c r="O2240">
        <v>1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</row>
    <row r="2241" spans="1:21" x14ac:dyDescent="0.3">
      <c r="A2241" t="s">
        <v>225</v>
      </c>
      <c r="B2241" t="s">
        <v>126</v>
      </c>
      <c r="C2241" s="8">
        <v>40372</v>
      </c>
      <c r="D2241" s="9">
        <v>0.35625000000000001</v>
      </c>
      <c r="E2241" t="str">
        <f t="shared" si="70"/>
        <v>Jul</v>
      </c>
      <c r="F2241" t="str">
        <f t="shared" si="71"/>
        <v>2010</v>
      </c>
      <c r="G2241" t="s">
        <v>191</v>
      </c>
      <c r="H2241" t="s">
        <v>223</v>
      </c>
      <c r="I2241">
        <v>37.5</v>
      </c>
      <c r="J2241">
        <v>-122.52670000000001</v>
      </c>
      <c r="M2241">
        <v>13.3765501022339</v>
      </c>
      <c r="N2241">
        <v>33.956599998474097</v>
      </c>
      <c r="O2241">
        <v>1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</row>
    <row r="2242" spans="1:21" x14ac:dyDescent="0.3">
      <c r="A2242" t="s">
        <v>225</v>
      </c>
      <c r="B2242" t="s">
        <v>126</v>
      </c>
      <c r="C2242" s="8">
        <v>40372</v>
      </c>
      <c r="D2242" s="9">
        <v>0.44444444444444442</v>
      </c>
      <c r="E2242" t="str">
        <f t="shared" si="70"/>
        <v>Jul</v>
      </c>
      <c r="F2242" t="str">
        <f t="shared" si="71"/>
        <v>2010</v>
      </c>
      <c r="G2242" t="s">
        <v>192</v>
      </c>
      <c r="H2242" t="s">
        <v>223</v>
      </c>
      <c r="I2242">
        <v>37.5</v>
      </c>
      <c r="J2242">
        <v>-122.6067</v>
      </c>
      <c r="M2242">
        <v>12.615950012207</v>
      </c>
      <c r="N2242">
        <v>34.144850158691398</v>
      </c>
      <c r="O2242">
        <v>1</v>
      </c>
      <c r="P2242">
        <v>0</v>
      </c>
      <c r="Q2242">
        <v>1</v>
      </c>
      <c r="R2242">
        <v>0</v>
      </c>
      <c r="S2242">
        <v>0</v>
      </c>
      <c r="T2242">
        <v>0</v>
      </c>
      <c r="U2242">
        <v>0</v>
      </c>
    </row>
    <row r="2243" spans="1:21" x14ac:dyDescent="0.3">
      <c r="A2243" t="s">
        <v>225</v>
      </c>
      <c r="B2243" t="s">
        <v>126</v>
      </c>
      <c r="C2243" s="8">
        <v>40372</v>
      </c>
      <c r="D2243" s="9">
        <v>0.53333333333333333</v>
      </c>
      <c r="E2243" t="str">
        <f t="shared" si="70"/>
        <v>Jul</v>
      </c>
      <c r="F2243" t="str">
        <f t="shared" si="71"/>
        <v>2010</v>
      </c>
      <c r="G2243" t="s">
        <v>193</v>
      </c>
      <c r="H2243" t="s">
        <v>223</v>
      </c>
      <c r="I2243">
        <v>37.5</v>
      </c>
      <c r="J2243">
        <v>-122.75830000000001</v>
      </c>
      <c r="M2243">
        <v>11.898100042343099</v>
      </c>
      <c r="N2243">
        <v>33.986249732971203</v>
      </c>
      <c r="O2243">
        <v>1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 x14ac:dyDescent="0.3">
      <c r="A2244" t="s">
        <v>225</v>
      </c>
      <c r="B2244" t="s">
        <v>126</v>
      </c>
      <c r="C2244" s="8">
        <v>40372</v>
      </c>
      <c r="D2244" s="9">
        <v>0.64027777777777783</v>
      </c>
      <c r="E2244" t="str">
        <f t="shared" si="70"/>
        <v>Jul</v>
      </c>
      <c r="F2244" t="str">
        <f t="shared" si="71"/>
        <v>2010</v>
      </c>
      <c r="G2244" t="s">
        <v>194</v>
      </c>
      <c r="H2244" t="s">
        <v>223</v>
      </c>
      <c r="I2244">
        <v>37.5</v>
      </c>
      <c r="J2244">
        <v>-122.905</v>
      </c>
      <c r="M2244">
        <v>11.846299934387201</v>
      </c>
      <c r="N2244">
        <v>33.925150108337398</v>
      </c>
      <c r="O2244">
        <v>1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</row>
    <row r="2245" spans="1:21" x14ac:dyDescent="0.3">
      <c r="A2245" t="s">
        <v>225</v>
      </c>
      <c r="B2245" t="s">
        <v>126</v>
      </c>
      <c r="C2245" s="8">
        <v>40372</v>
      </c>
      <c r="D2245" s="9">
        <v>0.74375000000000002</v>
      </c>
      <c r="E2245" t="str">
        <f t="shared" si="70"/>
        <v>Jul</v>
      </c>
      <c r="F2245" t="str">
        <f t="shared" si="71"/>
        <v>2010</v>
      </c>
      <c r="G2245" t="s">
        <v>195</v>
      </c>
      <c r="H2245" t="s">
        <v>223</v>
      </c>
      <c r="I2245">
        <v>37.5</v>
      </c>
      <c r="J2245">
        <v>-123.01</v>
      </c>
      <c r="M2245">
        <v>12.6410500049591</v>
      </c>
      <c r="N2245">
        <v>33.8964998245239</v>
      </c>
      <c r="O2245">
        <v>1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</row>
    <row r="2246" spans="1:21" x14ac:dyDescent="0.3">
      <c r="A2246" t="s">
        <v>225</v>
      </c>
      <c r="B2246" t="s">
        <v>127</v>
      </c>
      <c r="C2246" s="8">
        <v>40723</v>
      </c>
      <c r="D2246" s="9">
        <v>0.77430555555555547</v>
      </c>
      <c r="E2246" t="str">
        <f t="shared" si="70"/>
        <v>Jun</v>
      </c>
      <c r="F2246" t="str">
        <f t="shared" si="71"/>
        <v>2011</v>
      </c>
      <c r="G2246" t="s">
        <v>32</v>
      </c>
      <c r="H2246" t="s">
        <v>223</v>
      </c>
      <c r="I2246">
        <v>44.67</v>
      </c>
      <c r="J2246">
        <v>-124.17</v>
      </c>
      <c r="M2246">
        <v>10.3385750770569</v>
      </c>
      <c r="N2246">
        <v>31.843900489807101</v>
      </c>
      <c r="O2246">
        <v>1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</row>
    <row r="2247" spans="1:21" x14ac:dyDescent="0.3">
      <c r="A2247" t="s">
        <v>225</v>
      </c>
      <c r="B2247" t="s">
        <v>127</v>
      </c>
      <c r="C2247" s="8">
        <v>40724</v>
      </c>
      <c r="D2247" s="9">
        <v>0.31875000000000003</v>
      </c>
      <c r="E2247" t="str">
        <f t="shared" si="70"/>
        <v>Jun</v>
      </c>
      <c r="F2247" t="str">
        <f t="shared" si="71"/>
        <v>2011</v>
      </c>
      <c r="G2247" t="s">
        <v>136</v>
      </c>
      <c r="H2247" t="s">
        <v>223</v>
      </c>
      <c r="I2247">
        <v>44</v>
      </c>
      <c r="J2247">
        <v>-124.1708</v>
      </c>
      <c r="M2247">
        <v>10.506095123291001</v>
      </c>
      <c r="N2247">
        <v>32.689750194549603</v>
      </c>
      <c r="O2247">
        <v>1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 x14ac:dyDescent="0.3">
      <c r="A2248" t="s">
        <v>225</v>
      </c>
      <c r="B2248" t="s">
        <v>127</v>
      </c>
      <c r="C2248" s="8">
        <v>40724</v>
      </c>
      <c r="D2248" s="9">
        <v>0.41736111111111113</v>
      </c>
      <c r="E2248" t="str">
        <f t="shared" si="70"/>
        <v>Jun</v>
      </c>
      <c r="F2248" t="str">
        <f t="shared" si="71"/>
        <v>2011</v>
      </c>
      <c r="G2248" t="s">
        <v>137</v>
      </c>
      <c r="H2248" t="s">
        <v>223</v>
      </c>
      <c r="I2248">
        <v>44</v>
      </c>
      <c r="J2248">
        <v>-124.21169999999999</v>
      </c>
      <c r="M2248">
        <v>9.9713449478149396</v>
      </c>
      <c r="N2248">
        <v>32.763799762725803</v>
      </c>
      <c r="O2248">
        <v>1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</row>
    <row r="2249" spans="1:21" x14ac:dyDescent="0.3">
      <c r="A2249" t="s">
        <v>225</v>
      </c>
      <c r="B2249" t="s">
        <v>127</v>
      </c>
      <c r="C2249" s="8">
        <v>40724</v>
      </c>
      <c r="D2249" s="9">
        <v>0.49791666666666662</v>
      </c>
      <c r="E2249" t="str">
        <f t="shared" ref="E2249:E2312" si="72">TEXT(C2249,"MMM")</f>
        <v>Jun</v>
      </c>
      <c r="F2249" t="str">
        <f t="shared" ref="F2249:F2312" si="73">TEXT(C2249,"yyyy")</f>
        <v>2011</v>
      </c>
      <c r="G2249" t="s">
        <v>138</v>
      </c>
      <c r="H2249" t="s">
        <v>223</v>
      </c>
      <c r="I2249">
        <v>44</v>
      </c>
      <c r="J2249">
        <v>-124.27500000000001</v>
      </c>
      <c r="M2249">
        <v>9.7936150074005095</v>
      </c>
      <c r="N2249">
        <v>32.327699947357203</v>
      </c>
      <c r="O2249">
        <v>0</v>
      </c>
      <c r="P2249">
        <v>1</v>
      </c>
      <c r="Q2249">
        <v>0</v>
      </c>
      <c r="R2249">
        <v>0</v>
      </c>
      <c r="S2249">
        <v>0</v>
      </c>
      <c r="T2249">
        <v>0</v>
      </c>
      <c r="U2249">
        <v>0</v>
      </c>
    </row>
    <row r="2250" spans="1:21" x14ac:dyDescent="0.3">
      <c r="A2250" t="s">
        <v>225</v>
      </c>
      <c r="B2250" t="s">
        <v>127</v>
      </c>
      <c r="C2250" s="8">
        <v>40724</v>
      </c>
      <c r="D2250" s="9">
        <v>0.58750000000000002</v>
      </c>
      <c r="E2250" t="str">
        <f t="shared" si="72"/>
        <v>Jun</v>
      </c>
      <c r="F2250" t="str">
        <f t="shared" si="73"/>
        <v>2011</v>
      </c>
      <c r="G2250" t="s">
        <v>139</v>
      </c>
      <c r="H2250" t="s">
        <v>223</v>
      </c>
      <c r="I2250">
        <v>44</v>
      </c>
      <c r="J2250">
        <v>-124.39</v>
      </c>
      <c r="M2250">
        <v>10.277429866790801</v>
      </c>
      <c r="N2250">
        <v>31.6627498626709</v>
      </c>
      <c r="O2250">
        <v>1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 x14ac:dyDescent="0.3">
      <c r="A2251" t="s">
        <v>225</v>
      </c>
      <c r="B2251" t="s">
        <v>127</v>
      </c>
      <c r="C2251" s="8">
        <v>40724</v>
      </c>
      <c r="D2251" s="9">
        <v>0.68611111111111101</v>
      </c>
      <c r="E2251" t="str">
        <f t="shared" si="72"/>
        <v>Jun</v>
      </c>
      <c r="F2251" t="str">
        <f t="shared" si="73"/>
        <v>2011</v>
      </c>
      <c r="G2251" t="s">
        <v>140</v>
      </c>
      <c r="H2251" t="s">
        <v>223</v>
      </c>
      <c r="I2251">
        <v>44</v>
      </c>
      <c r="J2251">
        <v>-124.5067</v>
      </c>
      <c r="M2251">
        <v>11.131135034561201</v>
      </c>
      <c r="N2251">
        <v>30.788800048828101</v>
      </c>
      <c r="O2251">
        <v>1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</row>
    <row r="2252" spans="1:21" x14ac:dyDescent="0.3">
      <c r="A2252" t="s">
        <v>225</v>
      </c>
      <c r="B2252" t="s">
        <v>127</v>
      </c>
      <c r="C2252" s="8">
        <v>40725</v>
      </c>
      <c r="D2252" s="9">
        <v>0.33749999999999997</v>
      </c>
      <c r="E2252" t="str">
        <f t="shared" si="72"/>
        <v>Jul</v>
      </c>
      <c r="F2252" t="str">
        <f t="shared" si="73"/>
        <v>2011</v>
      </c>
      <c r="G2252" t="s">
        <v>141</v>
      </c>
      <c r="H2252" t="s">
        <v>223</v>
      </c>
      <c r="I2252">
        <v>43.216700000000003</v>
      </c>
      <c r="J2252">
        <v>-124.4333</v>
      </c>
      <c r="M2252">
        <v>10.4940249443054</v>
      </c>
      <c r="N2252">
        <v>33.056800079345699</v>
      </c>
      <c r="O2252">
        <v>0</v>
      </c>
      <c r="P2252">
        <v>0</v>
      </c>
      <c r="Q2252">
        <v>0</v>
      </c>
      <c r="R2252">
        <v>0</v>
      </c>
      <c r="S2252">
        <v>1</v>
      </c>
      <c r="T2252">
        <v>0</v>
      </c>
      <c r="U2252">
        <v>0</v>
      </c>
    </row>
    <row r="2253" spans="1:21" x14ac:dyDescent="0.3">
      <c r="A2253" t="s">
        <v>225</v>
      </c>
      <c r="B2253" t="s">
        <v>127</v>
      </c>
      <c r="C2253" s="8">
        <v>40725</v>
      </c>
      <c r="D2253" s="9">
        <v>0.41250000000000003</v>
      </c>
      <c r="E2253" t="str">
        <f t="shared" si="72"/>
        <v>Jul</v>
      </c>
      <c r="F2253" t="str">
        <f t="shared" si="73"/>
        <v>2011</v>
      </c>
      <c r="G2253" t="s">
        <v>142</v>
      </c>
      <c r="H2253" t="s">
        <v>223</v>
      </c>
      <c r="I2253">
        <v>43.216700000000003</v>
      </c>
      <c r="J2253">
        <v>-124.47329999999999</v>
      </c>
      <c r="M2253">
        <v>11.097784948349</v>
      </c>
      <c r="N2253">
        <v>32.842700195312503</v>
      </c>
      <c r="O2253">
        <v>1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</row>
    <row r="2254" spans="1:21" x14ac:dyDescent="0.3">
      <c r="A2254" t="s">
        <v>225</v>
      </c>
      <c r="B2254" t="s">
        <v>127</v>
      </c>
      <c r="C2254" s="8">
        <v>40725</v>
      </c>
      <c r="D2254" s="9">
        <v>0.49305555555555558</v>
      </c>
      <c r="E2254" t="str">
        <f t="shared" si="72"/>
        <v>Jul</v>
      </c>
      <c r="F2254" t="str">
        <f t="shared" si="73"/>
        <v>2011</v>
      </c>
      <c r="G2254" t="s">
        <v>143</v>
      </c>
      <c r="H2254" t="s">
        <v>223</v>
      </c>
      <c r="I2254">
        <v>43.216700000000003</v>
      </c>
      <c r="J2254">
        <v>-124.5633</v>
      </c>
      <c r="M2254">
        <v>11.2833250522614</v>
      </c>
      <c r="N2254">
        <v>32.702249717712398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</row>
    <row r="2255" spans="1:21" x14ac:dyDescent="0.3">
      <c r="A2255" t="s">
        <v>225</v>
      </c>
      <c r="B2255" t="s">
        <v>127</v>
      </c>
      <c r="C2255" s="8">
        <v>40725</v>
      </c>
      <c r="D2255" s="9">
        <v>0.59097222222222223</v>
      </c>
      <c r="E2255" t="str">
        <f t="shared" si="72"/>
        <v>Jul</v>
      </c>
      <c r="F2255" t="str">
        <f t="shared" si="73"/>
        <v>2011</v>
      </c>
      <c r="G2255" t="s">
        <v>144</v>
      </c>
      <c r="H2255" t="s">
        <v>223</v>
      </c>
      <c r="I2255">
        <v>43.216700000000003</v>
      </c>
      <c r="J2255">
        <v>-124.655</v>
      </c>
      <c r="M2255">
        <v>10.527290010452299</v>
      </c>
      <c r="N2255">
        <v>32.233649921417197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</row>
    <row r="2256" spans="1:21" x14ac:dyDescent="0.3">
      <c r="A2256" t="s">
        <v>225</v>
      </c>
      <c r="B2256" t="s">
        <v>127</v>
      </c>
      <c r="C2256" s="8">
        <v>40725</v>
      </c>
      <c r="D2256" s="9">
        <v>0.69513888888888886</v>
      </c>
      <c r="E2256" t="str">
        <f t="shared" si="72"/>
        <v>Jul</v>
      </c>
      <c r="F2256" t="str">
        <f t="shared" si="73"/>
        <v>2011</v>
      </c>
      <c r="G2256" t="s">
        <v>145</v>
      </c>
      <c r="H2256" t="s">
        <v>223</v>
      </c>
      <c r="I2256">
        <v>43.216700000000003</v>
      </c>
      <c r="J2256">
        <v>-124.77</v>
      </c>
      <c r="M2256">
        <v>11.284715853239399</v>
      </c>
      <c r="N2256">
        <v>31.783052444458001</v>
      </c>
      <c r="O2256">
        <v>0</v>
      </c>
      <c r="P2256">
        <v>1</v>
      </c>
      <c r="Q2256">
        <v>0</v>
      </c>
      <c r="R2256">
        <v>0</v>
      </c>
      <c r="S2256">
        <v>0</v>
      </c>
      <c r="T2256">
        <v>0</v>
      </c>
      <c r="U2256">
        <v>0</v>
      </c>
    </row>
    <row r="2257" spans="1:21" x14ac:dyDescent="0.3">
      <c r="A2257" t="s">
        <v>225</v>
      </c>
      <c r="B2257" t="s">
        <v>127</v>
      </c>
      <c r="C2257" s="8">
        <v>40726</v>
      </c>
      <c r="D2257" s="9">
        <v>0.34166666666666662</v>
      </c>
      <c r="E2257" t="str">
        <f t="shared" si="72"/>
        <v>Jul</v>
      </c>
      <c r="F2257" t="str">
        <f t="shared" si="73"/>
        <v>2011</v>
      </c>
      <c r="G2257" t="s">
        <v>146</v>
      </c>
      <c r="H2257" t="s">
        <v>223</v>
      </c>
      <c r="I2257">
        <v>42.5</v>
      </c>
      <c r="J2257">
        <v>-124.49169999999999</v>
      </c>
      <c r="M2257">
        <v>8.5912301063537608</v>
      </c>
      <c r="N2257">
        <v>33.574100685119603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</row>
    <row r="2258" spans="1:21" x14ac:dyDescent="0.3">
      <c r="A2258" t="s">
        <v>225</v>
      </c>
      <c r="B2258" t="s">
        <v>127</v>
      </c>
      <c r="C2258" s="8">
        <v>40726</v>
      </c>
      <c r="D2258" s="9">
        <v>0.4284722222222222</v>
      </c>
      <c r="E2258" t="str">
        <f t="shared" si="72"/>
        <v>Jul</v>
      </c>
      <c r="F2258" t="str">
        <f t="shared" si="73"/>
        <v>2011</v>
      </c>
      <c r="G2258" t="s">
        <v>147</v>
      </c>
      <c r="H2258" t="s">
        <v>223</v>
      </c>
      <c r="I2258">
        <v>42.5</v>
      </c>
      <c r="J2258">
        <v>-124.54170000000001</v>
      </c>
      <c r="M2258">
        <v>8.5664551258087194</v>
      </c>
      <c r="N2258">
        <v>33.470150375366202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</row>
    <row r="2259" spans="1:21" x14ac:dyDescent="0.3">
      <c r="A2259" t="s">
        <v>225</v>
      </c>
      <c r="B2259" t="s">
        <v>127</v>
      </c>
      <c r="C2259" s="8">
        <v>40726</v>
      </c>
      <c r="D2259" s="9">
        <v>0.5229166666666667</v>
      </c>
      <c r="E2259" t="str">
        <f t="shared" si="72"/>
        <v>Jul</v>
      </c>
      <c r="F2259" t="str">
        <f t="shared" si="73"/>
        <v>2011</v>
      </c>
      <c r="G2259" t="s">
        <v>148</v>
      </c>
      <c r="H2259" t="s">
        <v>223</v>
      </c>
      <c r="I2259">
        <v>42.5</v>
      </c>
      <c r="J2259">
        <v>-124.6</v>
      </c>
      <c r="M2259">
        <v>9.3144649505615202</v>
      </c>
      <c r="N2259">
        <v>33.045199966430701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</row>
    <row r="2260" spans="1:21" x14ac:dyDescent="0.3">
      <c r="A2260" t="s">
        <v>225</v>
      </c>
      <c r="B2260" t="s">
        <v>127</v>
      </c>
      <c r="C2260" s="8">
        <v>40726</v>
      </c>
      <c r="D2260" s="9">
        <v>0.62569444444444444</v>
      </c>
      <c r="E2260" t="str">
        <f t="shared" si="72"/>
        <v>Jul</v>
      </c>
      <c r="F2260" t="str">
        <f t="shared" si="73"/>
        <v>2011</v>
      </c>
      <c r="G2260" t="s">
        <v>149</v>
      </c>
      <c r="H2260" t="s">
        <v>223</v>
      </c>
      <c r="I2260">
        <v>42.5</v>
      </c>
      <c r="J2260">
        <v>-124.69670000000001</v>
      </c>
      <c r="M2260">
        <v>10.115490007400499</v>
      </c>
      <c r="N2260">
        <v>32.637200164794898</v>
      </c>
      <c r="O2260">
        <v>0</v>
      </c>
      <c r="P2260">
        <v>1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3">
      <c r="A2261" t="s">
        <v>225</v>
      </c>
      <c r="B2261" t="s">
        <v>127</v>
      </c>
      <c r="C2261" s="8">
        <v>40726</v>
      </c>
      <c r="D2261" s="9">
        <v>0.7270833333333333</v>
      </c>
      <c r="E2261" t="str">
        <f t="shared" si="72"/>
        <v>Jul</v>
      </c>
      <c r="F2261" t="str">
        <f t="shared" si="73"/>
        <v>2011</v>
      </c>
      <c r="G2261" t="s">
        <v>150</v>
      </c>
      <c r="H2261" t="s">
        <v>223</v>
      </c>
      <c r="I2261">
        <v>42.5</v>
      </c>
      <c r="J2261">
        <v>-124.81</v>
      </c>
      <c r="M2261">
        <v>11.2533499240875</v>
      </c>
      <c r="N2261">
        <v>32.3429498672485</v>
      </c>
      <c r="O2261">
        <v>0</v>
      </c>
      <c r="P2261">
        <v>1</v>
      </c>
      <c r="Q2261">
        <v>0</v>
      </c>
      <c r="R2261">
        <v>0</v>
      </c>
      <c r="S2261">
        <v>0</v>
      </c>
      <c r="T2261">
        <v>0</v>
      </c>
      <c r="U2261">
        <v>0</v>
      </c>
    </row>
    <row r="2262" spans="1:21" x14ac:dyDescent="0.3">
      <c r="A2262" t="s">
        <v>225</v>
      </c>
      <c r="B2262" t="s">
        <v>127</v>
      </c>
      <c r="C2262" s="8">
        <v>40727</v>
      </c>
      <c r="D2262" s="9">
        <v>0.33888888888888885</v>
      </c>
      <c r="E2262" t="str">
        <f t="shared" si="72"/>
        <v>Jul</v>
      </c>
      <c r="F2262" t="str">
        <f t="shared" si="73"/>
        <v>2011</v>
      </c>
      <c r="G2262" t="s">
        <v>151</v>
      </c>
      <c r="H2262" t="s">
        <v>223</v>
      </c>
      <c r="I2262">
        <v>41.9</v>
      </c>
      <c r="J2262">
        <v>-124.2717</v>
      </c>
      <c r="M2262">
        <v>8.6426300048828093</v>
      </c>
      <c r="N2262">
        <v>33.729699897766103</v>
      </c>
      <c r="O2262">
        <v>1</v>
      </c>
      <c r="P2262">
        <v>0</v>
      </c>
      <c r="Q2262">
        <v>0</v>
      </c>
      <c r="R2262">
        <v>0</v>
      </c>
      <c r="S2262">
        <v>1</v>
      </c>
      <c r="T2262">
        <v>0</v>
      </c>
      <c r="U2262">
        <v>0</v>
      </c>
    </row>
    <row r="2263" spans="1:21" x14ac:dyDescent="0.3">
      <c r="A2263" t="s">
        <v>225</v>
      </c>
      <c r="B2263" t="s">
        <v>127</v>
      </c>
      <c r="C2263" s="8">
        <v>40727</v>
      </c>
      <c r="D2263" s="9">
        <v>0.42569444444444443</v>
      </c>
      <c r="E2263" t="str">
        <f t="shared" si="72"/>
        <v>Jul</v>
      </c>
      <c r="F2263" t="str">
        <f t="shared" si="73"/>
        <v>2011</v>
      </c>
      <c r="G2263" t="s">
        <v>152</v>
      </c>
      <c r="H2263" t="s">
        <v>223</v>
      </c>
      <c r="I2263">
        <v>41.9</v>
      </c>
      <c r="J2263">
        <v>-124.35420000000001</v>
      </c>
      <c r="M2263">
        <v>8.9605050086975098</v>
      </c>
      <c r="N2263">
        <v>33.736649703979502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</row>
    <row r="2264" spans="1:21" x14ac:dyDescent="0.3">
      <c r="A2264" t="s">
        <v>225</v>
      </c>
      <c r="B2264" t="s">
        <v>127</v>
      </c>
      <c r="C2264" s="8">
        <v>40727</v>
      </c>
      <c r="D2264" s="9">
        <v>0.51527777777777783</v>
      </c>
      <c r="E2264" t="str">
        <f t="shared" si="72"/>
        <v>Jul</v>
      </c>
      <c r="F2264" t="str">
        <f t="shared" si="73"/>
        <v>2011</v>
      </c>
      <c r="G2264" t="s">
        <v>153</v>
      </c>
      <c r="H2264" t="s">
        <v>223</v>
      </c>
      <c r="I2264">
        <v>41.9</v>
      </c>
      <c r="J2264">
        <v>-124.44499999999999</v>
      </c>
      <c r="M2264">
        <v>9.5696316267314696</v>
      </c>
      <c r="N2264">
        <v>33.6744736119321</v>
      </c>
      <c r="O2264">
        <v>0</v>
      </c>
      <c r="P2264">
        <v>1</v>
      </c>
      <c r="Q2264">
        <v>0</v>
      </c>
      <c r="R2264">
        <v>0</v>
      </c>
      <c r="S2264">
        <v>0</v>
      </c>
      <c r="T2264">
        <v>0</v>
      </c>
      <c r="U2264">
        <v>0</v>
      </c>
    </row>
    <row r="2265" spans="1:21" x14ac:dyDescent="0.3">
      <c r="A2265" t="s">
        <v>225</v>
      </c>
      <c r="B2265" t="s">
        <v>127</v>
      </c>
      <c r="C2265" s="8">
        <v>40727</v>
      </c>
      <c r="D2265" s="9">
        <v>0.625</v>
      </c>
      <c r="E2265" t="str">
        <f t="shared" si="72"/>
        <v>Jul</v>
      </c>
      <c r="F2265" t="str">
        <f t="shared" si="73"/>
        <v>2011</v>
      </c>
      <c r="G2265" t="s">
        <v>196</v>
      </c>
      <c r="H2265" t="s">
        <v>223</v>
      </c>
      <c r="I2265">
        <v>41.9</v>
      </c>
      <c r="J2265">
        <v>-124.55670000000001</v>
      </c>
      <c r="M2265">
        <v>9.5196899890899704</v>
      </c>
      <c r="N2265">
        <v>33.598549842834501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</row>
    <row r="2266" spans="1:21" x14ac:dyDescent="0.3">
      <c r="A2266" t="s">
        <v>225</v>
      </c>
      <c r="B2266" t="s">
        <v>127</v>
      </c>
      <c r="C2266" s="8">
        <v>40727</v>
      </c>
      <c r="D2266" s="9">
        <v>0.7319444444444444</v>
      </c>
      <c r="E2266" t="str">
        <f t="shared" si="72"/>
        <v>Jul</v>
      </c>
      <c r="F2266" t="str">
        <f t="shared" si="73"/>
        <v>2011</v>
      </c>
      <c r="G2266" t="s">
        <v>197</v>
      </c>
      <c r="H2266" t="s">
        <v>223</v>
      </c>
      <c r="I2266">
        <v>41.9</v>
      </c>
      <c r="J2266">
        <v>-124.6683</v>
      </c>
      <c r="M2266">
        <v>9.9708899974823009</v>
      </c>
      <c r="N2266">
        <v>33.547600173950201</v>
      </c>
      <c r="O2266">
        <v>0</v>
      </c>
      <c r="P2266">
        <v>1</v>
      </c>
      <c r="Q2266">
        <v>0</v>
      </c>
      <c r="R2266">
        <v>0</v>
      </c>
      <c r="S2266">
        <v>0</v>
      </c>
      <c r="T2266">
        <v>0</v>
      </c>
      <c r="U2266">
        <v>0</v>
      </c>
    </row>
    <row r="2267" spans="1:21" x14ac:dyDescent="0.3">
      <c r="A2267" t="s">
        <v>225</v>
      </c>
      <c r="B2267" t="s">
        <v>127</v>
      </c>
      <c r="C2267" s="8">
        <v>40728</v>
      </c>
      <c r="D2267" s="9">
        <v>0.33958333333333335</v>
      </c>
      <c r="E2267" t="str">
        <f t="shared" si="72"/>
        <v>Jul</v>
      </c>
      <c r="F2267" t="str">
        <f t="shared" si="73"/>
        <v>2011</v>
      </c>
      <c r="G2267" t="s">
        <v>154</v>
      </c>
      <c r="H2267" t="s">
        <v>223</v>
      </c>
      <c r="I2267">
        <v>41.583300000000001</v>
      </c>
      <c r="J2267">
        <v>-124.1583</v>
      </c>
      <c r="M2267">
        <v>9.2511700630187992</v>
      </c>
      <c r="N2267">
        <v>33.421999740600597</v>
      </c>
      <c r="O2267">
        <v>0</v>
      </c>
      <c r="P2267">
        <v>1</v>
      </c>
      <c r="Q2267">
        <v>0</v>
      </c>
      <c r="R2267">
        <v>0</v>
      </c>
      <c r="S2267">
        <v>0</v>
      </c>
      <c r="T2267">
        <v>0</v>
      </c>
      <c r="U2267">
        <v>0</v>
      </c>
    </row>
    <row r="2268" spans="1:21" x14ac:dyDescent="0.3">
      <c r="A2268" t="s">
        <v>225</v>
      </c>
      <c r="B2268" t="s">
        <v>127</v>
      </c>
      <c r="C2268" s="8">
        <v>40728</v>
      </c>
      <c r="D2268" s="9">
        <v>0.43124999999999997</v>
      </c>
      <c r="E2268" t="str">
        <f t="shared" si="72"/>
        <v>Jul</v>
      </c>
      <c r="F2268" t="str">
        <f t="shared" si="73"/>
        <v>2011</v>
      </c>
      <c r="G2268" t="s">
        <v>155</v>
      </c>
      <c r="H2268" t="s">
        <v>223</v>
      </c>
      <c r="I2268">
        <v>41.583300000000001</v>
      </c>
      <c r="J2268">
        <v>-124.2533</v>
      </c>
      <c r="M2268">
        <v>9.5090400218963609</v>
      </c>
      <c r="N2268">
        <v>33.104849720001198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 x14ac:dyDescent="0.3">
      <c r="A2269" t="s">
        <v>225</v>
      </c>
      <c r="B2269" t="s">
        <v>127</v>
      </c>
      <c r="C2269" s="8">
        <v>40728</v>
      </c>
      <c r="D2269" s="9">
        <v>0.53125</v>
      </c>
      <c r="E2269" t="str">
        <f t="shared" si="72"/>
        <v>Jul</v>
      </c>
      <c r="F2269" t="str">
        <f t="shared" si="73"/>
        <v>2011</v>
      </c>
      <c r="G2269" t="s">
        <v>198</v>
      </c>
      <c r="H2269" t="s">
        <v>223</v>
      </c>
      <c r="I2269">
        <v>41.583300000000001</v>
      </c>
      <c r="J2269">
        <v>-124.3433</v>
      </c>
      <c r="M2269">
        <v>9.6162150859832707</v>
      </c>
      <c r="N2269">
        <v>33.606400299072298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</row>
    <row r="2270" spans="1:21" x14ac:dyDescent="0.3">
      <c r="A2270" t="s">
        <v>225</v>
      </c>
      <c r="B2270" t="s">
        <v>127</v>
      </c>
      <c r="C2270" s="8">
        <v>40728</v>
      </c>
      <c r="D2270" s="9">
        <v>0.65486111111111112</v>
      </c>
      <c r="E2270" t="str">
        <f t="shared" si="72"/>
        <v>Jul</v>
      </c>
      <c r="F2270" t="str">
        <f t="shared" si="73"/>
        <v>2011</v>
      </c>
      <c r="G2270" t="s">
        <v>199</v>
      </c>
      <c r="H2270" t="s">
        <v>223</v>
      </c>
      <c r="I2270">
        <v>41.583300000000001</v>
      </c>
      <c r="J2270">
        <v>-124.4417</v>
      </c>
      <c r="M2270">
        <v>10.139005041122401</v>
      </c>
      <c r="N2270">
        <v>33.230849647522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</row>
    <row r="2271" spans="1:21" x14ac:dyDescent="0.3">
      <c r="A2271" t="s">
        <v>225</v>
      </c>
      <c r="B2271" t="s">
        <v>127</v>
      </c>
      <c r="C2271" s="8">
        <v>40729</v>
      </c>
      <c r="D2271" s="9">
        <v>0.34097222222222223</v>
      </c>
      <c r="E2271" t="str">
        <f t="shared" si="72"/>
        <v>Jul</v>
      </c>
      <c r="F2271" t="str">
        <f t="shared" si="73"/>
        <v>2011</v>
      </c>
      <c r="G2271" t="s">
        <v>200</v>
      </c>
      <c r="H2271" t="s">
        <v>223</v>
      </c>
      <c r="I2271">
        <v>41.35</v>
      </c>
      <c r="J2271">
        <v>-124.1417</v>
      </c>
      <c r="M2271">
        <v>10.445689964294401</v>
      </c>
      <c r="N2271">
        <v>33.414900016784699</v>
      </c>
      <c r="O2271">
        <v>1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 x14ac:dyDescent="0.3">
      <c r="A2272" t="s">
        <v>225</v>
      </c>
      <c r="B2272" t="s">
        <v>127</v>
      </c>
      <c r="C2272" s="8">
        <v>40729</v>
      </c>
      <c r="D2272" s="9">
        <v>0.4284722222222222</v>
      </c>
      <c r="E2272" t="str">
        <f t="shared" si="72"/>
        <v>Jul</v>
      </c>
      <c r="F2272" t="str">
        <f t="shared" si="73"/>
        <v>2011</v>
      </c>
      <c r="G2272" t="s">
        <v>201</v>
      </c>
      <c r="H2272" t="s">
        <v>223</v>
      </c>
      <c r="I2272">
        <v>41.35</v>
      </c>
      <c r="J2272">
        <v>-124.2</v>
      </c>
      <c r="M2272">
        <v>10.5742799758911</v>
      </c>
      <c r="N2272">
        <v>33.184650421142599</v>
      </c>
      <c r="O2272">
        <v>1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 x14ac:dyDescent="0.3">
      <c r="A2273" t="s">
        <v>225</v>
      </c>
      <c r="B2273" t="s">
        <v>127</v>
      </c>
      <c r="C2273" s="8">
        <v>40729</v>
      </c>
      <c r="D2273" s="9">
        <v>0.53125</v>
      </c>
      <c r="E2273" t="str">
        <f t="shared" si="72"/>
        <v>Jul</v>
      </c>
      <c r="F2273" t="str">
        <f t="shared" si="73"/>
        <v>2011</v>
      </c>
      <c r="G2273" t="s">
        <v>202</v>
      </c>
      <c r="H2273" t="s">
        <v>223</v>
      </c>
      <c r="I2273">
        <v>41.35</v>
      </c>
      <c r="J2273">
        <v>-124.27670000000001</v>
      </c>
      <c r="M2273">
        <v>9.9753149032592798</v>
      </c>
      <c r="N2273">
        <v>33.362500381469701</v>
      </c>
      <c r="O2273">
        <v>1</v>
      </c>
      <c r="P2273">
        <v>1</v>
      </c>
      <c r="Q2273">
        <v>0</v>
      </c>
      <c r="R2273">
        <v>0</v>
      </c>
      <c r="S2273">
        <v>0</v>
      </c>
      <c r="T2273">
        <v>0</v>
      </c>
      <c r="U2273">
        <v>0</v>
      </c>
    </row>
    <row r="2274" spans="1:21" x14ac:dyDescent="0.3">
      <c r="A2274" t="s">
        <v>225</v>
      </c>
      <c r="B2274" t="s">
        <v>127</v>
      </c>
      <c r="C2274" s="8">
        <v>40729</v>
      </c>
      <c r="D2274" s="9">
        <v>0.6972222222222223</v>
      </c>
      <c r="E2274" t="str">
        <f t="shared" si="72"/>
        <v>Jul</v>
      </c>
      <c r="F2274" t="str">
        <f t="shared" si="73"/>
        <v>2011</v>
      </c>
      <c r="G2274" t="s">
        <v>203</v>
      </c>
      <c r="H2274" t="s">
        <v>223</v>
      </c>
      <c r="I2274">
        <v>41.35</v>
      </c>
      <c r="J2274">
        <v>-124.36499999999999</v>
      </c>
      <c r="M2274">
        <v>10.184374999999999</v>
      </c>
      <c r="N2274">
        <v>33.3805498123169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</row>
    <row r="2275" spans="1:21" x14ac:dyDescent="0.3">
      <c r="A2275" t="s">
        <v>225</v>
      </c>
      <c r="B2275" t="s">
        <v>127</v>
      </c>
      <c r="C2275" s="8">
        <v>40730</v>
      </c>
      <c r="D2275" s="9">
        <v>0.42083333333333334</v>
      </c>
      <c r="E2275" t="str">
        <f t="shared" si="72"/>
        <v>Jul</v>
      </c>
      <c r="F2275" t="str">
        <f t="shared" si="73"/>
        <v>2011</v>
      </c>
      <c r="G2275" t="s">
        <v>159</v>
      </c>
      <c r="H2275" t="s">
        <v>223</v>
      </c>
      <c r="I2275">
        <v>41.058300000000003</v>
      </c>
      <c r="J2275">
        <v>-124.3883</v>
      </c>
      <c r="M2275">
        <v>10.277115106582601</v>
      </c>
      <c r="N2275">
        <v>32.9126998901367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</row>
    <row r="2276" spans="1:21" x14ac:dyDescent="0.3">
      <c r="A2276" t="s">
        <v>225</v>
      </c>
      <c r="B2276" t="s">
        <v>127</v>
      </c>
      <c r="C2276" s="8">
        <v>40730</v>
      </c>
      <c r="D2276" s="9">
        <v>0.51527777777777783</v>
      </c>
      <c r="E2276" t="str">
        <f t="shared" si="72"/>
        <v>Jul</v>
      </c>
      <c r="F2276" t="str">
        <f t="shared" si="73"/>
        <v>2011</v>
      </c>
      <c r="G2276" t="s">
        <v>158</v>
      </c>
      <c r="H2276" t="s">
        <v>223</v>
      </c>
      <c r="I2276">
        <v>41.058300000000003</v>
      </c>
      <c r="J2276">
        <v>-124.2783</v>
      </c>
      <c r="M2276">
        <v>10.7379148960114</v>
      </c>
      <c r="N2276">
        <v>33.2231496810913</v>
      </c>
      <c r="O2276">
        <v>0</v>
      </c>
      <c r="P2276">
        <v>1</v>
      </c>
      <c r="Q2276">
        <v>0</v>
      </c>
      <c r="R2276">
        <v>0</v>
      </c>
      <c r="S2276">
        <v>0</v>
      </c>
      <c r="T2276">
        <v>0</v>
      </c>
      <c r="U2276">
        <v>0</v>
      </c>
    </row>
    <row r="2277" spans="1:21" x14ac:dyDescent="0.3">
      <c r="A2277" t="s">
        <v>225</v>
      </c>
      <c r="B2277" t="s">
        <v>127</v>
      </c>
      <c r="C2277" s="8">
        <v>40730</v>
      </c>
      <c r="D2277" s="9">
        <v>0.63958333333333328</v>
      </c>
      <c r="E2277" t="str">
        <f t="shared" si="72"/>
        <v>Jul</v>
      </c>
      <c r="F2277" t="str">
        <f t="shared" si="73"/>
        <v>2011</v>
      </c>
      <c r="G2277" t="s">
        <v>157</v>
      </c>
      <c r="H2277" t="s">
        <v>223</v>
      </c>
      <c r="I2277">
        <v>41.058300000000003</v>
      </c>
      <c r="J2277">
        <v>-124.235</v>
      </c>
      <c r="M2277">
        <v>10.362714910507201</v>
      </c>
      <c r="N2277">
        <v>33.414599418640101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</row>
    <row r="2278" spans="1:21" x14ac:dyDescent="0.3">
      <c r="A2278" t="s">
        <v>225</v>
      </c>
      <c r="B2278" t="s">
        <v>127</v>
      </c>
      <c r="C2278" s="8">
        <v>40730</v>
      </c>
      <c r="D2278" s="9">
        <v>0.71250000000000002</v>
      </c>
      <c r="E2278" t="str">
        <f t="shared" si="72"/>
        <v>Jul</v>
      </c>
      <c r="F2278" t="str">
        <f t="shared" si="73"/>
        <v>2011</v>
      </c>
      <c r="G2278" t="s">
        <v>156</v>
      </c>
      <c r="H2278" t="s">
        <v>223</v>
      </c>
      <c r="I2278">
        <v>41.058300000000003</v>
      </c>
      <c r="J2278">
        <v>-124.19</v>
      </c>
      <c r="M2278">
        <v>9.4460700511932298</v>
      </c>
      <c r="N2278">
        <v>33.653700256347598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 x14ac:dyDescent="0.3">
      <c r="A2279" t="s">
        <v>225</v>
      </c>
      <c r="B2279" t="s">
        <v>127</v>
      </c>
      <c r="C2279" s="8">
        <v>40731</v>
      </c>
      <c r="D2279" s="9">
        <v>0.35138888888888892</v>
      </c>
      <c r="E2279" t="str">
        <f t="shared" si="72"/>
        <v>Jul</v>
      </c>
      <c r="F2279" t="str">
        <f t="shared" si="73"/>
        <v>2011</v>
      </c>
      <c r="G2279" t="s">
        <v>161</v>
      </c>
      <c r="H2279" t="s">
        <v>223</v>
      </c>
      <c r="I2279">
        <v>40.633299999999998</v>
      </c>
      <c r="J2279">
        <v>-124.3933</v>
      </c>
      <c r="M2279">
        <v>9.2456998825073207</v>
      </c>
      <c r="N2279">
        <v>33.659600448608401</v>
      </c>
      <c r="O2279">
        <v>1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</row>
    <row r="2280" spans="1:21" x14ac:dyDescent="0.3">
      <c r="A2280" t="s">
        <v>225</v>
      </c>
      <c r="B2280" t="s">
        <v>127</v>
      </c>
      <c r="C2280" s="8">
        <v>40731</v>
      </c>
      <c r="D2280" s="9">
        <v>0.43402777777777773</v>
      </c>
      <c r="E2280" t="str">
        <f t="shared" si="72"/>
        <v>Jul</v>
      </c>
      <c r="F2280" t="str">
        <f t="shared" si="73"/>
        <v>2011</v>
      </c>
      <c r="G2280" t="s">
        <v>162</v>
      </c>
      <c r="H2280" t="s">
        <v>223</v>
      </c>
      <c r="I2280">
        <v>40.633299999999998</v>
      </c>
      <c r="J2280">
        <v>-124.44670000000001</v>
      </c>
      <c r="M2280">
        <v>9.6140201091766304</v>
      </c>
      <c r="N2280">
        <v>33.555049896240199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</row>
    <row r="2281" spans="1:21" x14ac:dyDescent="0.3">
      <c r="A2281" t="s">
        <v>225</v>
      </c>
      <c r="B2281" t="s">
        <v>127</v>
      </c>
      <c r="C2281" s="8">
        <v>40731</v>
      </c>
      <c r="D2281" s="9">
        <v>0.54722222222222217</v>
      </c>
      <c r="E2281" t="str">
        <f t="shared" si="72"/>
        <v>Jul</v>
      </c>
      <c r="F2281" t="str">
        <f t="shared" si="73"/>
        <v>2011</v>
      </c>
      <c r="G2281" t="s">
        <v>163</v>
      </c>
      <c r="H2281" t="s">
        <v>223</v>
      </c>
      <c r="I2281">
        <v>40.633299999999998</v>
      </c>
      <c r="J2281">
        <v>-124.5133</v>
      </c>
      <c r="M2281">
        <v>9.8853949546814004</v>
      </c>
      <c r="N2281">
        <v>33.540400314331102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 x14ac:dyDescent="0.3">
      <c r="A2282" t="s">
        <v>225</v>
      </c>
      <c r="B2282" t="s">
        <v>127</v>
      </c>
      <c r="C2282" s="8">
        <v>40731</v>
      </c>
      <c r="D2282" s="9">
        <v>0.70138888888888884</v>
      </c>
      <c r="E2282" t="str">
        <f t="shared" si="72"/>
        <v>Jul</v>
      </c>
      <c r="F2282" t="str">
        <f t="shared" si="73"/>
        <v>2011</v>
      </c>
      <c r="G2282" t="s">
        <v>164</v>
      </c>
      <c r="H2282" t="s">
        <v>223</v>
      </c>
      <c r="I2282">
        <v>40.633299999999998</v>
      </c>
      <c r="J2282">
        <v>-124.6233</v>
      </c>
      <c r="M2282">
        <v>10.4172999382019</v>
      </c>
      <c r="N2282">
        <v>33.432350158691399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</row>
    <row r="2283" spans="1:21" x14ac:dyDescent="0.3">
      <c r="A2283" t="s">
        <v>225</v>
      </c>
      <c r="B2283" t="s">
        <v>127</v>
      </c>
      <c r="C2283" s="8">
        <v>40731</v>
      </c>
      <c r="D2283" s="9">
        <v>0.80347222222222225</v>
      </c>
      <c r="E2283" t="str">
        <f t="shared" si="72"/>
        <v>Jul</v>
      </c>
      <c r="F2283" t="str">
        <f t="shared" si="73"/>
        <v>2011</v>
      </c>
      <c r="G2283" t="s">
        <v>165</v>
      </c>
      <c r="H2283" t="s">
        <v>223</v>
      </c>
      <c r="I2283">
        <v>40.633299999999998</v>
      </c>
      <c r="J2283">
        <v>-124.7333</v>
      </c>
      <c r="M2283">
        <v>10.495947486475901</v>
      </c>
      <c r="N2283">
        <v>33.345105622944097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</row>
    <row r="2284" spans="1:21" x14ac:dyDescent="0.3">
      <c r="A2284" t="s">
        <v>225</v>
      </c>
      <c r="B2284" t="s">
        <v>127</v>
      </c>
      <c r="C2284" s="8">
        <v>40732</v>
      </c>
      <c r="D2284" s="9">
        <v>0.37152777777777773</v>
      </c>
      <c r="E2284" t="str">
        <f t="shared" si="72"/>
        <v>Jul</v>
      </c>
      <c r="F2284" t="str">
        <f t="shared" si="73"/>
        <v>2011</v>
      </c>
      <c r="G2284" t="s">
        <v>166</v>
      </c>
      <c r="H2284" t="s">
        <v>223</v>
      </c>
      <c r="I2284">
        <v>40.033299999999997</v>
      </c>
      <c r="J2284">
        <v>-124.1083</v>
      </c>
      <c r="M2284">
        <v>10.7697049617767</v>
      </c>
      <c r="N2284">
        <v>33.785350227355998</v>
      </c>
      <c r="O2284">
        <v>1</v>
      </c>
      <c r="P2284">
        <v>1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 x14ac:dyDescent="0.3">
      <c r="A2285" t="s">
        <v>225</v>
      </c>
      <c r="B2285" t="s">
        <v>127</v>
      </c>
      <c r="C2285" s="8">
        <v>40732</v>
      </c>
      <c r="D2285" s="9">
        <v>0.46597222222222223</v>
      </c>
      <c r="E2285" t="str">
        <f t="shared" si="72"/>
        <v>Jul</v>
      </c>
      <c r="F2285" t="str">
        <f t="shared" si="73"/>
        <v>2011</v>
      </c>
      <c r="G2285" t="s">
        <v>167</v>
      </c>
      <c r="H2285" t="s">
        <v>223</v>
      </c>
      <c r="I2285">
        <v>40.033299999999997</v>
      </c>
      <c r="J2285">
        <v>-124.1283</v>
      </c>
      <c r="M2285">
        <v>9.8999049663543808</v>
      </c>
      <c r="N2285">
        <v>33.817200088500996</v>
      </c>
      <c r="O2285">
        <v>1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</row>
    <row r="2286" spans="1:21" x14ac:dyDescent="0.3">
      <c r="A2286" t="s">
        <v>225</v>
      </c>
      <c r="B2286" t="s">
        <v>127</v>
      </c>
      <c r="C2286" s="8">
        <v>40732</v>
      </c>
      <c r="D2286" s="9">
        <v>0.5625</v>
      </c>
      <c r="E2286" t="str">
        <f t="shared" si="72"/>
        <v>Jul</v>
      </c>
      <c r="F2286" t="str">
        <f t="shared" si="73"/>
        <v>2011</v>
      </c>
      <c r="G2286" t="s">
        <v>168</v>
      </c>
      <c r="H2286" t="s">
        <v>223</v>
      </c>
      <c r="I2286">
        <v>40.033299999999997</v>
      </c>
      <c r="J2286">
        <v>-124.19329999999999</v>
      </c>
      <c r="M2286">
        <v>9.8666899204254097</v>
      </c>
      <c r="N2286">
        <v>33.6892002105713</v>
      </c>
      <c r="O2286">
        <v>0</v>
      </c>
      <c r="P2286">
        <v>1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 x14ac:dyDescent="0.3">
      <c r="A2287" t="s">
        <v>225</v>
      </c>
      <c r="B2287" t="s">
        <v>127</v>
      </c>
      <c r="C2287" s="8">
        <v>40733</v>
      </c>
      <c r="D2287" s="9">
        <v>0.35833333333333334</v>
      </c>
      <c r="E2287" t="str">
        <f t="shared" si="72"/>
        <v>Jul</v>
      </c>
      <c r="F2287" t="str">
        <f t="shared" si="73"/>
        <v>2011</v>
      </c>
      <c r="G2287" t="s">
        <v>171</v>
      </c>
      <c r="H2287" t="s">
        <v>223</v>
      </c>
      <c r="I2287">
        <v>39.25</v>
      </c>
      <c r="J2287">
        <v>-123.80329999999999</v>
      </c>
      <c r="M2287">
        <v>9.8399199962615906</v>
      </c>
      <c r="N2287">
        <v>33.717649841308599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3">
      <c r="A2288" t="s">
        <v>225</v>
      </c>
      <c r="B2288" t="s">
        <v>127</v>
      </c>
      <c r="C2288" s="8">
        <v>40733</v>
      </c>
      <c r="D2288" s="9">
        <v>0.44166666666666665</v>
      </c>
      <c r="E2288" t="str">
        <f t="shared" si="72"/>
        <v>Jul</v>
      </c>
      <c r="F2288" t="str">
        <f t="shared" si="73"/>
        <v>2011</v>
      </c>
      <c r="G2288" t="s">
        <v>172</v>
      </c>
      <c r="H2288" t="s">
        <v>223</v>
      </c>
      <c r="I2288">
        <v>39.25</v>
      </c>
      <c r="J2288">
        <v>-123.8292</v>
      </c>
      <c r="M2288">
        <v>10.0855500221253</v>
      </c>
      <c r="N2288">
        <v>33.648999786376997</v>
      </c>
      <c r="O2288">
        <v>1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</row>
    <row r="2289" spans="1:21" x14ac:dyDescent="0.3">
      <c r="A2289" t="s">
        <v>225</v>
      </c>
      <c r="B2289" t="s">
        <v>127</v>
      </c>
      <c r="C2289" s="8">
        <v>40733</v>
      </c>
      <c r="D2289" s="9">
        <v>0.54513888888888895</v>
      </c>
      <c r="E2289" t="str">
        <f t="shared" si="72"/>
        <v>Jul</v>
      </c>
      <c r="F2289" t="str">
        <f t="shared" si="73"/>
        <v>2011</v>
      </c>
      <c r="G2289" t="s">
        <v>173</v>
      </c>
      <c r="H2289" t="s">
        <v>223</v>
      </c>
      <c r="I2289">
        <v>39.25</v>
      </c>
      <c r="J2289">
        <v>-123.8933</v>
      </c>
      <c r="M2289">
        <v>10.825500059127799</v>
      </c>
      <c r="N2289">
        <v>33.601950263977102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</row>
    <row r="2290" spans="1:21" x14ac:dyDescent="0.3">
      <c r="A2290" t="s">
        <v>225</v>
      </c>
      <c r="B2290" t="s">
        <v>127</v>
      </c>
      <c r="C2290" s="8">
        <v>40733</v>
      </c>
      <c r="D2290" s="9">
        <v>0.65347222222222223</v>
      </c>
      <c r="E2290" t="str">
        <f t="shared" si="72"/>
        <v>Jul</v>
      </c>
      <c r="F2290" t="str">
        <f t="shared" si="73"/>
        <v>2011</v>
      </c>
      <c r="G2290" t="s">
        <v>174</v>
      </c>
      <c r="H2290" t="s">
        <v>223</v>
      </c>
      <c r="I2290">
        <v>39.25</v>
      </c>
      <c r="J2290">
        <v>-124</v>
      </c>
      <c r="M2290">
        <v>11.0083498477936</v>
      </c>
      <c r="N2290">
        <v>33.638249969482402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</row>
    <row r="2291" spans="1:21" x14ac:dyDescent="0.3">
      <c r="A2291" t="s">
        <v>225</v>
      </c>
      <c r="B2291" t="s">
        <v>127</v>
      </c>
      <c r="C2291" s="8">
        <v>40734</v>
      </c>
      <c r="D2291" s="9">
        <v>0.36249999999999999</v>
      </c>
      <c r="E2291" t="str">
        <f t="shared" si="72"/>
        <v>Jul</v>
      </c>
      <c r="F2291" t="str">
        <f t="shared" si="73"/>
        <v>2011</v>
      </c>
      <c r="G2291" t="s">
        <v>176</v>
      </c>
      <c r="H2291" t="s">
        <v>223</v>
      </c>
      <c r="I2291">
        <v>38.75</v>
      </c>
      <c r="J2291">
        <v>-123.545</v>
      </c>
      <c r="M2291">
        <v>9.9875705382403197</v>
      </c>
      <c r="N2291">
        <v>33.867117489085501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</row>
    <row r="2292" spans="1:21" x14ac:dyDescent="0.3">
      <c r="A2292" t="s">
        <v>225</v>
      </c>
      <c r="B2292" t="s">
        <v>127</v>
      </c>
      <c r="C2292" s="8">
        <v>40734</v>
      </c>
      <c r="D2292" s="9">
        <v>0.46597222222222223</v>
      </c>
      <c r="E2292" t="str">
        <f t="shared" si="72"/>
        <v>Jul</v>
      </c>
      <c r="F2292" t="str">
        <f t="shared" si="73"/>
        <v>2011</v>
      </c>
      <c r="G2292" t="s">
        <v>177</v>
      </c>
      <c r="H2292" t="s">
        <v>223</v>
      </c>
      <c r="I2292">
        <v>38.75</v>
      </c>
      <c r="J2292">
        <v>-123.56829999999999</v>
      </c>
      <c r="M2292">
        <v>9.3082250595092795</v>
      </c>
      <c r="N2292">
        <v>33.954450416565003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 x14ac:dyDescent="0.3">
      <c r="A2293" t="s">
        <v>225</v>
      </c>
      <c r="B2293" t="s">
        <v>127</v>
      </c>
      <c r="C2293" s="8">
        <v>40734</v>
      </c>
      <c r="D2293" s="9">
        <v>0.56111111111111112</v>
      </c>
      <c r="E2293" t="str">
        <f t="shared" si="72"/>
        <v>Jul</v>
      </c>
      <c r="F2293" t="str">
        <f t="shared" si="73"/>
        <v>2011</v>
      </c>
      <c r="G2293" t="s">
        <v>178</v>
      </c>
      <c r="H2293" t="s">
        <v>223</v>
      </c>
      <c r="I2293">
        <v>38.75</v>
      </c>
      <c r="J2293">
        <v>-123.6217</v>
      </c>
      <c r="M2293">
        <v>9.3141250133514397</v>
      </c>
      <c r="N2293">
        <v>33.954700088500999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</row>
    <row r="2294" spans="1:21" x14ac:dyDescent="0.3">
      <c r="A2294" t="s">
        <v>225</v>
      </c>
      <c r="B2294" t="s">
        <v>127</v>
      </c>
      <c r="C2294" s="8">
        <v>40734</v>
      </c>
      <c r="D2294" s="9">
        <v>0.66180555555555554</v>
      </c>
      <c r="E2294" t="str">
        <f t="shared" si="72"/>
        <v>Jul</v>
      </c>
      <c r="F2294" t="str">
        <f t="shared" si="73"/>
        <v>2011</v>
      </c>
      <c r="G2294" t="s">
        <v>179</v>
      </c>
      <c r="H2294" t="s">
        <v>223</v>
      </c>
      <c r="I2294">
        <v>38.75</v>
      </c>
      <c r="J2294">
        <v>-123.7283</v>
      </c>
      <c r="M2294">
        <v>10.044339942932099</v>
      </c>
      <c r="N2294">
        <v>33.935649681091299</v>
      </c>
      <c r="O2294">
        <v>1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</row>
    <row r="2295" spans="1:21" x14ac:dyDescent="0.3">
      <c r="A2295" t="s">
        <v>225</v>
      </c>
      <c r="B2295" t="s">
        <v>127</v>
      </c>
      <c r="C2295" s="8">
        <v>40734</v>
      </c>
      <c r="D2295" s="9">
        <v>0.77083333333333337</v>
      </c>
      <c r="E2295" t="str">
        <f t="shared" si="72"/>
        <v>Jul</v>
      </c>
      <c r="F2295" t="str">
        <f t="shared" si="73"/>
        <v>2011</v>
      </c>
      <c r="G2295" t="s">
        <v>180</v>
      </c>
      <c r="H2295" t="s">
        <v>223</v>
      </c>
      <c r="I2295">
        <v>38.75</v>
      </c>
      <c r="J2295">
        <v>-123.83499999999999</v>
      </c>
      <c r="M2295">
        <v>10.385749912262</v>
      </c>
      <c r="N2295">
        <v>33.747850036621102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 x14ac:dyDescent="0.3">
      <c r="A2296" t="s">
        <v>225</v>
      </c>
      <c r="B2296" t="s">
        <v>127</v>
      </c>
      <c r="C2296" s="8">
        <v>40735</v>
      </c>
      <c r="D2296" s="9">
        <v>0.3611111111111111</v>
      </c>
      <c r="E2296" t="str">
        <f t="shared" si="72"/>
        <v>Jul</v>
      </c>
      <c r="F2296" t="str">
        <f t="shared" si="73"/>
        <v>2011</v>
      </c>
      <c r="G2296" t="s">
        <v>181</v>
      </c>
      <c r="H2296" t="s">
        <v>223</v>
      </c>
      <c r="I2296">
        <v>38.5</v>
      </c>
      <c r="J2296">
        <v>-123.2467</v>
      </c>
      <c r="M2296">
        <v>9.1339500427246101</v>
      </c>
      <c r="N2296">
        <v>33.937549781799298</v>
      </c>
      <c r="O2296">
        <v>0</v>
      </c>
      <c r="P2296">
        <v>0</v>
      </c>
      <c r="Q2296">
        <v>0</v>
      </c>
      <c r="R2296">
        <v>0</v>
      </c>
      <c r="S2296">
        <v>1</v>
      </c>
      <c r="T2296">
        <v>0</v>
      </c>
      <c r="U2296">
        <v>0</v>
      </c>
    </row>
    <row r="2297" spans="1:21" x14ac:dyDescent="0.3">
      <c r="A2297" t="s">
        <v>225</v>
      </c>
      <c r="B2297" t="s">
        <v>127</v>
      </c>
      <c r="C2297" s="8">
        <v>40735</v>
      </c>
      <c r="D2297" s="9">
        <v>0.4513888888888889</v>
      </c>
      <c r="E2297" t="str">
        <f t="shared" si="72"/>
        <v>Jul</v>
      </c>
      <c r="F2297" t="str">
        <f t="shared" si="73"/>
        <v>2011</v>
      </c>
      <c r="G2297" t="s">
        <v>182</v>
      </c>
      <c r="H2297" t="s">
        <v>223</v>
      </c>
      <c r="I2297">
        <v>38.5</v>
      </c>
      <c r="J2297">
        <v>-123.26</v>
      </c>
      <c r="M2297">
        <v>9.0896899700164795</v>
      </c>
      <c r="N2297">
        <v>33.9546001434326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</row>
    <row r="2298" spans="1:21" x14ac:dyDescent="0.3">
      <c r="A2298" t="s">
        <v>225</v>
      </c>
      <c r="B2298" t="s">
        <v>127</v>
      </c>
      <c r="C2298" s="8">
        <v>40735</v>
      </c>
      <c r="D2298" s="9">
        <v>0.53749999999999998</v>
      </c>
      <c r="E2298" t="str">
        <f t="shared" si="72"/>
        <v>Jul</v>
      </c>
      <c r="F2298" t="str">
        <f t="shared" si="73"/>
        <v>2011</v>
      </c>
      <c r="G2298" t="s">
        <v>183</v>
      </c>
      <c r="H2298" t="s">
        <v>223</v>
      </c>
      <c r="I2298">
        <v>38.5</v>
      </c>
      <c r="J2298">
        <v>-123.3083</v>
      </c>
      <c r="M2298">
        <v>9.3543098926544204</v>
      </c>
      <c r="N2298">
        <v>33.917000007629397</v>
      </c>
      <c r="O2298">
        <v>1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</row>
    <row r="2299" spans="1:21" x14ac:dyDescent="0.3">
      <c r="A2299" t="s">
        <v>225</v>
      </c>
      <c r="B2299" t="s">
        <v>127</v>
      </c>
      <c r="C2299" s="8">
        <v>40735</v>
      </c>
      <c r="D2299" s="9">
        <v>0.64097222222222217</v>
      </c>
      <c r="E2299" t="str">
        <f t="shared" si="72"/>
        <v>Jul</v>
      </c>
      <c r="F2299" t="str">
        <f t="shared" si="73"/>
        <v>2011</v>
      </c>
      <c r="G2299" t="s">
        <v>184</v>
      </c>
      <c r="H2299" t="s">
        <v>223</v>
      </c>
      <c r="I2299">
        <v>38.5</v>
      </c>
      <c r="J2299">
        <v>-123.41500000000001</v>
      </c>
      <c r="M2299">
        <v>9.9024349689483593</v>
      </c>
      <c r="N2299">
        <v>33.911049461364698</v>
      </c>
      <c r="O2299">
        <v>1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3">
      <c r="A2300" t="s">
        <v>225</v>
      </c>
      <c r="B2300" t="s">
        <v>127</v>
      </c>
      <c r="C2300" s="8">
        <v>40735</v>
      </c>
      <c r="D2300" s="9">
        <v>0.77777777777777779</v>
      </c>
      <c r="E2300" t="str">
        <f t="shared" si="72"/>
        <v>Jul</v>
      </c>
      <c r="F2300" t="str">
        <f t="shared" si="73"/>
        <v>2011</v>
      </c>
      <c r="G2300" t="s">
        <v>185</v>
      </c>
      <c r="H2300" t="s">
        <v>223</v>
      </c>
      <c r="I2300">
        <v>38.5</v>
      </c>
      <c r="J2300">
        <v>-123.5633</v>
      </c>
      <c r="M2300">
        <v>10.2248500347138</v>
      </c>
      <c r="N2300">
        <v>33.866999816894499</v>
      </c>
      <c r="O2300">
        <v>1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 x14ac:dyDescent="0.3">
      <c r="A2301" t="s">
        <v>225</v>
      </c>
      <c r="B2301" t="s">
        <v>127</v>
      </c>
      <c r="C2301" s="8">
        <v>40736</v>
      </c>
      <c r="D2301" s="9">
        <v>0.57986111111111105</v>
      </c>
      <c r="E2301" t="str">
        <f t="shared" si="72"/>
        <v>Jul</v>
      </c>
      <c r="F2301" t="str">
        <f t="shared" si="73"/>
        <v>2011</v>
      </c>
      <c r="G2301" t="s">
        <v>204</v>
      </c>
      <c r="H2301" t="s">
        <v>223</v>
      </c>
      <c r="I2301">
        <v>38.133299999999998</v>
      </c>
      <c r="J2301">
        <v>-123.1125</v>
      </c>
      <c r="M2301">
        <v>10.4043999671936</v>
      </c>
      <c r="N2301">
        <v>33.735249900817898</v>
      </c>
      <c r="O2301">
        <v>1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3">
      <c r="A2302" t="s">
        <v>225</v>
      </c>
      <c r="B2302" t="s">
        <v>127</v>
      </c>
      <c r="C2302" s="8">
        <v>40736</v>
      </c>
      <c r="D2302" s="9">
        <v>0.69374999999999998</v>
      </c>
      <c r="E2302" t="str">
        <f t="shared" si="72"/>
        <v>Jul</v>
      </c>
      <c r="F2302" t="str">
        <f t="shared" si="73"/>
        <v>2011</v>
      </c>
      <c r="G2302" t="s">
        <v>205</v>
      </c>
      <c r="H2302" t="s">
        <v>223</v>
      </c>
      <c r="I2302">
        <v>38.133299999999998</v>
      </c>
      <c r="J2302">
        <v>-123.22</v>
      </c>
      <c r="M2302">
        <v>10.602250003814699</v>
      </c>
      <c r="N2302">
        <v>33.804449462890602</v>
      </c>
      <c r="O2302">
        <v>1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</row>
    <row r="2303" spans="1:21" x14ac:dyDescent="0.3">
      <c r="A2303" t="s">
        <v>225</v>
      </c>
      <c r="B2303" t="s">
        <v>127</v>
      </c>
      <c r="C2303" s="8">
        <v>40736</v>
      </c>
      <c r="D2303" s="9">
        <v>0.79791666666666661</v>
      </c>
      <c r="E2303" t="str">
        <f t="shared" si="72"/>
        <v>Jul</v>
      </c>
      <c r="F2303" t="str">
        <f t="shared" si="73"/>
        <v>2011</v>
      </c>
      <c r="G2303" t="s">
        <v>206</v>
      </c>
      <c r="H2303" t="s">
        <v>223</v>
      </c>
      <c r="I2303">
        <v>38.133299999999998</v>
      </c>
      <c r="J2303">
        <v>-123.3267</v>
      </c>
      <c r="M2303">
        <v>10.7128499507904</v>
      </c>
      <c r="N2303">
        <v>33.814800071716299</v>
      </c>
      <c r="O2303">
        <v>1</v>
      </c>
      <c r="P2303">
        <v>1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3">
      <c r="A2304" t="s">
        <v>225</v>
      </c>
      <c r="B2304" t="s">
        <v>127</v>
      </c>
      <c r="C2304" s="8">
        <v>40737</v>
      </c>
      <c r="D2304" s="9">
        <v>0.3743055555555555</v>
      </c>
      <c r="E2304" t="str">
        <f t="shared" si="72"/>
        <v>Jul</v>
      </c>
      <c r="F2304" t="str">
        <f t="shared" si="73"/>
        <v>2011</v>
      </c>
      <c r="G2304" t="s">
        <v>186</v>
      </c>
      <c r="H2304" t="s">
        <v>223</v>
      </c>
      <c r="I2304">
        <v>37.841700000000003</v>
      </c>
      <c r="J2304">
        <v>-122.69499999999999</v>
      </c>
      <c r="M2304">
        <v>11.8090250015259</v>
      </c>
      <c r="N2304">
        <v>32.382299709320101</v>
      </c>
      <c r="O2304">
        <v>1</v>
      </c>
      <c r="P2304">
        <v>0</v>
      </c>
      <c r="Q2304">
        <v>0</v>
      </c>
      <c r="R2304">
        <v>0</v>
      </c>
      <c r="S2304">
        <v>1</v>
      </c>
      <c r="T2304">
        <v>0</v>
      </c>
      <c r="U2304">
        <v>0</v>
      </c>
    </row>
    <row r="2305" spans="1:21" x14ac:dyDescent="0.3">
      <c r="A2305" t="s">
        <v>225</v>
      </c>
      <c r="B2305" t="s">
        <v>127</v>
      </c>
      <c r="C2305" s="8">
        <v>40737</v>
      </c>
      <c r="D2305" s="9">
        <v>0.47569444444444442</v>
      </c>
      <c r="E2305" t="str">
        <f t="shared" si="72"/>
        <v>Jul</v>
      </c>
      <c r="F2305" t="str">
        <f t="shared" si="73"/>
        <v>2011</v>
      </c>
      <c r="G2305" t="s">
        <v>187</v>
      </c>
      <c r="H2305" t="s">
        <v>223</v>
      </c>
      <c r="I2305">
        <v>37.841700000000003</v>
      </c>
      <c r="J2305">
        <v>-122.8</v>
      </c>
      <c r="M2305">
        <v>10.7394100666046</v>
      </c>
      <c r="N2305">
        <v>33.405749702453598</v>
      </c>
      <c r="O2305">
        <v>1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</row>
    <row r="2306" spans="1:21" x14ac:dyDescent="0.3">
      <c r="A2306" t="s">
        <v>225</v>
      </c>
      <c r="B2306" t="s">
        <v>127</v>
      </c>
      <c r="C2306" s="8">
        <v>40737</v>
      </c>
      <c r="D2306" s="9">
        <v>0.58750000000000002</v>
      </c>
      <c r="E2306" t="str">
        <f t="shared" si="72"/>
        <v>Jul</v>
      </c>
      <c r="F2306" t="str">
        <f t="shared" si="73"/>
        <v>2011</v>
      </c>
      <c r="G2306" t="s">
        <v>188</v>
      </c>
      <c r="H2306" t="s">
        <v>223</v>
      </c>
      <c r="I2306">
        <v>37.841700000000003</v>
      </c>
      <c r="J2306">
        <v>-123.02500000000001</v>
      </c>
      <c r="M2306">
        <v>11.127399969101001</v>
      </c>
      <c r="N2306">
        <v>33.5690006256104</v>
      </c>
      <c r="O2306">
        <v>1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x14ac:dyDescent="0.3">
      <c r="A2307" t="s">
        <v>225</v>
      </c>
      <c r="B2307" t="s">
        <v>127</v>
      </c>
      <c r="C2307" s="8">
        <v>40737</v>
      </c>
      <c r="D2307" s="9">
        <v>0.70208333333333339</v>
      </c>
      <c r="E2307" t="str">
        <f t="shared" si="72"/>
        <v>Jul</v>
      </c>
      <c r="F2307" t="str">
        <f t="shared" si="73"/>
        <v>2011</v>
      </c>
      <c r="G2307" t="s">
        <v>189</v>
      </c>
      <c r="H2307" t="s">
        <v>223</v>
      </c>
      <c r="I2307">
        <v>37.841700000000003</v>
      </c>
      <c r="J2307">
        <v>-123.19329999999999</v>
      </c>
      <c r="M2307">
        <v>12.2404500007629</v>
      </c>
      <c r="N2307">
        <v>33.353749847412097</v>
      </c>
      <c r="O2307">
        <v>1</v>
      </c>
      <c r="P2307">
        <v>1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3">
      <c r="A2308" t="s">
        <v>225</v>
      </c>
      <c r="B2308" t="s">
        <v>127</v>
      </c>
      <c r="C2308" s="8">
        <v>40737</v>
      </c>
      <c r="D2308" s="9">
        <v>0.83472222222222225</v>
      </c>
      <c r="E2308" t="str">
        <f t="shared" si="72"/>
        <v>Jul</v>
      </c>
      <c r="F2308" t="str">
        <f t="shared" si="73"/>
        <v>2011</v>
      </c>
      <c r="G2308" t="s">
        <v>190</v>
      </c>
      <c r="H2308" t="s">
        <v>223</v>
      </c>
      <c r="I2308">
        <v>37.841700000000003</v>
      </c>
      <c r="J2308">
        <v>-123.38330000000001</v>
      </c>
      <c r="M2308">
        <v>12.5762000560761</v>
      </c>
      <c r="N2308">
        <v>33.378799819946302</v>
      </c>
      <c r="O2308">
        <v>1</v>
      </c>
      <c r="P2308">
        <v>1</v>
      </c>
      <c r="Q2308">
        <v>0</v>
      </c>
      <c r="R2308">
        <v>1</v>
      </c>
      <c r="S2308">
        <v>0</v>
      </c>
      <c r="T2308">
        <v>1</v>
      </c>
      <c r="U2308">
        <v>0</v>
      </c>
    </row>
    <row r="2309" spans="1:21" x14ac:dyDescent="0.3">
      <c r="A2309" t="s">
        <v>225</v>
      </c>
      <c r="B2309" t="s">
        <v>127</v>
      </c>
      <c r="C2309" s="8">
        <v>40738</v>
      </c>
      <c r="D2309" s="9">
        <v>0.54791666666666672</v>
      </c>
      <c r="E2309" t="str">
        <f t="shared" si="72"/>
        <v>Jul</v>
      </c>
      <c r="F2309" t="str">
        <f t="shared" si="73"/>
        <v>2011</v>
      </c>
      <c r="G2309" t="s">
        <v>194</v>
      </c>
      <c r="H2309" t="s">
        <v>223</v>
      </c>
      <c r="I2309">
        <v>37.5</v>
      </c>
      <c r="J2309">
        <v>-122.905</v>
      </c>
      <c r="M2309">
        <v>12.042949914932199</v>
      </c>
      <c r="N2309">
        <v>33.298999977111798</v>
      </c>
      <c r="O2309">
        <v>1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</row>
    <row r="2310" spans="1:21" x14ac:dyDescent="0.3">
      <c r="A2310" t="s">
        <v>225</v>
      </c>
      <c r="B2310" t="s">
        <v>127</v>
      </c>
      <c r="C2310" s="8">
        <v>40738</v>
      </c>
      <c r="D2310" s="9">
        <v>0.73402777777777783</v>
      </c>
      <c r="E2310" t="str">
        <f t="shared" si="72"/>
        <v>Jul</v>
      </c>
      <c r="F2310" t="str">
        <f t="shared" si="73"/>
        <v>2011</v>
      </c>
      <c r="G2310" t="s">
        <v>195</v>
      </c>
      <c r="H2310" t="s">
        <v>223</v>
      </c>
      <c r="I2310">
        <v>37.5</v>
      </c>
      <c r="J2310">
        <v>-123.01</v>
      </c>
      <c r="M2310">
        <v>12.544450092315699</v>
      </c>
      <c r="N2310">
        <v>33.353050231933601</v>
      </c>
      <c r="O2310">
        <v>1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1</v>
      </c>
    </row>
    <row r="2311" spans="1:21" x14ac:dyDescent="0.3">
      <c r="A2311" t="s">
        <v>225</v>
      </c>
      <c r="B2311" t="s">
        <v>127</v>
      </c>
      <c r="C2311" s="8">
        <v>40739</v>
      </c>
      <c r="D2311" s="9">
        <v>0.50347222222222221</v>
      </c>
      <c r="E2311" t="str">
        <f t="shared" si="72"/>
        <v>Jul</v>
      </c>
      <c r="F2311" t="str">
        <f t="shared" si="73"/>
        <v>2011</v>
      </c>
      <c r="G2311" t="s">
        <v>207</v>
      </c>
      <c r="H2311" t="s">
        <v>223</v>
      </c>
      <c r="I2311">
        <v>37.166699999999999</v>
      </c>
      <c r="J2311">
        <v>-122.5</v>
      </c>
      <c r="M2311">
        <v>12.703449964523299</v>
      </c>
      <c r="N2311">
        <v>33.6340494155884</v>
      </c>
      <c r="O2311">
        <v>1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</row>
    <row r="2312" spans="1:21" x14ac:dyDescent="0.3">
      <c r="A2312" t="s">
        <v>225</v>
      </c>
      <c r="B2312" t="s">
        <v>127</v>
      </c>
      <c r="C2312" s="8">
        <v>40739</v>
      </c>
      <c r="D2312" s="9">
        <v>0.61111111111111105</v>
      </c>
      <c r="E2312" t="str">
        <f t="shared" si="72"/>
        <v>Jul</v>
      </c>
      <c r="F2312" t="str">
        <f t="shared" si="73"/>
        <v>2011</v>
      </c>
      <c r="G2312" t="s">
        <v>208</v>
      </c>
      <c r="H2312" t="s">
        <v>223</v>
      </c>
      <c r="I2312">
        <v>37.166699999999999</v>
      </c>
      <c r="J2312">
        <v>-122.6383</v>
      </c>
      <c r="M2312">
        <v>12.4420000553131</v>
      </c>
      <c r="N2312">
        <v>33.492050170898402</v>
      </c>
      <c r="O2312">
        <v>1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</row>
    <row r="2313" spans="1:21" x14ac:dyDescent="0.3">
      <c r="A2313" t="s">
        <v>225</v>
      </c>
      <c r="B2313" t="s">
        <v>127</v>
      </c>
      <c r="C2313" s="8">
        <v>40739</v>
      </c>
      <c r="D2313" s="9">
        <v>0.72013888888888899</v>
      </c>
      <c r="E2313" t="str">
        <f t="shared" ref="E2313:E2376" si="74">TEXT(C2313,"MMM")</f>
        <v>Jul</v>
      </c>
      <c r="F2313" t="str">
        <f t="shared" ref="F2313:F2376" si="75">TEXT(C2313,"yyyy")</f>
        <v>2011</v>
      </c>
      <c r="G2313" t="s">
        <v>209</v>
      </c>
      <c r="H2313" t="s">
        <v>223</v>
      </c>
      <c r="I2313">
        <v>37.166699999999999</v>
      </c>
      <c r="J2313">
        <v>-122.7433</v>
      </c>
      <c r="M2313">
        <v>13.087749862670901</v>
      </c>
      <c r="N2313">
        <v>33.4522998809814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</row>
    <row r="2314" spans="1:21" x14ac:dyDescent="0.3">
      <c r="A2314" t="s">
        <v>225</v>
      </c>
      <c r="B2314" t="s">
        <v>128</v>
      </c>
      <c r="C2314" s="8">
        <v>40793</v>
      </c>
      <c r="D2314" s="9">
        <v>0.48472222222222222</v>
      </c>
      <c r="E2314" t="str">
        <f t="shared" si="74"/>
        <v>Sep</v>
      </c>
      <c r="F2314" t="str">
        <f t="shared" si="75"/>
        <v>2011</v>
      </c>
      <c r="G2314" t="s">
        <v>193</v>
      </c>
      <c r="H2314" t="s">
        <v>223</v>
      </c>
      <c r="I2314">
        <v>37.5</v>
      </c>
      <c r="J2314">
        <v>-122.75830000000001</v>
      </c>
      <c r="M2314">
        <v>12.946285104751601</v>
      </c>
      <c r="N2314">
        <v>33.477125167846701</v>
      </c>
      <c r="O2314">
        <v>1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</row>
    <row r="2315" spans="1:21" x14ac:dyDescent="0.3">
      <c r="A2315" t="s">
        <v>225</v>
      </c>
      <c r="B2315" t="s">
        <v>128</v>
      </c>
      <c r="C2315" s="8">
        <v>40793</v>
      </c>
      <c r="D2315" s="9">
        <v>0.60277777777777775</v>
      </c>
      <c r="E2315" t="str">
        <f t="shared" si="74"/>
        <v>Sep</v>
      </c>
      <c r="F2315" t="str">
        <f t="shared" si="75"/>
        <v>2011</v>
      </c>
      <c r="G2315" t="s">
        <v>194</v>
      </c>
      <c r="H2315" t="s">
        <v>223</v>
      </c>
      <c r="I2315">
        <v>37.5</v>
      </c>
      <c r="J2315">
        <v>-122.905</v>
      </c>
      <c r="M2315">
        <v>12.665029954910301</v>
      </c>
      <c r="N2315">
        <v>33.137355041503902</v>
      </c>
      <c r="O2315">
        <v>1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1</v>
      </c>
    </row>
    <row r="2316" spans="1:21" x14ac:dyDescent="0.3">
      <c r="A2316" t="s">
        <v>225</v>
      </c>
      <c r="B2316" t="s">
        <v>128</v>
      </c>
      <c r="C2316" s="8">
        <v>40793</v>
      </c>
      <c r="D2316" s="9">
        <v>0.70972222222222225</v>
      </c>
      <c r="E2316" t="str">
        <f t="shared" si="74"/>
        <v>Sep</v>
      </c>
      <c r="F2316" t="str">
        <f t="shared" si="75"/>
        <v>2011</v>
      </c>
      <c r="G2316" t="s">
        <v>195</v>
      </c>
      <c r="H2316" t="s">
        <v>223</v>
      </c>
      <c r="I2316">
        <v>37.5</v>
      </c>
      <c r="J2316">
        <v>-123.01</v>
      </c>
      <c r="M2316">
        <v>13.159554958343501</v>
      </c>
      <c r="N2316">
        <v>33.208520126342798</v>
      </c>
      <c r="O2316">
        <v>1</v>
      </c>
      <c r="P2316">
        <v>0</v>
      </c>
      <c r="Q2316">
        <v>1</v>
      </c>
      <c r="R2316">
        <v>0</v>
      </c>
      <c r="S2316">
        <v>0</v>
      </c>
      <c r="T2316">
        <v>0</v>
      </c>
      <c r="U2316">
        <v>1</v>
      </c>
    </row>
    <row r="2317" spans="1:21" x14ac:dyDescent="0.3">
      <c r="A2317" t="s">
        <v>225</v>
      </c>
      <c r="B2317" t="s">
        <v>128</v>
      </c>
      <c r="C2317" s="8">
        <v>40794</v>
      </c>
      <c r="D2317" s="9">
        <v>0.35902777777777778</v>
      </c>
      <c r="E2317" t="str">
        <f t="shared" si="74"/>
        <v>Sep</v>
      </c>
      <c r="F2317" t="str">
        <f t="shared" si="75"/>
        <v>2011</v>
      </c>
      <c r="G2317" t="s">
        <v>186</v>
      </c>
      <c r="H2317" t="s">
        <v>223</v>
      </c>
      <c r="I2317">
        <v>37.841700000000003</v>
      </c>
      <c r="J2317">
        <v>-122.69499999999999</v>
      </c>
      <c r="M2317">
        <v>13.5031000614166</v>
      </c>
      <c r="N2317">
        <v>33.0430099487305</v>
      </c>
      <c r="O2317">
        <v>1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</row>
    <row r="2318" spans="1:21" x14ac:dyDescent="0.3">
      <c r="A2318" t="s">
        <v>225</v>
      </c>
      <c r="B2318" t="s">
        <v>128</v>
      </c>
      <c r="C2318" s="8">
        <v>40794</v>
      </c>
      <c r="D2318" s="9">
        <v>0.44791666666666669</v>
      </c>
      <c r="E2318" t="str">
        <f t="shared" si="74"/>
        <v>Sep</v>
      </c>
      <c r="F2318" t="str">
        <f t="shared" si="75"/>
        <v>2011</v>
      </c>
      <c r="G2318" t="s">
        <v>187</v>
      </c>
      <c r="H2318" t="s">
        <v>223</v>
      </c>
      <c r="I2318">
        <v>37.841700000000003</v>
      </c>
      <c r="J2318">
        <v>-122.8</v>
      </c>
      <c r="M2318">
        <v>12.2167200088501</v>
      </c>
      <c r="N2318">
        <v>33.4835403442383</v>
      </c>
      <c r="O2318">
        <v>1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3">
      <c r="A2319" t="s">
        <v>225</v>
      </c>
      <c r="B2319" t="s">
        <v>128</v>
      </c>
      <c r="C2319" s="8">
        <v>40794</v>
      </c>
      <c r="D2319" s="9">
        <v>0.56597222222222221</v>
      </c>
      <c r="E2319" t="str">
        <f t="shared" si="74"/>
        <v>Sep</v>
      </c>
      <c r="F2319" t="str">
        <f t="shared" si="75"/>
        <v>2011</v>
      </c>
      <c r="G2319" t="s">
        <v>188</v>
      </c>
      <c r="H2319" t="s">
        <v>223</v>
      </c>
      <c r="I2319">
        <v>37.841700000000003</v>
      </c>
      <c r="J2319">
        <v>-123.02500000000001</v>
      </c>
      <c r="M2319">
        <v>12.832379913330101</v>
      </c>
      <c r="N2319">
        <v>33.430660057067897</v>
      </c>
      <c r="O2319">
        <v>1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1</v>
      </c>
    </row>
    <row r="2320" spans="1:21" x14ac:dyDescent="0.3">
      <c r="A2320" t="s">
        <v>225</v>
      </c>
      <c r="B2320" t="s">
        <v>128</v>
      </c>
      <c r="C2320" s="8">
        <v>40794</v>
      </c>
      <c r="D2320" s="9">
        <v>0.66319444444444442</v>
      </c>
      <c r="E2320" t="str">
        <f t="shared" si="74"/>
        <v>Sep</v>
      </c>
      <c r="F2320" t="str">
        <f t="shared" si="75"/>
        <v>2011</v>
      </c>
      <c r="G2320" t="s">
        <v>189</v>
      </c>
      <c r="H2320" t="s">
        <v>223</v>
      </c>
      <c r="I2320">
        <v>37.841700000000003</v>
      </c>
      <c r="J2320">
        <v>-123.19329999999999</v>
      </c>
      <c r="M2320">
        <v>12.3001599311829</v>
      </c>
      <c r="N2320">
        <v>33.5312250137329</v>
      </c>
      <c r="O2320">
        <v>1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</v>
      </c>
    </row>
    <row r="2321" spans="1:21" x14ac:dyDescent="0.3">
      <c r="A2321" t="s">
        <v>225</v>
      </c>
      <c r="B2321" t="s">
        <v>128</v>
      </c>
      <c r="C2321" s="8">
        <v>40794</v>
      </c>
      <c r="D2321" s="9">
        <v>0.74652777777777779</v>
      </c>
      <c r="E2321" t="str">
        <f t="shared" si="74"/>
        <v>Sep</v>
      </c>
      <c r="F2321" t="str">
        <f t="shared" si="75"/>
        <v>2011</v>
      </c>
      <c r="G2321" t="s">
        <v>190</v>
      </c>
      <c r="H2321" t="s">
        <v>223</v>
      </c>
      <c r="I2321">
        <v>37.841700000000003</v>
      </c>
      <c r="J2321">
        <v>-123.38330000000001</v>
      </c>
      <c r="M2321">
        <v>12.827405226858</v>
      </c>
      <c r="N2321">
        <v>33.410852733411303</v>
      </c>
      <c r="O2321">
        <v>1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</row>
    <row r="2322" spans="1:21" x14ac:dyDescent="0.3">
      <c r="A2322" t="s">
        <v>225</v>
      </c>
      <c r="B2322" t="s">
        <v>128</v>
      </c>
      <c r="C2322" s="8">
        <v>40795</v>
      </c>
      <c r="D2322" s="9">
        <v>0.35902777777777778</v>
      </c>
      <c r="E2322" t="str">
        <f t="shared" si="74"/>
        <v>Sep</v>
      </c>
      <c r="F2322" t="str">
        <f t="shared" si="75"/>
        <v>2011</v>
      </c>
      <c r="G2322" t="s">
        <v>181</v>
      </c>
      <c r="H2322" t="s">
        <v>223</v>
      </c>
      <c r="I2322">
        <v>38.5</v>
      </c>
      <c r="J2322">
        <v>-123.2467</v>
      </c>
      <c r="M2322">
        <v>11.8677249908447</v>
      </c>
      <c r="N2322">
        <v>33.556699943542498</v>
      </c>
      <c r="O2322">
        <v>1</v>
      </c>
      <c r="P2322">
        <v>1</v>
      </c>
      <c r="Q2322">
        <v>0</v>
      </c>
      <c r="R2322">
        <v>0</v>
      </c>
      <c r="S2322">
        <v>1</v>
      </c>
      <c r="T2322">
        <v>0</v>
      </c>
      <c r="U2322">
        <v>1</v>
      </c>
    </row>
    <row r="2323" spans="1:21" x14ac:dyDescent="0.3">
      <c r="A2323" t="s">
        <v>225</v>
      </c>
      <c r="B2323" t="s">
        <v>128</v>
      </c>
      <c r="C2323" s="8">
        <v>40795</v>
      </c>
      <c r="D2323" s="9">
        <v>0.42222222222222222</v>
      </c>
      <c r="E2323" t="str">
        <f t="shared" si="74"/>
        <v>Sep</v>
      </c>
      <c r="F2323" t="str">
        <f t="shared" si="75"/>
        <v>2011</v>
      </c>
      <c r="G2323" t="s">
        <v>182</v>
      </c>
      <c r="H2323" t="s">
        <v>223</v>
      </c>
      <c r="I2323">
        <v>38.5</v>
      </c>
      <c r="J2323">
        <v>-123.26</v>
      </c>
      <c r="M2323">
        <v>11.9121599674225</v>
      </c>
      <c r="N2323">
        <v>33.531559944152797</v>
      </c>
      <c r="O2323">
        <v>1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</row>
    <row r="2324" spans="1:21" x14ac:dyDescent="0.3">
      <c r="A2324" t="s">
        <v>225</v>
      </c>
      <c r="B2324" t="s">
        <v>128</v>
      </c>
      <c r="C2324" s="8">
        <v>40795</v>
      </c>
      <c r="D2324" s="9">
        <v>0.49722222222222223</v>
      </c>
      <c r="E2324" t="str">
        <f t="shared" si="74"/>
        <v>Sep</v>
      </c>
      <c r="F2324" t="str">
        <f t="shared" si="75"/>
        <v>2011</v>
      </c>
      <c r="G2324" t="s">
        <v>183</v>
      </c>
      <c r="H2324" t="s">
        <v>223</v>
      </c>
      <c r="I2324">
        <v>38.5</v>
      </c>
      <c r="J2324">
        <v>-123.3083</v>
      </c>
      <c r="M2324">
        <v>11.6805419921875</v>
      </c>
      <c r="N2324">
        <v>33.599242160194798</v>
      </c>
      <c r="O2324">
        <v>1</v>
      </c>
      <c r="P2324">
        <v>0</v>
      </c>
      <c r="Q2324">
        <v>0</v>
      </c>
      <c r="R2324">
        <v>0</v>
      </c>
      <c r="S2324">
        <v>1</v>
      </c>
      <c r="T2324">
        <v>0</v>
      </c>
      <c r="U2324">
        <v>0</v>
      </c>
    </row>
    <row r="2325" spans="1:21" x14ac:dyDescent="0.3">
      <c r="A2325" t="s">
        <v>225</v>
      </c>
      <c r="B2325" t="s">
        <v>128</v>
      </c>
      <c r="C2325" s="8">
        <v>40795</v>
      </c>
      <c r="D2325" s="9">
        <v>0.60069444444444442</v>
      </c>
      <c r="E2325" t="str">
        <f t="shared" si="74"/>
        <v>Sep</v>
      </c>
      <c r="F2325" t="str">
        <f t="shared" si="75"/>
        <v>2011</v>
      </c>
      <c r="G2325" t="s">
        <v>184</v>
      </c>
      <c r="H2325" t="s">
        <v>223</v>
      </c>
      <c r="I2325">
        <v>38.5</v>
      </c>
      <c r="J2325">
        <v>-123.41500000000001</v>
      </c>
      <c r="M2325">
        <v>11.4898950099945</v>
      </c>
      <c r="N2325">
        <v>33.3431499481201</v>
      </c>
      <c r="O2325">
        <v>1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</row>
    <row r="2326" spans="1:21" x14ac:dyDescent="0.3">
      <c r="A2326" t="s">
        <v>225</v>
      </c>
      <c r="B2326" t="s">
        <v>128</v>
      </c>
      <c r="C2326" s="8">
        <v>40797</v>
      </c>
      <c r="D2326" s="9">
        <v>0.35833333333333334</v>
      </c>
      <c r="E2326" t="str">
        <f t="shared" si="74"/>
        <v>Sep</v>
      </c>
      <c r="F2326" t="str">
        <f t="shared" si="75"/>
        <v>2011</v>
      </c>
      <c r="G2326" t="s">
        <v>166</v>
      </c>
      <c r="H2326" t="s">
        <v>223</v>
      </c>
      <c r="I2326">
        <v>40.033299999999997</v>
      </c>
      <c r="J2326">
        <v>-124.1083</v>
      </c>
      <c r="M2326">
        <v>11.917136794642399</v>
      </c>
      <c r="N2326">
        <v>33.651215603477098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</row>
    <row r="2327" spans="1:21" x14ac:dyDescent="0.3">
      <c r="A2327" t="s">
        <v>225</v>
      </c>
      <c r="B2327" t="s">
        <v>128</v>
      </c>
      <c r="C2327" s="8">
        <v>40797</v>
      </c>
      <c r="D2327" s="9">
        <v>0.43888888888888888</v>
      </c>
      <c r="E2327" t="str">
        <f t="shared" si="74"/>
        <v>Sep</v>
      </c>
      <c r="F2327" t="str">
        <f t="shared" si="75"/>
        <v>2011</v>
      </c>
      <c r="G2327" t="s">
        <v>167</v>
      </c>
      <c r="H2327" t="s">
        <v>223</v>
      </c>
      <c r="I2327">
        <v>40.033299999999997</v>
      </c>
      <c r="J2327">
        <v>-124.1283</v>
      </c>
      <c r="M2327">
        <v>11.376689958572401</v>
      </c>
      <c r="N2327">
        <v>33.6647846221924</v>
      </c>
      <c r="O2327">
        <v>1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</row>
    <row r="2328" spans="1:21" x14ac:dyDescent="0.3">
      <c r="A2328" t="s">
        <v>225</v>
      </c>
      <c r="B2328" t="s">
        <v>128</v>
      </c>
      <c r="C2328" s="8">
        <v>40797</v>
      </c>
      <c r="D2328" s="9">
        <v>0.52152777777777781</v>
      </c>
      <c r="E2328" t="str">
        <f t="shared" si="74"/>
        <v>Sep</v>
      </c>
      <c r="F2328" t="str">
        <f t="shared" si="75"/>
        <v>2011</v>
      </c>
      <c r="G2328" t="s">
        <v>168</v>
      </c>
      <c r="H2328" t="s">
        <v>223</v>
      </c>
      <c r="I2328">
        <v>40.033299999999997</v>
      </c>
      <c r="J2328">
        <v>-124.19329999999999</v>
      </c>
      <c r="M2328">
        <v>10.8071798324585</v>
      </c>
      <c r="N2328">
        <v>33.649524879455598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1</v>
      </c>
    </row>
    <row r="2329" spans="1:21" x14ac:dyDescent="0.3">
      <c r="A2329" t="s">
        <v>225</v>
      </c>
      <c r="B2329" t="s">
        <v>128</v>
      </c>
      <c r="C2329" s="8">
        <v>40797</v>
      </c>
      <c r="D2329" s="9">
        <v>0.61249999999999993</v>
      </c>
      <c r="E2329" t="str">
        <f t="shared" si="74"/>
        <v>Sep</v>
      </c>
      <c r="F2329" t="str">
        <f t="shared" si="75"/>
        <v>2011</v>
      </c>
      <c r="G2329" t="s">
        <v>169</v>
      </c>
      <c r="H2329" t="s">
        <v>223</v>
      </c>
      <c r="I2329">
        <v>40.033299999999997</v>
      </c>
      <c r="J2329">
        <v>-124.3</v>
      </c>
      <c r="M2329">
        <v>10.677910041809101</v>
      </c>
      <c r="N2329">
        <v>33.199055099487303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</row>
    <row r="2330" spans="1:21" x14ac:dyDescent="0.3">
      <c r="A2330" t="s">
        <v>225</v>
      </c>
      <c r="B2330" t="s">
        <v>128</v>
      </c>
      <c r="C2330" s="8">
        <v>40798</v>
      </c>
      <c r="D2330" s="9">
        <v>0.47916666666666669</v>
      </c>
      <c r="E2330" t="str">
        <f t="shared" si="74"/>
        <v>Sep</v>
      </c>
      <c r="F2330" t="str">
        <f t="shared" si="75"/>
        <v>2011</v>
      </c>
      <c r="G2330" t="s">
        <v>158</v>
      </c>
      <c r="H2330" t="s">
        <v>223</v>
      </c>
      <c r="I2330">
        <v>41.058300000000003</v>
      </c>
      <c r="J2330">
        <v>-124.2783</v>
      </c>
      <c r="M2330">
        <v>10.6817049503326</v>
      </c>
      <c r="N2330">
        <v>33.620904922485401</v>
      </c>
      <c r="O2330">
        <v>1</v>
      </c>
      <c r="P2330">
        <v>1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3">
      <c r="A2331" t="s">
        <v>225</v>
      </c>
      <c r="B2331" t="s">
        <v>128</v>
      </c>
      <c r="C2331" s="8">
        <v>40798</v>
      </c>
      <c r="D2331" s="9">
        <v>0.58333333333333337</v>
      </c>
      <c r="E2331" t="str">
        <f t="shared" si="74"/>
        <v>Sep</v>
      </c>
      <c r="F2331" t="str">
        <f t="shared" si="75"/>
        <v>2011</v>
      </c>
      <c r="G2331" t="s">
        <v>159</v>
      </c>
      <c r="H2331" t="s">
        <v>223</v>
      </c>
      <c r="I2331">
        <v>41.058300000000003</v>
      </c>
      <c r="J2331">
        <v>-124.3883</v>
      </c>
      <c r="M2331">
        <v>13.157114934921299</v>
      </c>
      <c r="N2331">
        <v>33.073340225219702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1</v>
      </c>
    </row>
    <row r="2332" spans="1:21" x14ac:dyDescent="0.3">
      <c r="A2332" t="s">
        <v>225</v>
      </c>
      <c r="B2332" t="s">
        <v>128</v>
      </c>
      <c r="C2332" s="8">
        <v>40799</v>
      </c>
      <c r="D2332" s="9">
        <v>0.35138888888888892</v>
      </c>
      <c r="E2332" t="str">
        <f t="shared" si="74"/>
        <v>Sep</v>
      </c>
      <c r="F2332" t="str">
        <f t="shared" si="75"/>
        <v>2011</v>
      </c>
      <c r="G2332" t="s">
        <v>154</v>
      </c>
      <c r="H2332" t="s">
        <v>223</v>
      </c>
      <c r="I2332">
        <v>41.583300000000001</v>
      </c>
      <c r="J2332">
        <v>-124.1583</v>
      </c>
      <c r="M2332">
        <v>11.2425099849701</v>
      </c>
      <c r="N2332">
        <v>33.5350151062012</v>
      </c>
      <c r="O2332">
        <v>1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</row>
    <row r="2333" spans="1:21" x14ac:dyDescent="0.3">
      <c r="A2333" t="s">
        <v>225</v>
      </c>
      <c r="B2333" t="s">
        <v>128</v>
      </c>
      <c r="C2333" s="8">
        <v>40799</v>
      </c>
      <c r="D2333" s="9">
        <v>0.43055555555555558</v>
      </c>
      <c r="E2333" t="str">
        <f t="shared" si="74"/>
        <v>Sep</v>
      </c>
      <c r="F2333" t="str">
        <f t="shared" si="75"/>
        <v>2011</v>
      </c>
      <c r="G2333" t="s">
        <v>155</v>
      </c>
      <c r="H2333" t="s">
        <v>223</v>
      </c>
      <c r="I2333">
        <v>41.583300000000001</v>
      </c>
      <c r="J2333">
        <v>-124.2533</v>
      </c>
      <c r="M2333">
        <v>11.379684925079401</v>
      </c>
      <c r="N2333">
        <v>33.548524856567397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</row>
    <row r="2334" spans="1:21" x14ac:dyDescent="0.3">
      <c r="A2334" t="s">
        <v>225</v>
      </c>
      <c r="B2334" t="s">
        <v>128</v>
      </c>
      <c r="C2334" s="8">
        <v>40799</v>
      </c>
      <c r="D2334" s="9">
        <v>0.50624999999999998</v>
      </c>
      <c r="E2334" t="str">
        <f t="shared" si="74"/>
        <v>Sep</v>
      </c>
      <c r="F2334" t="str">
        <f t="shared" si="75"/>
        <v>2011</v>
      </c>
      <c r="G2334" t="s">
        <v>198</v>
      </c>
      <c r="H2334" t="s">
        <v>223</v>
      </c>
      <c r="I2334">
        <v>41.583300000000001</v>
      </c>
      <c r="J2334">
        <v>-124.3433</v>
      </c>
      <c r="M2334">
        <v>10.7124049186707</v>
      </c>
      <c r="N2334">
        <v>33.5860500335693</v>
      </c>
      <c r="O2334">
        <v>1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</row>
    <row r="2335" spans="1:21" x14ac:dyDescent="0.3">
      <c r="A2335" t="s">
        <v>225</v>
      </c>
      <c r="B2335" t="s">
        <v>128</v>
      </c>
      <c r="C2335" s="8">
        <v>40799</v>
      </c>
      <c r="D2335" s="9">
        <v>0.59236111111111112</v>
      </c>
      <c r="E2335" t="str">
        <f t="shared" si="74"/>
        <v>Sep</v>
      </c>
      <c r="F2335" t="str">
        <f t="shared" si="75"/>
        <v>2011</v>
      </c>
      <c r="G2335" t="s">
        <v>199</v>
      </c>
      <c r="H2335" t="s">
        <v>223</v>
      </c>
      <c r="I2335">
        <v>41.583300000000001</v>
      </c>
      <c r="J2335">
        <v>-124.4417</v>
      </c>
      <c r="M2335">
        <v>10.601429986953701</v>
      </c>
      <c r="N2335">
        <v>33.389905357360803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</row>
    <row r="2336" spans="1:21" x14ac:dyDescent="0.3">
      <c r="A2336" t="s">
        <v>225</v>
      </c>
      <c r="B2336" t="s">
        <v>128</v>
      </c>
      <c r="C2336" s="8">
        <v>40800</v>
      </c>
      <c r="D2336" s="9">
        <v>0.35902777777777778</v>
      </c>
      <c r="E2336" t="str">
        <f t="shared" si="74"/>
        <v>Sep</v>
      </c>
      <c r="F2336" t="str">
        <f t="shared" si="75"/>
        <v>2011</v>
      </c>
      <c r="G2336" t="s">
        <v>151</v>
      </c>
      <c r="H2336" t="s">
        <v>223</v>
      </c>
      <c r="I2336">
        <v>41.9</v>
      </c>
      <c r="J2336">
        <v>-124.2717</v>
      </c>
      <c r="M2336">
        <v>11.5343951225281</v>
      </c>
      <c r="N2336">
        <v>33.452275085449202</v>
      </c>
      <c r="O2336">
        <v>1</v>
      </c>
      <c r="P2336">
        <v>0</v>
      </c>
      <c r="Q2336">
        <v>0</v>
      </c>
      <c r="R2336">
        <v>0</v>
      </c>
      <c r="S2336">
        <v>1</v>
      </c>
      <c r="T2336">
        <v>0</v>
      </c>
      <c r="U2336">
        <v>0</v>
      </c>
    </row>
    <row r="2337" spans="1:21" x14ac:dyDescent="0.3">
      <c r="A2337" t="s">
        <v>225</v>
      </c>
      <c r="B2337" t="s">
        <v>128</v>
      </c>
      <c r="C2337" s="8">
        <v>40800</v>
      </c>
      <c r="D2337" s="9">
        <v>0.45624999999999999</v>
      </c>
      <c r="E2337" t="str">
        <f t="shared" si="74"/>
        <v>Sep</v>
      </c>
      <c r="F2337" t="str">
        <f t="shared" si="75"/>
        <v>2011</v>
      </c>
      <c r="G2337" t="s">
        <v>152</v>
      </c>
      <c r="H2337" t="s">
        <v>223</v>
      </c>
      <c r="I2337">
        <v>41.9</v>
      </c>
      <c r="J2337">
        <v>-124.35420000000001</v>
      </c>
      <c r="M2337">
        <v>10.724155044555699</v>
      </c>
      <c r="N2337">
        <v>33.582135009765601</v>
      </c>
      <c r="O2337">
        <v>1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1</v>
      </c>
    </row>
    <row r="2338" spans="1:21" x14ac:dyDescent="0.3">
      <c r="A2338" t="s">
        <v>225</v>
      </c>
      <c r="B2338" t="s">
        <v>128</v>
      </c>
      <c r="C2338" s="8">
        <v>40800</v>
      </c>
      <c r="D2338" s="9">
        <v>0.68680555555555556</v>
      </c>
      <c r="E2338" t="str">
        <f t="shared" si="74"/>
        <v>Sep</v>
      </c>
      <c r="F2338" t="str">
        <f t="shared" si="75"/>
        <v>2011</v>
      </c>
      <c r="G2338" t="s">
        <v>153</v>
      </c>
      <c r="H2338" t="s">
        <v>223</v>
      </c>
      <c r="I2338">
        <v>41.9</v>
      </c>
      <c r="J2338">
        <v>-124.44499999999999</v>
      </c>
      <c r="M2338">
        <v>10.9325850009918</v>
      </c>
      <c r="N2338">
        <v>33.488739967346199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</row>
    <row r="2339" spans="1:21" x14ac:dyDescent="0.3">
      <c r="A2339" t="s">
        <v>225</v>
      </c>
      <c r="B2339" t="s">
        <v>128</v>
      </c>
      <c r="C2339" s="8">
        <v>40801</v>
      </c>
      <c r="D2339" s="9">
        <v>0.3888888888888889</v>
      </c>
      <c r="E2339" t="str">
        <f t="shared" si="74"/>
        <v>Sep</v>
      </c>
      <c r="F2339" t="str">
        <f t="shared" si="75"/>
        <v>2011</v>
      </c>
      <c r="G2339" t="s">
        <v>146</v>
      </c>
      <c r="H2339" t="s">
        <v>223</v>
      </c>
      <c r="I2339">
        <v>42.5</v>
      </c>
      <c r="J2339">
        <v>-124.49169999999999</v>
      </c>
      <c r="M2339">
        <v>9.8931599617004409</v>
      </c>
      <c r="N2339">
        <v>33.731110191345202</v>
      </c>
      <c r="O2339">
        <v>0</v>
      </c>
      <c r="P2339">
        <v>0</v>
      </c>
      <c r="Q2339">
        <v>0</v>
      </c>
      <c r="R2339">
        <v>0</v>
      </c>
      <c r="S2339">
        <v>1</v>
      </c>
      <c r="T2339">
        <v>0</v>
      </c>
      <c r="U2339">
        <v>0</v>
      </c>
    </row>
    <row r="2340" spans="1:21" x14ac:dyDescent="0.3">
      <c r="A2340" t="s">
        <v>225</v>
      </c>
      <c r="B2340" t="s">
        <v>128</v>
      </c>
      <c r="C2340" s="8">
        <v>40801</v>
      </c>
      <c r="D2340" s="9">
        <v>0.46180555555555558</v>
      </c>
      <c r="E2340" t="str">
        <f t="shared" si="74"/>
        <v>Sep</v>
      </c>
      <c r="F2340" t="str">
        <f t="shared" si="75"/>
        <v>2011</v>
      </c>
      <c r="G2340" t="s">
        <v>147</v>
      </c>
      <c r="H2340" t="s">
        <v>223</v>
      </c>
      <c r="I2340">
        <v>42.5</v>
      </c>
      <c r="J2340">
        <v>-124.54170000000001</v>
      </c>
      <c r="M2340">
        <v>10.3124898910522</v>
      </c>
      <c r="N2340">
        <v>33.686595153808597</v>
      </c>
      <c r="O2340">
        <v>1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</row>
    <row r="2341" spans="1:21" x14ac:dyDescent="0.3">
      <c r="A2341" t="s">
        <v>225</v>
      </c>
      <c r="B2341" t="s">
        <v>128</v>
      </c>
      <c r="C2341" s="8">
        <v>40801</v>
      </c>
      <c r="D2341" s="9">
        <v>0.54513888888888895</v>
      </c>
      <c r="E2341" t="str">
        <f t="shared" si="74"/>
        <v>Sep</v>
      </c>
      <c r="F2341" t="str">
        <f t="shared" si="75"/>
        <v>2011</v>
      </c>
      <c r="G2341" t="s">
        <v>148</v>
      </c>
      <c r="H2341" t="s">
        <v>223</v>
      </c>
      <c r="I2341">
        <v>42.5</v>
      </c>
      <c r="J2341">
        <v>-124.6</v>
      </c>
      <c r="M2341">
        <v>10.195335006713901</v>
      </c>
      <c r="N2341">
        <v>33.629290008544899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3">
      <c r="A2342" t="s">
        <v>225</v>
      </c>
      <c r="B2342" t="s">
        <v>128</v>
      </c>
      <c r="C2342" s="8">
        <v>40801</v>
      </c>
      <c r="D2342" s="9">
        <v>0.63194444444444442</v>
      </c>
      <c r="E2342" t="str">
        <f t="shared" si="74"/>
        <v>Sep</v>
      </c>
      <c r="F2342" t="str">
        <f t="shared" si="75"/>
        <v>2011</v>
      </c>
      <c r="G2342" t="s">
        <v>149</v>
      </c>
      <c r="H2342" t="s">
        <v>223</v>
      </c>
      <c r="I2342">
        <v>42.5</v>
      </c>
      <c r="J2342">
        <v>-124.69670000000001</v>
      </c>
      <c r="M2342">
        <v>10.0408448696137</v>
      </c>
      <c r="N2342">
        <v>33.657040214538597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</row>
    <row r="2343" spans="1:21" x14ac:dyDescent="0.3">
      <c r="A2343" t="s">
        <v>225</v>
      </c>
      <c r="B2343" t="s">
        <v>128</v>
      </c>
      <c r="C2343" s="8">
        <v>40802</v>
      </c>
      <c r="D2343" s="9">
        <v>0.36041666666666666</v>
      </c>
      <c r="E2343" t="str">
        <f t="shared" si="74"/>
        <v>Sep</v>
      </c>
      <c r="F2343" t="str">
        <f t="shared" si="75"/>
        <v>2011</v>
      </c>
      <c r="G2343" t="s">
        <v>136</v>
      </c>
      <c r="H2343" t="s">
        <v>223</v>
      </c>
      <c r="I2343">
        <v>44</v>
      </c>
      <c r="J2343">
        <v>-124.1708</v>
      </c>
      <c r="M2343">
        <v>9.4832549571990992</v>
      </c>
      <c r="N2343">
        <v>33.485065460205099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 x14ac:dyDescent="0.3">
      <c r="A2344" t="s">
        <v>225</v>
      </c>
      <c r="B2344" t="s">
        <v>128</v>
      </c>
      <c r="C2344" s="8">
        <v>40802</v>
      </c>
      <c r="D2344" s="9">
        <v>0.42777777777777781</v>
      </c>
      <c r="E2344" t="str">
        <f t="shared" si="74"/>
        <v>Sep</v>
      </c>
      <c r="F2344" t="str">
        <f t="shared" si="75"/>
        <v>2011</v>
      </c>
      <c r="G2344" t="s">
        <v>137</v>
      </c>
      <c r="H2344" t="s">
        <v>223</v>
      </c>
      <c r="I2344">
        <v>44</v>
      </c>
      <c r="J2344">
        <v>-124.21169999999999</v>
      </c>
      <c r="M2344">
        <v>9.5802998542785591</v>
      </c>
      <c r="N2344">
        <v>33.5628301620483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</row>
    <row r="2345" spans="1:21" x14ac:dyDescent="0.3">
      <c r="A2345" t="s">
        <v>225</v>
      </c>
      <c r="B2345" t="s">
        <v>128</v>
      </c>
      <c r="C2345" s="8">
        <v>40802</v>
      </c>
      <c r="D2345" s="9">
        <v>0.50555555555555554</v>
      </c>
      <c r="E2345" t="str">
        <f t="shared" si="74"/>
        <v>Sep</v>
      </c>
      <c r="F2345" t="str">
        <f t="shared" si="75"/>
        <v>2011</v>
      </c>
      <c r="G2345" t="s">
        <v>138</v>
      </c>
      <c r="H2345" t="s">
        <v>223</v>
      </c>
      <c r="I2345">
        <v>44</v>
      </c>
      <c r="J2345">
        <v>-124.27500000000001</v>
      </c>
      <c r="M2345">
        <v>9.3302600383758492</v>
      </c>
      <c r="N2345">
        <v>33.493755149841299</v>
      </c>
      <c r="O2345">
        <v>0</v>
      </c>
      <c r="P2345">
        <v>1</v>
      </c>
      <c r="Q2345">
        <v>0</v>
      </c>
      <c r="R2345">
        <v>0</v>
      </c>
      <c r="S2345">
        <v>0</v>
      </c>
      <c r="T2345">
        <v>0</v>
      </c>
      <c r="U2345">
        <v>0</v>
      </c>
    </row>
    <row r="2346" spans="1:21" x14ac:dyDescent="0.3">
      <c r="A2346" t="s">
        <v>225</v>
      </c>
      <c r="B2346" t="s">
        <v>128</v>
      </c>
      <c r="C2346" s="8">
        <v>40802</v>
      </c>
      <c r="D2346" s="9">
        <v>0.59513888888888888</v>
      </c>
      <c r="E2346" t="str">
        <f t="shared" si="74"/>
        <v>Sep</v>
      </c>
      <c r="F2346" t="str">
        <f t="shared" si="75"/>
        <v>2011</v>
      </c>
      <c r="G2346" t="s">
        <v>139</v>
      </c>
      <c r="H2346" t="s">
        <v>223</v>
      </c>
      <c r="I2346">
        <v>44</v>
      </c>
      <c r="J2346">
        <v>-124.39</v>
      </c>
      <c r="M2346">
        <v>10.8050549507141</v>
      </c>
      <c r="N2346">
        <v>33.182474899291996</v>
      </c>
      <c r="O2346">
        <v>0</v>
      </c>
      <c r="P2346">
        <v>1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 x14ac:dyDescent="0.3">
      <c r="A2347" t="s">
        <v>225</v>
      </c>
      <c r="B2347" t="s">
        <v>129</v>
      </c>
      <c r="C2347" s="8">
        <v>41071</v>
      </c>
      <c r="D2347" s="9">
        <v>0.32222222222222224</v>
      </c>
      <c r="E2347" t="str">
        <f t="shared" si="74"/>
        <v>Jun</v>
      </c>
      <c r="F2347" t="str">
        <f t="shared" si="75"/>
        <v>2012</v>
      </c>
      <c r="G2347" t="s">
        <v>136</v>
      </c>
      <c r="H2347" t="s">
        <v>223</v>
      </c>
      <c r="I2347">
        <v>44</v>
      </c>
      <c r="J2347">
        <v>-124.1708</v>
      </c>
      <c r="M2347">
        <v>10.900815010070801</v>
      </c>
      <c r="N2347">
        <v>32.098690319061298</v>
      </c>
      <c r="O2347">
        <v>1</v>
      </c>
      <c r="P2347">
        <v>0</v>
      </c>
      <c r="Q2347">
        <v>0</v>
      </c>
      <c r="R2347">
        <v>0</v>
      </c>
      <c r="S2347">
        <v>1</v>
      </c>
      <c r="T2347">
        <v>0</v>
      </c>
      <c r="U2347">
        <v>0</v>
      </c>
    </row>
    <row r="2348" spans="1:21" x14ac:dyDescent="0.3">
      <c r="A2348" t="s">
        <v>225</v>
      </c>
      <c r="B2348" t="s">
        <v>129</v>
      </c>
      <c r="C2348" s="8">
        <v>41071</v>
      </c>
      <c r="D2348" s="9">
        <v>0.48888888888888887</v>
      </c>
      <c r="E2348" t="str">
        <f t="shared" si="74"/>
        <v>Jun</v>
      </c>
      <c r="F2348" t="str">
        <f t="shared" si="75"/>
        <v>2012</v>
      </c>
      <c r="G2348" t="s">
        <v>137</v>
      </c>
      <c r="H2348" t="s">
        <v>223</v>
      </c>
      <c r="I2348">
        <v>44</v>
      </c>
      <c r="J2348">
        <v>-124.21169999999999</v>
      </c>
      <c r="M2348">
        <v>11.245889949798601</v>
      </c>
      <c r="N2348">
        <v>31.967594814300501</v>
      </c>
      <c r="O2348">
        <v>1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 x14ac:dyDescent="0.3">
      <c r="A2349" t="s">
        <v>225</v>
      </c>
      <c r="B2349" t="s">
        <v>129</v>
      </c>
      <c r="C2349" s="8">
        <v>41071</v>
      </c>
      <c r="D2349" s="9">
        <v>0.62361111111111112</v>
      </c>
      <c r="E2349" t="str">
        <f t="shared" si="74"/>
        <v>Jun</v>
      </c>
      <c r="F2349" t="str">
        <f t="shared" si="75"/>
        <v>2012</v>
      </c>
      <c r="G2349" t="s">
        <v>138</v>
      </c>
      <c r="H2349" t="s">
        <v>223</v>
      </c>
      <c r="I2349">
        <v>44</v>
      </c>
      <c r="J2349">
        <v>-124.27500000000001</v>
      </c>
      <c r="M2349">
        <v>11.313015031814601</v>
      </c>
      <c r="N2349">
        <v>32.019729900360097</v>
      </c>
      <c r="O2349">
        <v>1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</row>
    <row r="2350" spans="1:21" x14ac:dyDescent="0.3">
      <c r="A2350" t="s">
        <v>225</v>
      </c>
      <c r="B2350" t="s">
        <v>129</v>
      </c>
      <c r="C2350" s="8">
        <v>41071</v>
      </c>
      <c r="D2350" s="9">
        <v>0.74652777777777779</v>
      </c>
      <c r="E2350" t="str">
        <f t="shared" si="74"/>
        <v>Jun</v>
      </c>
      <c r="F2350" t="str">
        <f t="shared" si="75"/>
        <v>2012</v>
      </c>
      <c r="G2350" t="s">
        <v>139</v>
      </c>
      <c r="H2350" t="s">
        <v>223</v>
      </c>
      <c r="I2350">
        <v>44</v>
      </c>
      <c r="J2350">
        <v>-124.39</v>
      </c>
      <c r="M2350">
        <v>11.258199977874799</v>
      </c>
      <c r="N2350">
        <v>31.986660289764401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</row>
    <row r="2351" spans="1:21" x14ac:dyDescent="0.3">
      <c r="A2351" t="s">
        <v>225</v>
      </c>
      <c r="B2351" t="s">
        <v>129</v>
      </c>
      <c r="C2351" s="8">
        <v>41072</v>
      </c>
      <c r="D2351" s="9">
        <v>0.3215277777777778</v>
      </c>
      <c r="E2351" t="str">
        <f t="shared" si="74"/>
        <v>Jun</v>
      </c>
      <c r="F2351" t="str">
        <f t="shared" si="75"/>
        <v>2012</v>
      </c>
      <c r="G2351" t="s">
        <v>141</v>
      </c>
      <c r="H2351" t="s">
        <v>223</v>
      </c>
      <c r="I2351">
        <v>43.216700000000003</v>
      </c>
      <c r="J2351">
        <v>-124.4333</v>
      </c>
      <c r="M2351">
        <v>8.6469300270080591</v>
      </c>
      <c r="N2351">
        <v>33.3715496063232</v>
      </c>
      <c r="O2351">
        <v>1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</row>
    <row r="2352" spans="1:21" x14ac:dyDescent="0.3">
      <c r="A2352" t="s">
        <v>225</v>
      </c>
      <c r="B2352" t="s">
        <v>129</v>
      </c>
      <c r="C2352" s="8">
        <v>41072</v>
      </c>
      <c r="D2352" s="9">
        <v>0.44375000000000003</v>
      </c>
      <c r="E2352" t="str">
        <f t="shared" si="74"/>
        <v>Jun</v>
      </c>
      <c r="F2352" t="str">
        <f t="shared" si="75"/>
        <v>2012</v>
      </c>
      <c r="G2352" t="s">
        <v>142</v>
      </c>
      <c r="H2352" t="s">
        <v>223</v>
      </c>
      <c r="I2352">
        <v>43.216700000000003</v>
      </c>
      <c r="J2352">
        <v>-124.47329999999999</v>
      </c>
      <c r="M2352">
        <v>8.1579949617385896</v>
      </c>
      <c r="N2352">
        <v>33.5351503372192</v>
      </c>
      <c r="O2352">
        <v>1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 x14ac:dyDescent="0.3">
      <c r="A2353" t="s">
        <v>225</v>
      </c>
      <c r="B2353" t="s">
        <v>129</v>
      </c>
      <c r="C2353" s="8">
        <v>41072</v>
      </c>
      <c r="D2353" s="9">
        <v>0.54652777777777783</v>
      </c>
      <c r="E2353" t="str">
        <f t="shared" si="74"/>
        <v>Jun</v>
      </c>
      <c r="F2353" t="str">
        <f t="shared" si="75"/>
        <v>2012</v>
      </c>
      <c r="G2353" t="s">
        <v>143</v>
      </c>
      <c r="H2353" t="s">
        <v>223</v>
      </c>
      <c r="I2353">
        <v>43.216700000000003</v>
      </c>
      <c r="J2353">
        <v>-124.5633</v>
      </c>
      <c r="M2353">
        <v>11.674015045166</v>
      </c>
      <c r="N2353">
        <v>31.746205043792699</v>
      </c>
      <c r="O2353">
        <v>1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 x14ac:dyDescent="0.3">
      <c r="A2354" t="s">
        <v>225</v>
      </c>
      <c r="B2354" t="s">
        <v>129</v>
      </c>
      <c r="C2354" s="8">
        <v>41072</v>
      </c>
      <c r="D2354" s="9">
        <v>0.66805555555555562</v>
      </c>
      <c r="E2354" t="str">
        <f t="shared" si="74"/>
        <v>Jun</v>
      </c>
      <c r="F2354" t="str">
        <f t="shared" si="75"/>
        <v>2012</v>
      </c>
      <c r="G2354" t="s">
        <v>144</v>
      </c>
      <c r="H2354" t="s">
        <v>223</v>
      </c>
      <c r="I2354">
        <v>43.216700000000003</v>
      </c>
      <c r="J2354">
        <v>-124.655</v>
      </c>
      <c r="M2354">
        <v>11.2150849819183</v>
      </c>
      <c r="N2354">
        <v>31.6980102539063</v>
      </c>
      <c r="O2354">
        <v>1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</row>
    <row r="2355" spans="1:21" x14ac:dyDescent="0.3">
      <c r="A2355" t="s">
        <v>225</v>
      </c>
      <c r="B2355" t="s">
        <v>129</v>
      </c>
      <c r="C2355" s="8">
        <v>41072</v>
      </c>
      <c r="D2355" s="9">
        <v>0.80763888888888891</v>
      </c>
      <c r="E2355" t="str">
        <f t="shared" si="74"/>
        <v>Jun</v>
      </c>
      <c r="F2355" t="str">
        <f t="shared" si="75"/>
        <v>2012</v>
      </c>
      <c r="G2355" t="s">
        <v>145</v>
      </c>
      <c r="H2355" t="s">
        <v>223</v>
      </c>
      <c r="I2355">
        <v>43.216700000000003</v>
      </c>
      <c r="J2355">
        <v>-124.77</v>
      </c>
      <c r="M2355">
        <v>12.6642473120438</v>
      </c>
      <c r="N2355">
        <v>31.2011262994064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3">
      <c r="A2356" t="s">
        <v>225</v>
      </c>
      <c r="B2356" t="s">
        <v>129</v>
      </c>
      <c r="C2356" s="8">
        <v>41073</v>
      </c>
      <c r="D2356" s="9">
        <v>0.31458333333333333</v>
      </c>
      <c r="E2356" t="str">
        <f t="shared" si="74"/>
        <v>Jun</v>
      </c>
      <c r="F2356" t="str">
        <f t="shared" si="75"/>
        <v>2012</v>
      </c>
      <c r="G2356" t="s">
        <v>146</v>
      </c>
      <c r="H2356" t="s">
        <v>223</v>
      </c>
      <c r="I2356">
        <v>42.5</v>
      </c>
      <c r="J2356">
        <v>-124.49169999999999</v>
      </c>
      <c r="M2356">
        <v>8.2823250293731707</v>
      </c>
      <c r="N2356">
        <v>33.795449829101599</v>
      </c>
      <c r="O2356">
        <v>1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3">
      <c r="A2357" t="s">
        <v>225</v>
      </c>
      <c r="B2357" t="s">
        <v>129</v>
      </c>
      <c r="C2357" s="8">
        <v>41073</v>
      </c>
      <c r="D2357" s="9">
        <v>0.43263888888888885</v>
      </c>
      <c r="E2357" t="str">
        <f t="shared" si="74"/>
        <v>Jun</v>
      </c>
      <c r="F2357" t="str">
        <f t="shared" si="75"/>
        <v>2012</v>
      </c>
      <c r="G2357" t="s">
        <v>147</v>
      </c>
      <c r="H2357" t="s">
        <v>223</v>
      </c>
      <c r="I2357">
        <v>42.5</v>
      </c>
      <c r="J2357">
        <v>-124.54170000000001</v>
      </c>
      <c r="M2357">
        <v>8.7026750564575206</v>
      </c>
      <c r="N2357">
        <v>33.697499847412097</v>
      </c>
      <c r="O2357">
        <v>1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 x14ac:dyDescent="0.3">
      <c r="A2358" t="s">
        <v>225</v>
      </c>
      <c r="B2358" t="s">
        <v>129</v>
      </c>
      <c r="C2358" s="8">
        <v>41073</v>
      </c>
      <c r="D2358" s="9">
        <v>0.54375000000000007</v>
      </c>
      <c r="E2358" t="str">
        <f t="shared" si="74"/>
        <v>Jun</v>
      </c>
      <c r="F2358" t="str">
        <f t="shared" si="75"/>
        <v>2012</v>
      </c>
      <c r="G2358" t="s">
        <v>148</v>
      </c>
      <c r="H2358" t="s">
        <v>223</v>
      </c>
      <c r="I2358">
        <v>42.5</v>
      </c>
      <c r="J2358">
        <v>-124.6</v>
      </c>
      <c r="M2358">
        <v>9.0727200508117694</v>
      </c>
      <c r="N2358">
        <v>33.519154930114702</v>
      </c>
      <c r="O2358">
        <v>1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</row>
    <row r="2359" spans="1:21" x14ac:dyDescent="0.3">
      <c r="A2359" t="s">
        <v>225</v>
      </c>
      <c r="B2359" t="s">
        <v>129</v>
      </c>
      <c r="C2359" s="8">
        <v>41075</v>
      </c>
      <c r="D2359" s="9">
        <v>0.3743055555555555</v>
      </c>
      <c r="E2359" t="str">
        <f t="shared" si="74"/>
        <v>Jun</v>
      </c>
      <c r="F2359" t="str">
        <f t="shared" si="75"/>
        <v>2012</v>
      </c>
      <c r="G2359" t="s">
        <v>153</v>
      </c>
      <c r="H2359" t="s">
        <v>223</v>
      </c>
      <c r="I2359">
        <v>41.9</v>
      </c>
      <c r="J2359">
        <v>-124.44499999999999</v>
      </c>
      <c r="M2359">
        <v>7.67008420040733</v>
      </c>
      <c r="N2359">
        <v>33.926105097720502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 x14ac:dyDescent="0.3">
      <c r="A2360" t="s">
        <v>225</v>
      </c>
      <c r="B2360" t="s">
        <v>129</v>
      </c>
      <c r="C2360" s="8">
        <v>41075</v>
      </c>
      <c r="D2360" s="9">
        <v>0.4548611111111111</v>
      </c>
      <c r="E2360" t="str">
        <f t="shared" si="74"/>
        <v>Jun</v>
      </c>
      <c r="F2360" t="str">
        <f t="shared" si="75"/>
        <v>2012</v>
      </c>
      <c r="G2360" t="s">
        <v>152</v>
      </c>
      <c r="H2360" t="s">
        <v>223</v>
      </c>
      <c r="I2360">
        <v>41.9</v>
      </c>
      <c r="J2360">
        <v>-124.35420000000001</v>
      </c>
      <c r="M2360">
        <v>7.2237300395965596</v>
      </c>
      <c r="N2360">
        <v>34.0153903961182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 x14ac:dyDescent="0.3">
      <c r="A2361" t="s">
        <v>225</v>
      </c>
      <c r="B2361" t="s">
        <v>129</v>
      </c>
      <c r="C2361" s="8">
        <v>41075</v>
      </c>
      <c r="D2361" s="9">
        <v>0.52708333333333335</v>
      </c>
      <c r="E2361" t="str">
        <f t="shared" si="74"/>
        <v>Jun</v>
      </c>
      <c r="F2361" t="str">
        <f t="shared" si="75"/>
        <v>2012</v>
      </c>
      <c r="G2361" t="s">
        <v>151</v>
      </c>
      <c r="H2361" t="s">
        <v>223</v>
      </c>
      <c r="I2361">
        <v>41.9</v>
      </c>
      <c r="J2361">
        <v>-124.2717</v>
      </c>
      <c r="M2361">
        <v>7.4078684355083304</v>
      </c>
      <c r="N2361">
        <v>33.995057959305598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</row>
    <row r="2362" spans="1:21" x14ac:dyDescent="0.3">
      <c r="A2362" t="s">
        <v>225</v>
      </c>
      <c r="B2362" t="s">
        <v>129</v>
      </c>
      <c r="C2362" s="8">
        <v>41076</v>
      </c>
      <c r="D2362" s="9">
        <v>0.32847222222222222</v>
      </c>
      <c r="E2362" t="str">
        <f t="shared" si="74"/>
        <v>Jun</v>
      </c>
      <c r="F2362" t="str">
        <f t="shared" si="75"/>
        <v>2012</v>
      </c>
      <c r="G2362" t="s">
        <v>154</v>
      </c>
      <c r="H2362" t="s">
        <v>223</v>
      </c>
      <c r="I2362">
        <v>41.583300000000001</v>
      </c>
      <c r="J2362">
        <v>-124.1583</v>
      </c>
      <c r="M2362">
        <v>8.2963649988174399</v>
      </c>
      <c r="N2362">
        <v>33.6869352340698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 x14ac:dyDescent="0.3">
      <c r="A2363" t="s">
        <v>225</v>
      </c>
      <c r="B2363" t="s">
        <v>129</v>
      </c>
      <c r="C2363" s="8">
        <v>41076</v>
      </c>
      <c r="D2363" s="9">
        <v>0.43888888888888888</v>
      </c>
      <c r="E2363" t="str">
        <f t="shared" si="74"/>
        <v>Jun</v>
      </c>
      <c r="F2363" t="str">
        <f t="shared" si="75"/>
        <v>2012</v>
      </c>
      <c r="G2363" t="s">
        <v>155</v>
      </c>
      <c r="H2363" t="s">
        <v>223</v>
      </c>
      <c r="I2363">
        <v>41.583300000000001</v>
      </c>
      <c r="J2363">
        <v>-124.2533</v>
      </c>
      <c r="M2363">
        <v>8.7035842443767404</v>
      </c>
      <c r="N2363">
        <v>33.657857995284203</v>
      </c>
      <c r="O2363">
        <v>1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</row>
    <row r="2364" spans="1:21" x14ac:dyDescent="0.3">
      <c r="A2364" t="s">
        <v>225</v>
      </c>
      <c r="B2364" t="s">
        <v>129</v>
      </c>
      <c r="C2364" s="8">
        <v>41076</v>
      </c>
      <c r="D2364" s="9">
        <v>0.54791666666666672</v>
      </c>
      <c r="E2364" t="str">
        <f t="shared" si="74"/>
        <v>Jun</v>
      </c>
      <c r="F2364" t="str">
        <f t="shared" si="75"/>
        <v>2012</v>
      </c>
      <c r="G2364" t="s">
        <v>198</v>
      </c>
      <c r="H2364" t="s">
        <v>223</v>
      </c>
      <c r="I2364">
        <v>41.583300000000001</v>
      </c>
      <c r="J2364">
        <v>-124.3433</v>
      </c>
      <c r="M2364">
        <v>8.5089849948882996</v>
      </c>
      <c r="N2364">
        <v>33.824150085449197</v>
      </c>
      <c r="O2364">
        <v>1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</row>
    <row r="2365" spans="1:21" x14ac:dyDescent="0.3">
      <c r="A2365" t="s">
        <v>225</v>
      </c>
      <c r="B2365" t="s">
        <v>129</v>
      </c>
      <c r="C2365" s="8">
        <v>41077</v>
      </c>
      <c r="D2365" s="9">
        <v>0.40833333333333338</v>
      </c>
      <c r="E2365" t="str">
        <f t="shared" si="74"/>
        <v>Jun</v>
      </c>
      <c r="F2365" t="str">
        <f t="shared" si="75"/>
        <v>2012</v>
      </c>
      <c r="G2365" t="s">
        <v>200</v>
      </c>
      <c r="H2365" t="s">
        <v>223</v>
      </c>
      <c r="I2365">
        <v>41.35</v>
      </c>
      <c r="J2365">
        <v>-124.1417</v>
      </c>
      <c r="M2365">
        <v>8.5283300161361701</v>
      </c>
      <c r="N2365">
        <v>33.695074844360398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</row>
    <row r="2366" spans="1:21" x14ac:dyDescent="0.3">
      <c r="A2366" t="s">
        <v>225</v>
      </c>
      <c r="B2366" t="s">
        <v>129</v>
      </c>
      <c r="C2366" s="8">
        <v>41077</v>
      </c>
      <c r="D2366" s="9">
        <v>0.51111111111111118</v>
      </c>
      <c r="E2366" t="str">
        <f t="shared" si="74"/>
        <v>Jun</v>
      </c>
      <c r="F2366" t="str">
        <f t="shared" si="75"/>
        <v>2012</v>
      </c>
      <c r="G2366" t="s">
        <v>201</v>
      </c>
      <c r="H2366" t="s">
        <v>223</v>
      </c>
      <c r="I2366">
        <v>41.35</v>
      </c>
      <c r="J2366">
        <v>-124.2</v>
      </c>
      <c r="M2366">
        <v>8.8691099643707307</v>
      </c>
      <c r="N2366">
        <v>33.676660156250001</v>
      </c>
      <c r="O2366">
        <v>1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</row>
    <row r="2367" spans="1:21" x14ac:dyDescent="0.3">
      <c r="A2367" t="s">
        <v>225</v>
      </c>
      <c r="B2367" t="s">
        <v>129</v>
      </c>
      <c r="C2367" s="8">
        <v>41077</v>
      </c>
      <c r="D2367" s="9">
        <v>0.62083333333333335</v>
      </c>
      <c r="E2367" t="str">
        <f t="shared" si="74"/>
        <v>Jun</v>
      </c>
      <c r="F2367" t="str">
        <f t="shared" si="75"/>
        <v>2012</v>
      </c>
      <c r="G2367" t="s">
        <v>202</v>
      </c>
      <c r="H2367" t="s">
        <v>223</v>
      </c>
      <c r="I2367">
        <v>41.35</v>
      </c>
      <c r="J2367">
        <v>-124.27670000000001</v>
      </c>
      <c r="M2367">
        <v>10.0373649597168</v>
      </c>
      <c r="N2367">
        <v>33.555475234985401</v>
      </c>
      <c r="O2367">
        <v>1</v>
      </c>
      <c r="P2367">
        <v>0</v>
      </c>
      <c r="Q2367">
        <v>0</v>
      </c>
      <c r="R2367">
        <v>0</v>
      </c>
      <c r="S2367">
        <v>1</v>
      </c>
      <c r="T2367">
        <v>0</v>
      </c>
      <c r="U2367">
        <v>0</v>
      </c>
    </row>
    <row r="2368" spans="1:21" x14ac:dyDescent="0.3">
      <c r="A2368" t="s">
        <v>225</v>
      </c>
      <c r="B2368" t="s">
        <v>129</v>
      </c>
      <c r="C2368" s="8">
        <v>41078</v>
      </c>
      <c r="D2368" s="9">
        <v>0.31111111111111112</v>
      </c>
      <c r="E2368" t="str">
        <f t="shared" si="74"/>
        <v>Jun</v>
      </c>
      <c r="F2368" t="str">
        <f t="shared" si="75"/>
        <v>2012</v>
      </c>
      <c r="G2368" t="s">
        <v>156</v>
      </c>
      <c r="H2368" t="s">
        <v>223</v>
      </c>
      <c r="I2368">
        <v>41.058300000000003</v>
      </c>
      <c r="J2368">
        <v>-124.19</v>
      </c>
      <c r="M2368">
        <v>8.1906548976898197</v>
      </c>
      <c r="N2368">
        <v>33.799464797973599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</row>
    <row r="2369" spans="1:21" x14ac:dyDescent="0.3">
      <c r="A2369" t="s">
        <v>225</v>
      </c>
      <c r="B2369" t="s">
        <v>129</v>
      </c>
      <c r="C2369" s="8">
        <v>41078</v>
      </c>
      <c r="D2369" s="9">
        <v>0.41111111111111115</v>
      </c>
      <c r="E2369" t="str">
        <f t="shared" si="74"/>
        <v>Jun</v>
      </c>
      <c r="F2369" t="str">
        <f t="shared" si="75"/>
        <v>2012</v>
      </c>
      <c r="G2369" t="s">
        <v>157</v>
      </c>
      <c r="H2369" t="s">
        <v>223</v>
      </c>
      <c r="I2369">
        <v>41.058300000000003</v>
      </c>
      <c r="J2369">
        <v>-124.235</v>
      </c>
      <c r="M2369">
        <v>8.8764849662780794</v>
      </c>
      <c r="N2369">
        <v>33.798215103149403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</row>
    <row r="2370" spans="1:21" x14ac:dyDescent="0.3">
      <c r="A2370" t="s">
        <v>225</v>
      </c>
      <c r="B2370" t="s">
        <v>129</v>
      </c>
      <c r="C2370" s="8">
        <v>41078</v>
      </c>
      <c r="D2370" s="9">
        <v>0.5083333333333333</v>
      </c>
      <c r="E2370" t="str">
        <f t="shared" si="74"/>
        <v>Jun</v>
      </c>
      <c r="F2370" t="str">
        <f t="shared" si="75"/>
        <v>2012</v>
      </c>
      <c r="G2370" t="s">
        <v>158</v>
      </c>
      <c r="H2370" t="s">
        <v>223</v>
      </c>
      <c r="I2370">
        <v>41.058300000000003</v>
      </c>
      <c r="J2370">
        <v>-124.2783</v>
      </c>
      <c r="M2370">
        <v>9.3048842078761105</v>
      </c>
      <c r="N2370">
        <v>33.7602525008352</v>
      </c>
      <c r="O2370">
        <v>1</v>
      </c>
      <c r="P2370">
        <v>1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 x14ac:dyDescent="0.3">
      <c r="A2371" t="s">
        <v>225</v>
      </c>
      <c r="B2371" t="s">
        <v>129</v>
      </c>
      <c r="C2371" s="8">
        <v>41078</v>
      </c>
      <c r="D2371" s="9">
        <v>0.625</v>
      </c>
      <c r="E2371" t="str">
        <f t="shared" si="74"/>
        <v>Jun</v>
      </c>
      <c r="F2371" t="str">
        <f t="shared" si="75"/>
        <v>2012</v>
      </c>
      <c r="G2371" t="s">
        <v>159</v>
      </c>
      <c r="H2371" t="s">
        <v>223</v>
      </c>
      <c r="I2371">
        <v>41.058300000000003</v>
      </c>
      <c r="J2371">
        <v>-124.3883</v>
      </c>
      <c r="M2371">
        <v>9.4282500267028801</v>
      </c>
      <c r="N2371">
        <v>33.676850128173797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 x14ac:dyDescent="0.3">
      <c r="A2372" t="s">
        <v>225</v>
      </c>
      <c r="B2372" t="s">
        <v>129</v>
      </c>
      <c r="C2372" s="8">
        <v>41079</v>
      </c>
      <c r="D2372" s="9">
        <v>0.3263888888888889</v>
      </c>
      <c r="E2372" t="str">
        <f t="shared" si="74"/>
        <v>Jun</v>
      </c>
      <c r="F2372" t="str">
        <f t="shared" si="75"/>
        <v>2012</v>
      </c>
      <c r="G2372" t="s">
        <v>161</v>
      </c>
      <c r="H2372" t="s">
        <v>223</v>
      </c>
      <c r="I2372">
        <v>40.633299999999998</v>
      </c>
      <c r="J2372">
        <v>-124.3933</v>
      </c>
      <c r="M2372">
        <v>9.0197349548339805</v>
      </c>
      <c r="N2372">
        <v>33.8345594406128</v>
      </c>
      <c r="O2372">
        <v>1</v>
      </c>
      <c r="P2372">
        <v>0</v>
      </c>
      <c r="Q2372">
        <v>0</v>
      </c>
      <c r="R2372">
        <v>0</v>
      </c>
      <c r="S2372">
        <v>1</v>
      </c>
      <c r="T2372">
        <v>0</v>
      </c>
      <c r="U2372">
        <v>0</v>
      </c>
    </row>
    <row r="2373" spans="1:21" x14ac:dyDescent="0.3">
      <c r="A2373" t="s">
        <v>225</v>
      </c>
      <c r="B2373" t="s">
        <v>129</v>
      </c>
      <c r="C2373" s="8">
        <v>41079</v>
      </c>
      <c r="D2373" s="9">
        <v>0.44305555555555554</v>
      </c>
      <c r="E2373" t="str">
        <f t="shared" si="74"/>
        <v>Jun</v>
      </c>
      <c r="F2373" t="str">
        <f t="shared" si="75"/>
        <v>2012</v>
      </c>
      <c r="G2373" t="s">
        <v>162</v>
      </c>
      <c r="H2373" t="s">
        <v>223</v>
      </c>
      <c r="I2373">
        <v>40.633299999999998</v>
      </c>
      <c r="J2373">
        <v>-124.44670000000001</v>
      </c>
      <c r="M2373">
        <v>9.2981104097868297</v>
      </c>
      <c r="N2373">
        <v>33.806510523745899</v>
      </c>
      <c r="O2373">
        <v>1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</row>
    <row r="2374" spans="1:21" x14ac:dyDescent="0.3">
      <c r="A2374" t="s">
        <v>225</v>
      </c>
      <c r="B2374" t="s">
        <v>129</v>
      </c>
      <c r="C2374" s="8">
        <v>41079</v>
      </c>
      <c r="D2374" s="9">
        <v>0.54722222222222217</v>
      </c>
      <c r="E2374" t="str">
        <f t="shared" si="74"/>
        <v>Jun</v>
      </c>
      <c r="F2374" t="str">
        <f t="shared" si="75"/>
        <v>2012</v>
      </c>
      <c r="G2374" t="s">
        <v>163</v>
      </c>
      <c r="H2374" t="s">
        <v>223</v>
      </c>
      <c r="I2374">
        <v>40.633299999999998</v>
      </c>
      <c r="J2374">
        <v>-124.5133</v>
      </c>
      <c r="M2374">
        <v>9.5621899604797402</v>
      </c>
      <c r="N2374">
        <v>33.682505035400403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</row>
    <row r="2375" spans="1:21" x14ac:dyDescent="0.3">
      <c r="A2375" t="s">
        <v>225</v>
      </c>
      <c r="B2375" t="s">
        <v>129</v>
      </c>
      <c r="C2375" s="8">
        <v>41079</v>
      </c>
      <c r="D2375" s="9">
        <v>0.64722222222222225</v>
      </c>
      <c r="E2375" t="str">
        <f t="shared" si="74"/>
        <v>Jun</v>
      </c>
      <c r="F2375" t="str">
        <f t="shared" si="75"/>
        <v>2012</v>
      </c>
      <c r="G2375" t="s">
        <v>164</v>
      </c>
      <c r="H2375" t="s">
        <v>223</v>
      </c>
      <c r="I2375">
        <v>40.633299999999998</v>
      </c>
      <c r="J2375">
        <v>-124.6233</v>
      </c>
      <c r="M2375">
        <v>9.9736630791111907</v>
      </c>
      <c r="N2375">
        <v>33.5441472906816</v>
      </c>
      <c r="O2375">
        <v>1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</row>
    <row r="2376" spans="1:21" x14ac:dyDescent="0.3">
      <c r="A2376" t="s">
        <v>225</v>
      </c>
      <c r="B2376" t="s">
        <v>129</v>
      </c>
      <c r="C2376" s="8">
        <v>41079</v>
      </c>
      <c r="D2376" s="9">
        <v>0.76250000000000007</v>
      </c>
      <c r="E2376" t="str">
        <f t="shared" si="74"/>
        <v>Jun</v>
      </c>
      <c r="F2376" t="str">
        <f t="shared" si="75"/>
        <v>2012</v>
      </c>
      <c r="G2376" t="s">
        <v>165</v>
      </c>
      <c r="H2376" t="s">
        <v>223</v>
      </c>
      <c r="I2376">
        <v>40.633299999999998</v>
      </c>
      <c r="J2376">
        <v>-124.7333</v>
      </c>
      <c r="M2376">
        <v>11.090331579509501</v>
      </c>
      <c r="N2376">
        <v>33.132631803813702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</row>
    <row r="2377" spans="1:21" x14ac:dyDescent="0.3">
      <c r="A2377" t="s">
        <v>225</v>
      </c>
      <c r="B2377" t="s">
        <v>129</v>
      </c>
      <c r="C2377" s="8">
        <v>41080</v>
      </c>
      <c r="D2377" s="9">
        <v>0.4145833333333333</v>
      </c>
      <c r="E2377" t="str">
        <f t="shared" ref="E2377:E2440" si="76">TEXT(C2377,"MMM")</f>
        <v>Jun</v>
      </c>
      <c r="F2377" t="str">
        <f t="shared" ref="F2377:F2440" si="77">TEXT(C2377,"yyyy")</f>
        <v>2012</v>
      </c>
      <c r="G2377" t="s">
        <v>210</v>
      </c>
      <c r="H2377" t="s">
        <v>223</v>
      </c>
      <c r="I2377">
        <v>40.133299999999998</v>
      </c>
      <c r="J2377">
        <v>-124.2333</v>
      </c>
      <c r="M2377">
        <v>8.3202684302079106</v>
      </c>
      <c r="N2377">
        <v>34.0347737764057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3">
      <c r="A2378" t="s">
        <v>225</v>
      </c>
      <c r="B2378" t="s">
        <v>129</v>
      </c>
      <c r="C2378" s="8">
        <v>41081</v>
      </c>
      <c r="D2378" s="9">
        <v>0.32430555555555557</v>
      </c>
      <c r="E2378" t="str">
        <f t="shared" si="76"/>
        <v>Jun</v>
      </c>
      <c r="F2378" t="str">
        <f t="shared" si="77"/>
        <v>2012</v>
      </c>
      <c r="G2378" t="s">
        <v>176</v>
      </c>
      <c r="H2378" t="s">
        <v>223</v>
      </c>
      <c r="I2378">
        <v>38.75</v>
      </c>
      <c r="J2378">
        <v>-123.545</v>
      </c>
      <c r="M2378">
        <v>9.0586150646209695</v>
      </c>
      <c r="N2378">
        <v>34.001014709472699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</row>
    <row r="2379" spans="1:21" x14ac:dyDescent="0.3">
      <c r="A2379" t="s">
        <v>225</v>
      </c>
      <c r="B2379" t="s">
        <v>129</v>
      </c>
      <c r="C2379" s="8">
        <v>41081</v>
      </c>
      <c r="D2379" s="9">
        <v>0.41041666666666665</v>
      </c>
      <c r="E2379" t="str">
        <f t="shared" si="76"/>
        <v>Jun</v>
      </c>
      <c r="F2379" t="str">
        <f t="shared" si="77"/>
        <v>2012</v>
      </c>
      <c r="G2379" t="s">
        <v>177</v>
      </c>
      <c r="H2379" t="s">
        <v>223</v>
      </c>
      <c r="I2379">
        <v>38.75</v>
      </c>
      <c r="J2379">
        <v>-123.56829999999999</v>
      </c>
      <c r="M2379">
        <v>9.3034317116988294</v>
      </c>
      <c r="N2379">
        <v>34.0094684801604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</row>
    <row r="2380" spans="1:21" x14ac:dyDescent="0.3">
      <c r="A2380" t="s">
        <v>225</v>
      </c>
      <c r="B2380" t="s">
        <v>129</v>
      </c>
      <c r="C2380" s="8">
        <v>41081</v>
      </c>
      <c r="D2380" s="9">
        <v>0.51458333333333328</v>
      </c>
      <c r="E2380" t="str">
        <f t="shared" si="76"/>
        <v>Jun</v>
      </c>
      <c r="F2380" t="str">
        <f t="shared" si="77"/>
        <v>2012</v>
      </c>
      <c r="G2380" t="s">
        <v>178</v>
      </c>
      <c r="H2380" t="s">
        <v>223</v>
      </c>
      <c r="I2380">
        <v>38.75</v>
      </c>
      <c r="J2380">
        <v>-123.6217</v>
      </c>
      <c r="M2380">
        <v>9.3247525566502603</v>
      </c>
      <c r="N2380">
        <v>34.003315574244503</v>
      </c>
      <c r="O2380">
        <v>1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</row>
    <row r="2381" spans="1:21" x14ac:dyDescent="0.3">
      <c r="A2381" t="s">
        <v>225</v>
      </c>
      <c r="B2381" t="s">
        <v>129</v>
      </c>
      <c r="C2381" s="8">
        <v>41081</v>
      </c>
      <c r="D2381" s="9">
        <v>0.63194444444444442</v>
      </c>
      <c r="E2381" t="str">
        <f t="shared" si="76"/>
        <v>Jun</v>
      </c>
      <c r="F2381" t="str">
        <f t="shared" si="77"/>
        <v>2012</v>
      </c>
      <c r="G2381" t="s">
        <v>179</v>
      </c>
      <c r="H2381" t="s">
        <v>223</v>
      </c>
      <c r="I2381">
        <v>38.75</v>
      </c>
      <c r="J2381">
        <v>-123.7283</v>
      </c>
      <c r="M2381">
        <v>9.3550098896026608</v>
      </c>
      <c r="N2381">
        <v>33.9852449417114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3">
      <c r="A2382" t="s">
        <v>225</v>
      </c>
      <c r="B2382" t="s">
        <v>129</v>
      </c>
      <c r="C2382" s="8">
        <v>41081</v>
      </c>
      <c r="D2382" s="9">
        <v>0.73611111111111116</v>
      </c>
      <c r="E2382" t="str">
        <f t="shared" si="76"/>
        <v>Jun</v>
      </c>
      <c r="F2382" t="str">
        <f t="shared" si="77"/>
        <v>2012</v>
      </c>
      <c r="G2382" t="s">
        <v>180</v>
      </c>
      <c r="H2382" t="s">
        <v>223</v>
      </c>
      <c r="I2382">
        <v>38.75</v>
      </c>
      <c r="J2382">
        <v>-123.83499999999999</v>
      </c>
      <c r="M2382">
        <v>9.0436499595642097</v>
      </c>
      <c r="N2382">
        <v>33.812660217285199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</row>
    <row r="2383" spans="1:21" x14ac:dyDescent="0.3">
      <c r="A2383" t="s">
        <v>225</v>
      </c>
      <c r="B2383" t="s">
        <v>129</v>
      </c>
      <c r="C2383" s="8">
        <v>41082</v>
      </c>
      <c r="D2383" s="9">
        <v>0.33124999999999999</v>
      </c>
      <c r="E2383" t="str">
        <f t="shared" si="76"/>
        <v>Jun</v>
      </c>
      <c r="F2383" t="str">
        <f t="shared" si="77"/>
        <v>2012</v>
      </c>
      <c r="G2383" t="s">
        <v>181</v>
      </c>
      <c r="H2383" t="s">
        <v>223</v>
      </c>
      <c r="I2383">
        <v>38.5</v>
      </c>
      <c r="J2383">
        <v>-123.2467</v>
      </c>
      <c r="M2383">
        <v>10.010789469668699</v>
      </c>
      <c r="N2383">
        <v>33.987963023938597</v>
      </c>
      <c r="O2383">
        <v>1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</row>
    <row r="2384" spans="1:21" x14ac:dyDescent="0.3">
      <c r="A2384" t="s">
        <v>225</v>
      </c>
      <c r="B2384" t="s">
        <v>129</v>
      </c>
      <c r="C2384" s="8">
        <v>41082</v>
      </c>
      <c r="D2384" s="9">
        <v>0.42083333333333334</v>
      </c>
      <c r="E2384" t="str">
        <f t="shared" si="76"/>
        <v>Jun</v>
      </c>
      <c r="F2384" t="str">
        <f t="shared" si="77"/>
        <v>2012</v>
      </c>
      <c r="G2384" t="s">
        <v>182</v>
      </c>
      <c r="H2384" t="s">
        <v>223</v>
      </c>
      <c r="I2384">
        <v>38.5</v>
      </c>
      <c r="J2384">
        <v>-123.26</v>
      </c>
      <c r="M2384">
        <v>9.8593499660491908</v>
      </c>
      <c r="N2384">
        <v>33.986229896545403</v>
      </c>
      <c r="O2384">
        <v>1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</row>
    <row r="2385" spans="1:21" x14ac:dyDescent="0.3">
      <c r="A2385" t="s">
        <v>225</v>
      </c>
      <c r="B2385" t="s">
        <v>129</v>
      </c>
      <c r="C2385" s="8">
        <v>41082</v>
      </c>
      <c r="D2385" s="9">
        <v>0.5180555555555556</v>
      </c>
      <c r="E2385" t="str">
        <f t="shared" si="76"/>
        <v>Jun</v>
      </c>
      <c r="F2385" t="str">
        <f t="shared" si="77"/>
        <v>2012</v>
      </c>
      <c r="G2385" t="s">
        <v>183</v>
      </c>
      <c r="H2385" t="s">
        <v>223</v>
      </c>
      <c r="I2385">
        <v>38.5</v>
      </c>
      <c r="J2385">
        <v>-123.3083</v>
      </c>
      <c r="M2385">
        <v>10.192104959487899</v>
      </c>
      <c r="N2385">
        <v>33.963800430297802</v>
      </c>
      <c r="O2385">
        <v>1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</row>
    <row r="2386" spans="1:21" x14ac:dyDescent="0.3">
      <c r="A2386" t="s">
        <v>225</v>
      </c>
      <c r="B2386" t="s">
        <v>129</v>
      </c>
      <c r="C2386" s="8">
        <v>41082</v>
      </c>
      <c r="D2386" s="9">
        <v>0.62847222222222221</v>
      </c>
      <c r="E2386" t="str">
        <f t="shared" si="76"/>
        <v>Jun</v>
      </c>
      <c r="F2386" t="str">
        <f t="shared" si="77"/>
        <v>2012</v>
      </c>
      <c r="G2386" t="s">
        <v>184</v>
      </c>
      <c r="H2386" t="s">
        <v>223</v>
      </c>
      <c r="I2386">
        <v>38.5</v>
      </c>
      <c r="J2386">
        <v>-123.41500000000001</v>
      </c>
      <c r="M2386">
        <v>9.6913099765777595</v>
      </c>
      <c r="N2386">
        <v>33.938954925537097</v>
      </c>
      <c r="O2386">
        <v>1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</row>
    <row r="2387" spans="1:21" x14ac:dyDescent="0.3">
      <c r="A2387" t="s">
        <v>225</v>
      </c>
      <c r="B2387" t="s">
        <v>129</v>
      </c>
      <c r="C2387" s="8">
        <v>41082</v>
      </c>
      <c r="D2387" s="9">
        <v>0.73888888888888893</v>
      </c>
      <c r="E2387" t="str">
        <f t="shared" si="76"/>
        <v>Jun</v>
      </c>
      <c r="F2387" t="str">
        <f t="shared" si="77"/>
        <v>2012</v>
      </c>
      <c r="G2387" t="s">
        <v>185</v>
      </c>
      <c r="H2387" t="s">
        <v>223</v>
      </c>
      <c r="I2387">
        <v>38.5</v>
      </c>
      <c r="J2387">
        <v>-123.5633</v>
      </c>
      <c r="M2387">
        <v>9.3296849727630597</v>
      </c>
      <c r="N2387">
        <v>33.7801197052002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</row>
    <row r="2388" spans="1:21" x14ac:dyDescent="0.3">
      <c r="A2388" t="s">
        <v>225</v>
      </c>
      <c r="B2388" t="s">
        <v>129</v>
      </c>
      <c r="C2388" s="8">
        <v>41083</v>
      </c>
      <c r="D2388" s="9">
        <v>0.32361111111111113</v>
      </c>
      <c r="E2388" t="str">
        <f t="shared" si="76"/>
        <v>Jun</v>
      </c>
      <c r="F2388" t="str">
        <f t="shared" si="77"/>
        <v>2012</v>
      </c>
      <c r="G2388" t="s">
        <v>186</v>
      </c>
      <c r="H2388" t="s">
        <v>223</v>
      </c>
      <c r="I2388">
        <v>37.841700000000003</v>
      </c>
      <c r="J2388">
        <v>-122.69499999999999</v>
      </c>
      <c r="M2388">
        <v>11.2532764883602</v>
      </c>
      <c r="N2388">
        <v>33.683370478013003</v>
      </c>
      <c r="O2388">
        <v>1</v>
      </c>
      <c r="P2388">
        <v>0</v>
      </c>
      <c r="Q2388">
        <v>0</v>
      </c>
      <c r="R2388">
        <v>0</v>
      </c>
      <c r="S2388">
        <v>1</v>
      </c>
      <c r="T2388">
        <v>0</v>
      </c>
      <c r="U2388">
        <v>0</v>
      </c>
    </row>
    <row r="2389" spans="1:21" x14ac:dyDescent="0.3">
      <c r="A2389" t="s">
        <v>225</v>
      </c>
      <c r="B2389" t="s">
        <v>129</v>
      </c>
      <c r="C2389" s="8">
        <v>41083</v>
      </c>
      <c r="D2389" s="9">
        <v>0.49444444444444446</v>
      </c>
      <c r="E2389" t="str">
        <f t="shared" si="76"/>
        <v>Jun</v>
      </c>
      <c r="F2389" t="str">
        <f t="shared" si="77"/>
        <v>2012</v>
      </c>
      <c r="G2389" t="s">
        <v>187</v>
      </c>
      <c r="H2389" t="s">
        <v>223</v>
      </c>
      <c r="I2389">
        <v>37.841700000000003</v>
      </c>
      <c r="J2389">
        <v>-122.8</v>
      </c>
      <c r="M2389">
        <v>10.816430091857899</v>
      </c>
      <c r="N2389">
        <v>33.678624725341798</v>
      </c>
      <c r="O2389">
        <v>1</v>
      </c>
      <c r="P2389">
        <v>0</v>
      </c>
      <c r="Q2389">
        <v>0</v>
      </c>
      <c r="R2389">
        <v>0</v>
      </c>
      <c r="S2389">
        <v>1</v>
      </c>
      <c r="T2389">
        <v>0</v>
      </c>
      <c r="U2389">
        <v>0</v>
      </c>
    </row>
    <row r="2390" spans="1:21" x14ac:dyDescent="0.3">
      <c r="A2390" t="s">
        <v>225</v>
      </c>
      <c r="B2390" t="s">
        <v>129</v>
      </c>
      <c r="C2390" s="8">
        <v>41083</v>
      </c>
      <c r="D2390" s="9">
        <v>0.62708333333333333</v>
      </c>
      <c r="E2390" t="str">
        <f t="shared" si="76"/>
        <v>Jun</v>
      </c>
      <c r="F2390" t="str">
        <f t="shared" si="77"/>
        <v>2012</v>
      </c>
      <c r="G2390" t="s">
        <v>188</v>
      </c>
      <c r="H2390" t="s">
        <v>223</v>
      </c>
      <c r="I2390">
        <v>37.841700000000003</v>
      </c>
      <c r="J2390">
        <v>-123.02500000000001</v>
      </c>
      <c r="M2390">
        <v>11.5383894568995</v>
      </c>
      <c r="N2390">
        <v>33.615068736829301</v>
      </c>
      <c r="O2390">
        <v>1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 x14ac:dyDescent="0.3">
      <c r="A2391" t="s">
        <v>225</v>
      </c>
      <c r="B2391" t="s">
        <v>129</v>
      </c>
      <c r="C2391" s="8">
        <v>41083</v>
      </c>
      <c r="D2391" s="9">
        <v>0.72152777777777777</v>
      </c>
      <c r="E2391" t="str">
        <f t="shared" si="76"/>
        <v>Jun</v>
      </c>
      <c r="F2391" t="str">
        <f t="shared" si="77"/>
        <v>2012</v>
      </c>
      <c r="G2391" t="s">
        <v>189</v>
      </c>
      <c r="H2391" t="s">
        <v>223</v>
      </c>
      <c r="I2391">
        <v>37.841700000000003</v>
      </c>
      <c r="J2391">
        <v>-123.19329999999999</v>
      </c>
      <c r="M2391">
        <v>10.3537750720978</v>
      </c>
      <c r="N2391">
        <v>33.867220115661603</v>
      </c>
      <c r="O2391">
        <v>1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</row>
    <row r="2392" spans="1:21" x14ac:dyDescent="0.3">
      <c r="A2392" t="s">
        <v>225</v>
      </c>
      <c r="B2392" t="s">
        <v>129</v>
      </c>
      <c r="C2392" s="8">
        <v>41084</v>
      </c>
      <c r="D2392" s="9">
        <v>0.4055555555555555</v>
      </c>
      <c r="E2392" t="str">
        <f t="shared" si="76"/>
        <v>Jun</v>
      </c>
      <c r="F2392" t="str">
        <f t="shared" si="77"/>
        <v>2012</v>
      </c>
      <c r="G2392" t="s">
        <v>192</v>
      </c>
      <c r="H2392" t="s">
        <v>223</v>
      </c>
      <c r="I2392">
        <v>37.5</v>
      </c>
      <c r="J2392">
        <v>-122.6067</v>
      </c>
      <c r="M2392">
        <v>12.0090499401092</v>
      </c>
      <c r="N2392">
        <v>33.926525306701599</v>
      </c>
      <c r="O2392">
        <v>1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</row>
    <row r="2393" spans="1:21" x14ac:dyDescent="0.3">
      <c r="A2393" t="s">
        <v>225</v>
      </c>
      <c r="B2393" t="s">
        <v>129</v>
      </c>
      <c r="C2393" s="8">
        <v>41084</v>
      </c>
      <c r="D2393" s="9">
        <v>0.53194444444444444</v>
      </c>
      <c r="E2393" t="str">
        <f t="shared" si="76"/>
        <v>Jun</v>
      </c>
      <c r="F2393" t="str">
        <f t="shared" si="77"/>
        <v>2012</v>
      </c>
      <c r="G2393" t="s">
        <v>193</v>
      </c>
      <c r="H2393" t="s">
        <v>223</v>
      </c>
      <c r="I2393">
        <v>37.5</v>
      </c>
      <c r="J2393">
        <v>-122.75830000000001</v>
      </c>
      <c r="M2393">
        <v>11.019295072555501</v>
      </c>
      <c r="N2393">
        <v>33.843795013427702</v>
      </c>
      <c r="O2393">
        <v>1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 x14ac:dyDescent="0.3">
      <c r="A2394" t="s">
        <v>225</v>
      </c>
      <c r="B2394" t="s">
        <v>129</v>
      </c>
      <c r="C2394" s="8">
        <v>41084</v>
      </c>
      <c r="D2394" s="9">
        <v>0.63750000000000007</v>
      </c>
      <c r="E2394" t="str">
        <f t="shared" si="76"/>
        <v>Jun</v>
      </c>
      <c r="F2394" t="str">
        <f t="shared" si="77"/>
        <v>2012</v>
      </c>
      <c r="G2394" t="s">
        <v>194</v>
      </c>
      <c r="H2394" t="s">
        <v>223</v>
      </c>
      <c r="I2394">
        <v>37.5</v>
      </c>
      <c r="J2394">
        <v>-122.905</v>
      </c>
      <c r="M2394">
        <v>11.2657249927521</v>
      </c>
      <c r="N2394">
        <v>33.708454704284698</v>
      </c>
      <c r="O2394">
        <v>1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</row>
    <row r="2395" spans="1:21" x14ac:dyDescent="0.3">
      <c r="A2395" t="s">
        <v>225</v>
      </c>
      <c r="B2395" t="s">
        <v>129</v>
      </c>
      <c r="C2395" s="8">
        <v>41084</v>
      </c>
      <c r="D2395" s="9">
        <v>0.74444444444444446</v>
      </c>
      <c r="E2395" t="str">
        <f t="shared" si="76"/>
        <v>Jun</v>
      </c>
      <c r="F2395" t="str">
        <f t="shared" si="77"/>
        <v>2012</v>
      </c>
      <c r="G2395" t="s">
        <v>195</v>
      </c>
      <c r="H2395" t="s">
        <v>223</v>
      </c>
      <c r="I2395">
        <v>37.5</v>
      </c>
      <c r="J2395">
        <v>-123.01</v>
      </c>
      <c r="M2395">
        <v>11.9154422157689</v>
      </c>
      <c r="N2395">
        <v>33.579073855751503</v>
      </c>
      <c r="O2395">
        <v>1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</row>
    <row r="2396" spans="1:21" x14ac:dyDescent="0.3">
      <c r="A2396" t="s">
        <v>225</v>
      </c>
      <c r="B2396" t="s">
        <v>129</v>
      </c>
      <c r="C2396" s="8">
        <v>41085</v>
      </c>
      <c r="D2396" s="9">
        <v>0.35625000000000001</v>
      </c>
      <c r="E2396" t="str">
        <f t="shared" si="76"/>
        <v>Jun</v>
      </c>
      <c r="F2396" t="str">
        <f t="shared" si="77"/>
        <v>2012</v>
      </c>
      <c r="G2396" t="s">
        <v>211</v>
      </c>
      <c r="H2396" t="s">
        <v>223</v>
      </c>
      <c r="I2396">
        <v>37.166699999999999</v>
      </c>
      <c r="J2396">
        <v>-122.4033</v>
      </c>
      <c r="M2396">
        <v>11.642324924468999</v>
      </c>
      <c r="N2396">
        <v>33.904315185546899</v>
      </c>
      <c r="O2396">
        <v>1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</row>
    <row r="2397" spans="1:21" x14ac:dyDescent="0.3">
      <c r="A2397" t="s">
        <v>225</v>
      </c>
      <c r="B2397" t="s">
        <v>129</v>
      </c>
      <c r="C2397" s="8">
        <v>41085</v>
      </c>
      <c r="D2397" s="9">
        <v>0.42499999999999999</v>
      </c>
      <c r="E2397" t="str">
        <f t="shared" si="76"/>
        <v>Jun</v>
      </c>
      <c r="F2397" t="str">
        <f t="shared" si="77"/>
        <v>2012</v>
      </c>
      <c r="G2397" t="s">
        <v>212</v>
      </c>
      <c r="H2397" t="s">
        <v>223</v>
      </c>
      <c r="I2397">
        <v>37.166699999999999</v>
      </c>
      <c r="J2397">
        <v>-122.4358</v>
      </c>
      <c r="M2397">
        <v>12.103195047378501</v>
      </c>
      <c r="N2397">
        <v>33.846080207824699</v>
      </c>
      <c r="O2397">
        <v>1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</row>
    <row r="2398" spans="1:21" x14ac:dyDescent="0.3">
      <c r="A2398" t="s">
        <v>225</v>
      </c>
      <c r="B2398" t="s">
        <v>129</v>
      </c>
      <c r="C2398" s="8">
        <v>41085</v>
      </c>
      <c r="D2398" s="9">
        <v>0.51527777777777783</v>
      </c>
      <c r="E2398" t="str">
        <f t="shared" si="76"/>
        <v>Jun</v>
      </c>
      <c r="F2398" t="str">
        <f t="shared" si="77"/>
        <v>2012</v>
      </c>
      <c r="G2398" t="s">
        <v>207</v>
      </c>
      <c r="H2398" t="s">
        <v>223</v>
      </c>
      <c r="I2398">
        <v>37.166699999999999</v>
      </c>
      <c r="J2398">
        <v>-122.5</v>
      </c>
      <c r="M2398">
        <v>11.4228550434113</v>
      </c>
      <c r="N2398">
        <v>33.709154701232897</v>
      </c>
      <c r="O2398">
        <v>1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 x14ac:dyDescent="0.3">
      <c r="A2399" t="s">
        <v>225</v>
      </c>
      <c r="B2399" t="s">
        <v>130</v>
      </c>
      <c r="C2399" s="8">
        <v>41463</v>
      </c>
      <c r="D2399" s="9">
        <v>0.79722222222222217</v>
      </c>
      <c r="E2399" t="str">
        <f t="shared" si="76"/>
        <v>Jul</v>
      </c>
      <c r="F2399" t="str">
        <f t="shared" si="77"/>
        <v>2013</v>
      </c>
      <c r="G2399" t="s">
        <v>32</v>
      </c>
      <c r="H2399" t="s">
        <v>223</v>
      </c>
      <c r="I2399">
        <v>44.67</v>
      </c>
      <c r="J2399">
        <v>-124.17</v>
      </c>
      <c r="O2399">
        <v>1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</row>
    <row r="2400" spans="1:21" x14ac:dyDescent="0.3">
      <c r="A2400" t="s">
        <v>225</v>
      </c>
      <c r="B2400" t="s">
        <v>130</v>
      </c>
      <c r="C2400" s="8">
        <v>41464</v>
      </c>
      <c r="D2400" s="9">
        <v>0.31736111111111115</v>
      </c>
      <c r="E2400" t="str">
        <f t="shared" si="76"/>
        <v>Jul</v>
      </c>
      <c r="F2400" t="str">
        <f t="shared" si="77"/>
        <v>2013</v>
      </c>
      <c r="G2400" t="s">
        <v>136</v>
      </c>
      <c r="H2400" t="s">
        <v>223</v>
      </c>
      <c r="I2400">
        <v>44</v>
      </c>
      <c r="J2400">
        <v>-124.1708</v>
      </c>
      <c r="M2400">
        <v>7.7456549644470201</v>
      </c>
      <c r="N2400">
        <v>34.063624382019</v>
      </c>
      <c r="O2400">
        <v>1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3">
      <c r="A2401" t="s">
        <v>225</v>
      </c>
      <c r="B2401" t="s">
        <v>130</v>
      </c>
      <c r="C2401" s="8">
        <v>41464</v>
      </c>
      <c r="D2401" s="9">
        <v>0.42152777777777778</v>
      </c>
      <c r="E2401" t="str">
        <f t="shared" si="76"/>
        <v>Jul</v>
      </c>
      <c r="F2401" t="str">
        <f t="shared" si="77"/>
        <v>2013</v>
      </c>
      <c r="G2401" t="s">
        <v>137</v>
      </c>
      <c r="H2401" t="s">
        <v>223</v>
      </c>
      <c r="I2401">
        <v>44</v>
      </c>
      <c r="J2401">
        <v>-124.21169999999999</v>
      </c>
      <c r="M2401">
        <v>8.0765849113464405</v>
      </c>
      <c r="N2401">
        <v>33.7819250106811</v>
      </c>
      <c r="O2401">
        <v>1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 x14ac:dyDescent="0.3">
      <c r="A2402" t="s">
        <v>225</v>
      </c>
      <c r="B2402" t="s">
        <v>130</v>
      </c>
      <c r="C2402" s="8">
        <v>41464</v>
      </c>
      <c r="D2402" s="9">
        <v>0.53472222222222221</v>
      </c>
      <c r="E2402" t="str">
        <f t="shared" si="76"/>
        <v>Jul</v>
      </c>
      <c r="F2402" t="str">
        <f t="shared" si="77"/>
        <v>2013</v>
      </c>
      <c r="G2402" t="s">
        <v>138</v>
      </c>
      <c r="H2402" t="s">
        <v>223</v>
      </c>
      <c r="I2402">
        <v>44</v>
      </c>
      <c r="J2402">
        <v>-124.27500000000001</v>
      </c>
      <c r="M2402">
        <v>8.1609421780234896</v>
      </c>
      <c r="N2402">
        <v>34.2888685527601</v>
      </c>
      <c r="O2402">
        <v>1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</row>
    <row r="2403" spans="1:21" x14ac:dyDescent="0.3">
      <c r="A2403" t="s">
        <v>225</v>
      </c>
      <c r="B2403" t="s">
        <v>130</v>
      </c>
      <c r="C2403" s="8">
        <v>41464</v>
      </c>
      <c r="D2403" s="9">
        <v>0.69097222222222221</v>
      </c>
      <c r="E2403" t="str">
        <f t="shared" si="76"/>
        <v>Jul</v>
      </c>
      <c r="F2403" t="str">
        <f t="shared" si="77"/>
        <v>2013</v>
      </c>
      <c r="G2403" t="s">
        <v>139</v>
      </c>
      <c r="H2403" t="s">
        <v>223</v>
      </c>
      <c r="I2403">
        <v>44</v>
      </c>
      <c r="J2403">
        <v>-124.39</v>
      </c>
      <c r="M2403">
        <v>10.394884967804</v>
      </c>
      <c r="N2403">
        <v>33.070215225219698</v>
      </c>
      <c r="O2403">
        <v>1</v>
      </c>
      <c r="P2403">
        <v>1</v>
      </c>
      <c r="Q2403">
        <v>0</v>
      </c>
      <c r="R2403">
        <v>0</v>
      </c>
      <c r="S2403">
        <v>0</v>
      </c>
      <c r="T2403">
        <v>1</v>
      </c>
      <c r="U2403">
        <v>0</v>
      </c>
    </row>
    <row r="2404" spans="1:21" x14ac:dyDescent="0.3">
      <c r="A2404" t="s">
        <v>225</v>
      </c>
      <c r="B2404" t="s">
        <v>130</v>
      </c>
      <c r="C2404" s="8">
        <v>41465</v>
      </c>
      <c r="D2404" s="9">
        <v>0.3125</v>
      </c>
      <c r="E2404" t="str">
        <f t="shared" si="76"/>
        <v>Jul</v>
      </c>
      <c r="F2404" t="str">
        <f t="shared" si="77"/>
        <v>2013</v>
      </c>
      <c r="G2404" t="s">
        <v>141</v>
      </c>
      <c r="H2404" t="s">
        <v>223</v>
      </c>
      <c r="I2404">
        <v>43.216700000000003</v>
      </c>
      <c r="J2404">
        <v>-124.4333</v>
      </c>
      <c r="M2404">
        <v>7.9237800121307398</v>
      </c>
      <c r="N2404">
        <v>33.7487550735474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</row>
    <row r="2405" spans="1:21" x14ac:dyDescent="0.3">
      <c r="A2405" t="s">
        <v>225</v>
      </c>
      <c r="B2405" t="s">
        <v>130</v>
      </c>
      <c r="C2405" s="8">
        <v>41465</v>
      </c>
      <c r="D2405" s="9">
        <v>0.41388888888888892</v>
      </c>
      <c r="E2405" t="str">
        <f t="shared" si="76"/>
        <v>Jul</v>
      </c>
      <c r="F2405" t="str">
        <f t="shared" si="77"/>
        <v>2013</v>
      </c>
      <c r="G2405" t="s">
        <v>142</v>
      </c>
      <c r="H2405" t="s">
        <v>223</v>
      </c>
      <c r="I2405">
        <v>43.216700000000003</v>
      </c>
      <c r="J2405">
        <v>-124.47329999999999</v>
      </c>
      <c r="M2405">
        <v>7.9202400445938101</v>
      </c>
      <c r="N2405">
        <v>33.686605262756402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</row>
    <row r="2406" spans="1:21" x14ac:dyDescent="0.3">
      <c r="A2406" t="s">
        <v>225</v>
      </c>
      <c r="B2406" t="s">
        <v>130</v>
      </c>
      <c r="C2406" s="8">
        <v>41465</v>
      </c>
      <c r="D2406" s="9">
        <v>0.52361111111111114</v>
      </c>
      <c r="E2406" t="str">
        <f t="shared" si="76"/>
        <v>Jul</v>
      </c>
      <c r="F2406" t="str">
        <f t="shared" si="77"/>
        <v>2013</v>
      </c>
      <c r="G2406" t="s">
        <v>143</v>
      </c>
      <c r="H2406" t="s">
        <v>223</v>
      </c>
      <c r="I2406">
        <v>43.216700000000003</v>
      </c>
      <c r="J2406">
        <v>-124.5633</v>
      </c>
      <c r="M2406">
        <v>8.0152699708938595</v>
      </c>
      <c r="N2406">
        <v>33.630824661254898</v>
      </c>
      <c r="O2406">
        <v>1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</row>
    <row r="2407" spans="1:21" x14ac:dyDescent="0.3">
      <c r="A2407" t="s">
        <v>225</v>
      </c>
      <c r="B2407" t="s">
        <v>130</v>
      </c>
      <c r="C2407" s="8">
        <v>41465</v>
      </c>
      <c r="D2407" s="9">
        <v>0.62916666666666665</v>
      </c>
      <c r="E2407" t="str">
        <f t="shared" si="76"/>
        <v>Jul</v>
      </c>
      <c r="F2407" t="str">
        <f t="shared" si="77"/>
        <v>2013</v>
      </c>
      <c r="G2407" t="s">
        <v>144</v>
      </c>
      <c r="H2407" t="s">
        <v>223</v>
      </c>
      <c r="I2407">
        <v>43.216700000000003</v>
      </c>
      <c r="J2407">
        <v>-124.655</v>
      </c>
      <c r="M2407">
        <v>9.2083950042724592</v>
      </c>
      <c r="N2407">
        <v>33.2001747131348</v>
      </c>
      <c r="O2407">
        <v>1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</row>
    <row r="2408" spans="1:21" x14ac:dyDescent="0.3">
      <c r="A2408" t="s">
        <v>225</v>
      </c>
      <c r="B2408" t="s">
        <v>130</v>
      </c>
      <c r="C2408" s="8">
        <v>41467</v>
      </c>
      <c r="D2408" s="9">
        <v>0.30555555555555552</v>
      </c>
      <c r="E2408" t="str">
        <f t="shared" si="76"/>
        <v>Jul</v>
      </c>
      <c r="F2408" t="str">
        <f t="shared" si="77"/>
        <v>2013</v>
      </c>
      <c r="G2408" t="s">
        <v>151</v>
      </c>
      <c r="H2408" t="s">
        <v>223</v>
      </c>
      <c r="I2408">
        <v>41.9</v>
      </c>
      <c r="J2408">
        <v>-124.2717</v>
      </c>
      <c r="M2408">
        <v>10.0474549770355</v>
      </c>
      <c r="N2408">
        <v>34.141189956665002</v>
      </c>
      <c r="O2408">
        <v>1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 x14ac:dyDescent="0.3">
      <c r="A2409" t="s">
        <v>225</v>
      </c>
      <c r="B2409" t="s">
        <v>130</v>
      </c>
      <c r="C2409" s="8">
        <v>41467</v>
      </c>
      <c r="D2409" s="9">
        <v>0.40208333333333335</v>
      </c>
      <c r="E2409" t="str">
        <f t="shared" si="76"/>
        <v>Jul</v>
      </c>
      <c r="F2409" t="str">
        <f t="shared" si="77"/>
        <v>2013</v>
      </c>
      <c r="G2409" t="s">
        <v>152</v>
      </c>
      <c r="H2409" t="s">
        <v>223</v>
      </c>
      <c r="I2409">
        <v>41.9</v>
      </c>
      <c r="J2409">
        <v>-124.35420000000001</v>
      </c>
      <c r="M2409">
        <v>8.8277150630950896</v>
      </c>
      <c r="N2409">
        <v>34.170839881897002</v>
      </c>
      <c r="O2409">
        <v>1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</row>
    <row r="2410" spans="1:21" x14ac:dyDescent="0.3">
      <c r="A2410" t="s">
        <v>225</v>
      </c>
      <c r="B2410" t="s">
        <v>130</v>
      </c>
      <c r="C2410" s="8">
        <v>41467</v>
      </c>
      <c r="D2410" s="9">
        <v>0.50763888888888886</v>
      </c>
      <c r="E2410" t="str">
        <f t="shared" si="76"/>
        <v>Jul</v>
      </c>
      <c r="F2410" t="str">
        <f t="shared" si="77"/>
        <v>2013</v>
      </c>
      <c r="G2410" t="s">
        <v>153</v>
      </c>
      <c r="H2410" t="s">
        <v>223</v>
      </c>
      <c r="I2410">
        <v>41.9</v>
      </c>
      <c r="J2410">
        <v>-124.44499999999999</v>
      </c>
      <c r="M2410">
        <v>8.8325300216674805</v>
      </c>
      <c r="N2410">
        <v>33.888629913330099</v>
      </c>
      <c r="O2410">
        <v>1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</row>
    <row r="2411" spans="1:21" x14ac:dyDescent="0.3">
      <c r="A2411" t="s">
        <v>225</v>
      </c>
      <c r="B2411" t="s">
        <v>130</v>
      </c>
      <c r="C2411" s="8">
        <v>41467</v>
      </c>
      <c r="D2411" s="9">
        <v>0.62986111111111109</v>
      </c>
      <c r="E2411" t="str">
        <f t="shared" si="76"/>
        <v>Jul</v>
      </c>
      <c r="F2411" t="str">
        <f t="shared" si="77"/>
        <v>2013</v>
      </c>
      <c r="G2411" t="s">
        <v>196</v>
      </c>
      <c r="H2411" t="s">
        <v>223</v>
      </c>
      <c r="I2411">
        <v>41.9</v>
      </c>
      <c r="J2411">
        <v>-124.55670000000001</v>
      </c>
      <c r="M2411">
        <v>9.1103349685668906</v>
      </c>
      <c r="N2411">
        <v>33.767639732360799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 x14ac:dyDescent="0.3">
      <c r="A2412" t="s">
        <v>225</v>
      </c>
      <c r="B2412" t="s">
        <v>130</v>
      </c>
      <c r="C2412" s="8">
        <v>41468</v>
      </c>
      <c r="D2412" s="9">
        <v>0.32013888888888892</v>
      </c>
      <c r="E2412" t="str">
        <f t="shared" si="76"/>
        <v>Jul</v>
      </c>
      <c r="F2412" t="str">
        <f t="shared" si="77"/>
        <v>2013</v>
      </c>
      <c r="G2412" t="s">
        <v>154</v>
      </c>
      <c r="H2412" t="s">
        <v>223</v>
      </c>
      <c r="I2412">
        <v>41.583300000000001</v>
      </c>
      <c r="J2412">
        <v>-124.1583</v>
      </c>
      <c r="M2412">
        <v>9.4197315918771807</v>
      </c>
      <c r="N2412">
        <v>34.2030898646304</v>
      </c>
      <c r="O2412">
        <v>1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 x14ac:dyDescent="0.3">
      <c r="A2413" t="s">
        <v>225</v>
      </c>
      <c r="B2413" t="s">
        <v>130</v>
      </c>
      <c r="C2413" s="8">
        <v>41468</v>
      </c>
      <c r="D2413" s="9">
        <v>0.41736111111111113</v>
      </c>
      <c r="E2413" t="str">
        <f t="shared" si="76"/>
        <v>Jul</v>
      </c>
      <c r="F2413" t="str">
        <f t="shared" si="77"/>
        <v>2013</v>
      </c>
      <c r="G2413" t="s">
        <v>155</v>
      </c>
      <c r="H2413" t="s">
        <v>223</v>
      </c>
      <c r="I2413">
        <v>41.583300000000001</v>
      </c>
      <c r="J2413">
        <v>-124.2533</v>
      </c>
      <c r="M2413">
        <v>9.3008667627970407</v>
      </c>
      <c r="N2413">
        <v>34.178933037651902</v>
      </c>
      <c r="O2413">
        <v>1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</row>
    <row r="2414" spans="1:21" x14ac:dyDescent="0.3">
      <c r="A2414" t="s">
        <v>225</v>
      </c>
      <c r="B2414" t="s">
        <v>130</v>
      </c>
      <c r="C2414" s="8">
        <v>41468</v>
      </c>
      <c r="D2414" s="9">
        <v>0.51597222222222217</v>
      </c>
      <c r="E2414" t="str">
        <f t="shared" si="76"/>
        <v>Jul</v>
      </c>
      <c r="F2414" t="str">
        <f t="shared" si="77"/>
        <v>2013</v>
      </c>
      <c r="G2414" t="s">
        <v>198</v>
      </c>
      <c r="H2414" t="s">
        <v>223</v>
      </c>
      <c r="I2414">
        <v>41.583300000000001</v>
      </c>
      <c r="J2414">
        <v>-124.3433</v>
      </c>
      <c r="M2414">
        <v>9.4017549037933392</v>
      </c>
      <c r="N2414">
        <v>34.055044746398899</v>
      </c>
      <c r="O2414">
        <v>1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</row>
    <row r="2415" spans="1:21" x14ac:dyDescent="0.3">
      <c r="A2415" t="s">
        <v>225</v>
      </c>
      <c r="B2415" t="s">
        <v>130</v>
      </c>
      <c r="C2415" s="8">
        <v>41468</v>
      </c>
      <c r="D2415" s="9">
        <v>0.625</v>
      </c>
      <c r="E2415" t="str">
        <f t="shared" si="76"/>
        <v>Jul</v>
      </c>
      <c r="F2415" t="str">
        <f t="shared" si="77"/>
        <v>2013</v>
      </c>
      <c r="G2415" t="s">
        <v>199</v>
      </c>
      <c r="H2415" t="s">
        <v>223</v>
      </c>
      <c r="I2415">
        <v>41.583300000000001</v>
      </c>
      <c r="J2415">
        <v>-124.4417</v>
      </c>
      <c r="M2415">
        <v>9.9098894219649498</v>
      </c>
      <c r="N2415">
        <v>33.621978960539202</v>
      </c>
      <c r="O2415">
        <v>1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</row>
    <row r="2416" spans="1:21" x14ac:dyDescent="0.3">
      <c r="A2416" t="s">
        <v>225</v>
      </c>
      <c r="B2416" t="s">
        <v>130</v>
      </c>
      <c r="C2416" s="8">
        <v>41469</v>
      </c>
      <c r="D2416" s="9">
        <v>0.30694444444444441</v>
      </c>
      <c r="E2416" t="str">
        <f t="shared" si="76"/>
        <v>Jul</v>
      </c>
      <c r="F2416" t="str">
        <f t="shared" si="77"/>
        <v>2013</v>
      </c>
      <c r="G2416" t="s">
        <v>200</v>
      </c>
      <c r="H2416" t="s">
        <v>223</v>
      </c>
      <c r="I2416">
        <v>41.35</v>
      </c>
      <c r="J2416">
        <v>-124.1417</v>
      </c>
      <c r="M2416">
        <v>10.914849996566801</v>
      </c>
      <c r="N2416">
        <v>34.1930196762085</v>
      </c>
      <c r="O2416">
        <v>1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</row>
    <row r="2417" spans="1:21" x14ac:dyDescent="0.3">
      <c r="A2417" t="s">
        <v>225</v>
      </c>
      <c r="B2417" t="s">
        <v>130</v>
      </c>
      <c r="C2417" s="8">
        <v>41469</v>
      </c>
      <c r="D2417" s="9">
        <v>0.39583333333333331</v>
      </c>
      <c r="E2417" t="str">
        <f t="shared" si="76"/>
        <v>Jul</v>
      </c>
      <c r="F2417" t="str">
        <f t="shared" si="77"/>
        <v>2013</v>
      </c>
      <c r="G2417" t="s">
        <v>201</v>
      </c>
      <c r="H2417" t="s">
        <v>223</v>
      </c>
      <c r="I2417">
        <v>41.35</v>
      </c>
      <c r="J2417">
        <v>-124.2</v>
      </c>
      <c r="M2417">
        <v>8.9018750667571993</v>
      </c>
      <c r="N2417">
        <v>34.256630134582501</v>
      </c>
      <c r="O2417">
        <v>1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</row>
    <row r="2418" spans="1:21" x14ac:dyDescent="0.3">
      <c r="A2418" t="s">
        <v>225</v>
      </c>
      <c r="B2418" t="s">
        <v>130</v>
      </c>
      <c r="C2418" s="8">
        <v>41469</v>
      </c>
      <c r="D2418" s="9">
        <v>0.48888888888888887</v>
      </c>
      <c r="E2418" t="str">
        <f t="shared" si="76"/>
        <v>Jul</v>
      </c>
      <c r="F2418" t="str">
        <f t="shared" si="77"/>
        <v>2013</v>
      </c>
      <c r="G2418" t="s">
        <v>202</v>
      </c>
      <c r="H2418" t="s">
        <v>223</v>
      </c>
      <c r="I2418">
        <v>41.35</v>
      </c>
      <c r="J2418">
        <v>-124.27670000000001</v>
      </c>
      <c r="M2418">
        <v>9.0862349987030004</v>
      </c>
      <c r="N2418">
        <v>34.2414447784424</v>
      </c>
      <c r="O2418">
        <v>1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 x14ac:dyDescent="0.3">
      <c r="A2419" t="s">
        <v>225</v>
      </c>
      <c r="B2419" t="s">
        <v>130</v>
      </c>
      <c r="C2419" s="8">
        <v>41469</v>
      </c>
      <c r="D2419" s="9">
        <v>0.58611111111111114</v>
      </c>
      <c r="E2419" t="str">
        <f t="shared" si="76"/>
        <v>Jul</v>
      </c>
      <c r="F2419" t="str">
        <f t="shared" si="77"/>
        <v>2013</v>
      </c>
      <c r="G2419" t="s">
        <v>203</v>
      </c>
      <c r="H2419" t="s">
        <v>223</v>
      </c>
      <c r="I2419">
        <v>41.35</v>
      </c>
      <c r="J2419">
        <v>-124.36499999999999</v>
      </c>
      <c r="M2419">
        <v>9.1356580131932308</v>
      </c>
      <c r="N2419">
        <v>34.077879052413103</v>
      </c>
      <c r="O2419">
        <v>1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3">
      <c r="A2420" t="s">
        <v>225</v>
      </c>
      <c r="B2420" t="s">
        <v>130</v>
      </c>
      <c r="C2420" s="8">
        <v>41469</v>
      </c>
      <c r="D2420" s="9">
        <v>0.68819444444444444</v>
      </c>
      <c r="E2420" t="str">
        <f t="shared" si="76"/>
        <v>Jul</v>
      </c>
      <c r="F2420" t="str">
        <f t="shared" si="77"/>
        <v>2013</v>
      </c>
      <c r="G2420" t="s">
        <v>213</v>
      </c>
      <c r="H2420" t="s">
        <v>223</v>
      </c>
      <c r="I2420">
        <v>41.35</v>
      </c>
      <c r="J2420">
        <v>-124.47669999999999</v>
      </c>
      <c r="M2420">
        <v>10.124947296945701</v>
      </c>
      <c r="N2420">
        <v>34.086236853348602</v>
      </c>
      <c r="O2420">
        <v>0</v>
      </c>
      <c r="P2420">
        <v>1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 x14ac:dyDescent="0.3">
      <c r="A2421" t="s">
        <v>225</v>
      </c>
      <c r="B2421" t="s">
        <v>130</v>
      </c>
      <c r="C2421" s="8">
        <v>41470</v>
      </c>
      <c r="D2421" s="9">
        <v>0.33263888888888887</v>
      </c>
      <c r="E2421" t="str">
        <f t="shared" si="76"/>
        <v>Jul</v>
      </c>
      <c r="F2421" t="str">
        <f t="shared" si="77"/>
        <v>2013</v>
      </c>
      <c r="G2421" t="s">
        <v>159</v>
      </c>
      <c r="H2421" t="s">
        <v>223</v>
      </c>
      <c r="I2421">
        <v>41.058300000000003</v>
      </c>
      <c r="J2421">
        <v>-124.3883</v>
      </c>
      <c r="M2421">
        <v>9.9679649353027298</v>
      </c>
      <c r="N2421">
        <v>33.976029777526797</v>
      </c>
      <c r="O2421">
        <v>1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 x14ac:dyDescent="0.3">
      <c r="A2422" t="s">
        <v>225</v>
      </c>
      <c r="B2422" t="s">
        <v>130</v>
      </c>
      <c r="C2422" s="8">
        <v>41470</v>
      </c>
      <c r="D2422" s="9">
        <v>0.44930555555555557</v>
      </c>
      <c r="E2422" t="str">
        <f t="shared" si="76"/>
        <v>Jul</v>
      </c>
      <c r="F2422" t="str">
        <f t="shared" si="77"/>
        <v>2013</v>
      </c>
      <c r="G2422" t="s">
        <v>158</v>
      </c>
      <c r="H2422" t="s">
        <v>223</v>
      </c>
      <c r="I2422">
        <v>41.058300000000003</v>
      </c>
      <c r="J2422">
        <v>-124.2783</v>
      </c>
      <c r="M2422">
        <v>10.023640012741099</v>
      </c>
      <c r="N2422">
        <v>34.050324821472202</v>
      </c>
      <c r="O2422">
        <v>1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</row>
    <row r="2423" spans="1:21" x14ac:dyDescent="0.3">
      <c r="A2423" t="s">
        <v>225</v>
      </c>
      <c r="B2423" t="s">
        <v>130</v>
      </c>
      <c r="C2423" s="8">
        <v>41470</v>
      </c>
      <c r="D2423" s="9">
        <v>0.53611111111111109</v>
      </c>
      <c r="E2423" t="str">
        <f t="shared" si="76"/>
        <v>Jul</v>
      </c>
      <c r="F2423" t="str">
        <f t="shared" si="77"/>
        <v>2013</v>
      </c>
      <c r="G2423" t="s">
        <v>157</v>
      </c>
      <c r="H2423" t="s">
        <v>223</v>
      </c>
      <c r="I2423">
        <v>41.058300000000003</v>
      </c>
      <c r="J2423">
        <v>-124.235</v>
      </c>
      <c r="M2423">
        <v>9.5063999176025398</v>
      </c>
      <c r="N2423">
        <v>34.253019714355503</v>
      </c>
      <c r="O2423">
        <v>1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 x14ac:dyDescent="0.3">
      <c r="A2424" t="s">
        <v>225</v>
      </c>
      <c r="B2424" t="s">
        <v>130</v>
      </c>
      <c r="C2424" s="8">
        <v>41470</v>
      </c>
      <c r="D2424" s="9">
        <v>0.65625</v>
      </c>
      <c r="E2424" t="str">
        <f t="shared" si="76"/>
        <v>Jul</v>
      </c>
      <c r="F2424" t="str">
        <f t="shared" si="77"/>
        <v>2013</v>
      </c>
      <c r="G2424" t="s">
        <v>156</v>
      </c>
      <c r="H2424" t="s">
        <v>223</v>
      </c>
      <c r="I2424">
        <v>41.058300000000003</v>
      </c>
      <c r="J2424">
        <v>-124.19</v>
      </c>
      <c r="M2424">
        <v>9.4772351264953603</v>
      </c>
      <c r="N2424">
        <v>34.425815200805701</v>
      </c>
      <c r="O2424">
        <v>1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3">
      <c r="A2425" t="s">
        <v>225</v>
      </c>
      <c r="B2425" t="s">
        <v>130</v>
      </c>
      <c r="C2425" s="8">
        <v>41471</v>
      </c>
      <c r="D2425" s="9">
        <v>0.38472222222222219</v>
      </c>
      <c r="E2425" t="str">
        <f t="shared" si="76"/>
        <v>Jul</v>
      </c>
      <c r="F2425" t="str">
        <f t="shared" si="77"/>
        <v>2013</v>
      </c>
      <c r="G2425" t="s">
        <v>161</v>
      </c>
      <c r="H2425" t="s">
        <v>223</v>
      </c>
      <c r="I2425">
        <v>40.633299999999998</v>
      </c>
      <c r="J2425">
        <v>-124.3933</v>
      </c>
      <c r="M2425">
        <v>9.68504495620728</v>
      </c>
      <c r="N2425">
        <v>34.162420463562</v>
      </c>
      <c r="O2425">
        <v>1</v>
      </c>
      <c r="P2425">
        <v>0</v>
      </c>
      <c r="Q2425">
        <v>0</v>
      </c>
      <c r="R2425">
        <v>0</v>
      </c>
      <c r="S2425">
        <v>1</v>
      </c>
      <c r="T2425">
        <v>0</v>
      </c>
      <c r="U2425">
        <v>0</v>
      </c>
    </row>
    <row r="2426" spans="1:21" x14ac:dyDescent="0.3">
      <c r="A2426" t="s">
        <v>225</v>
      </c>
      <c r="B2426" t="s">
        <v>130</v>
      </c>
      <c r="C2426" s="8">
        <v>41471</v>
      </c>
      <c r="D2426" s="9">
        <v>0.48472222222222222</v>
      </c>
      <c r="E2426" t="str">
        <f t="shared" si="76"/>
        <v>Jul</v>
      </c>
      <c r="F2426" t="str">
        <f t="shared" si="77"/>
        <v>2013</v>
      </c>
      <c r="G2426" t="s">
        <v>162</v>
      </c>
      <c r="H2426" t="s">
        <v>223</v>
      </c>
      <c r="I2426">
        <v>40.633299999999998</v>
      </c>
      <c r="J2426">
        <v>-124.44670000000001</v>
      </c>
      <c r="M2426">
        <v>9.6340099334716793</v>
      </c>
      <c r="N2426">
        <v>33.755069732666001</v>
      </c>
      <c r="O2426">
        <v>1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 x14ac:dyDescent="0.3">
      <c r="A2427" t="s">
        <v>225</v>
      </c>
      <c r="B2427" t="s">
        <v>130</v>
      </c>
      <c r="C2427" s="8">
        <v>41471</v>
      </c>
      <c r="D2427" s="9">
        <v>0.59791666666666665</v>
      </c>
      <c r="E2427" t="str">
        <f t="shared" si="76"/>
        <v>Jul</v>
      </c>
      <c r="F2427" t="str">
        <f t="shared" si="77"/>
        <v>2013</v>
      </c>
      <c r="G2427" t="s">
        <v>163</v>
      </c>
      <c r="H2427" t="s">
        <v>223</v>
      </c>
      <c r="I2427">
        <v>40.633299999999998</v>
      </c>
      <c r="J2427">
        <v>-124.5133</v>
      </c>
      <c r="M2427">
        <v>9.7552789386949996</v>
      </c>
      <c r="N2427">
        <v>33.746173657869001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 x14ac:dyDescent="0.3">
      <c r="A2428" t="s">
        <v>225</v>
      </c>
      <c r="B2428" t="s">
        <v>130</v>
      </c>
      <c r="C2428" s="8">
        <v>41472</v>
      </c>
      <c r="D2428" s="9">
        <v>0.3034722222222222</v>
      </c>
      <c r="E2428" t="str">
        <f t="shared" si="76"/>
        <v>Jul</v>
      </c>
      <c r="F2428" t="str">
        <f t="shared" si="77"/>
        <v>2013</v>
      </c>
      <c r="G2428" t="s">
        <v>214</v>
      </c>
      <c r="H2428" t="s">
        <v>223</v>
      </c>
      <c r="I2428">
        <v>40.133299999999998</v>
      </c>
      <c r="J2428">
        <v>-124.215</v>
      </c>
      <c r="M2428">
        <v>10.251044893264799</v>
      </c>
      <c r="N2428">
        <v>33.996270370483401</v>
      </c>
      <c r="O2428">
        <v>1</v>
      </c>
      <c r="P2428">
        <v>1</v>
      </c>
      <c r="Q2428">
        <v>0</v>
      </c>
      <c r="R2428">
        <v>0</v>
      </c>
      <c r="S2428">
        <v>0</v>
      </c>
      <c r="T2428">
        <v>0</v>
      </c>
      <c r="U2428">
        <v>0</v>
      </c>
    </row>
    <row r="2429" spans="1:21" x14ac:dyDescent="0.3">
      <c r="A2429" t="s">
        <v>225</v>
      </c>
      <c r="B2429" t="s">
        <v>130</v>
      </c>
      <c r="C2429" s="8">
        <v>41472</v>
      </c>
      <c r="D2429" s="9">
        <v>0.38750000000000001</v>
      </c>
      <c r="E2429" t="str">
        <f t="shared" si="76"/>
        <v>Jul</v>
      </c>
      <c r="F2429" t="str">
        <f t="shared" si="77"/>
        <v>2013</v>
      </c>
      <c r="G2429" t="s">
        <v>210</v>
      </c>
      <c r="H2429" t="s">
        <v>223</v>
      </c>
      <c r="I2429">
        <v>40.133299999999998</v>
      </c>
      <c r="J2429">
        <v>-124.2333</v>
      </c>
      <c r="M2429">
        <v>10.444574880599999</v>
      </c>
      <c r="N2429">
        <v>33.8697149276733</v>
      </c>
      <c r="O2429">
        <v>1</v>
      </c>
      <c r="P2429">
        <v>1</v>
      </c>
      <c r="Q2429">
        <v>0</v>
      </c>
      <c r="R2429">
        <v>0</v>
      </c>
      <c r="S2429">
        <v>0</v>
      </c>
      <c r="T2429">
        <v>0</v>
      </c>
      <c r="U2429">
        <v>0</v>
      </c>
    </row>
    <row r="2430" spans="1:21" x14ac:dyDescent="0.3">
      <c r="A2430" t="s">
        <v>225</v>
      </c>
      <c r="B2430" t="s">
        <v>130</v>
      </c>
      <c r="C2430" s="8">
        <v>41472</v>
      </c>
      <c r="D2430" s="9">
        <v>0.47291666666666665</v>
      </c>
      <c r="E2430" t="str">
        <f t="shared" si="76"/>
        <v>Jul</v>
      </c>
      <c r="F2430" t="str">
        <f t="shared" si="77"/>
        <v>2013</v>
      </c>
      <c r="G2430" t="s">
        <v>215</v>
      </c>
      <c r="H2430" t="s">
        <v>223</v>
      </c>
      <c r="I2430">
        <v>40.133299999999998</v>
      </c>
      <c r="J2430">
        <v>-124.2533</v>
      </c>
      <c r="M2430">
        <v>10.286485004425</v>
      </c>
      <c r="N2430">
        <v>33.775580215454099</v>
      </c>
      <c r="O2430">
        <v>1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 x14ac:dyDescent="0.3">
      <c r="A2431" t="s">
        <v>225</v>
      </c>
      <c r="B2431" t="s">
        <v>130</v>
      </c>
      <c r="C2431" s="8">
        <v>41472</v>
      </c>
      <c r="D2431" s="9">
        <v>0.57708333333333328</v>
      </c>
      <c r="E2431" t="str">
        <f t="shared" si="76"/>
        <v>Jul</v>
      </c>
      <c r="F2431" t="str">
        <f t="shared" si="77"/>
        <v>2013</v>
      </c>
      <c r="G2431" t="s">
        <v>216</v>
      </c>
      <c r="H2431" t="s">
        <v>223</v>
      </c>
      <c r="I2431">
        <v>40.133299999999998</v>
      </c>
      <c r="J2431">
        <v>-124.3617</v>
      </c>
      <c r="M2431">
        <v>10.0680849552155</v>
      </c>
      <c r="N2431">
        <v>33.487580299377399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</row>
    <row r="2432" spans="1:21" x14ac:dyDescent="0.3">
      <c r="A2432" t="s">
        <v>225</v>
      </c>
      <c r="B2432" t="s">
        <v>130</v>
      </c>
      <c r="C2432" s="8">
        <v>41472</v>
      </c>
      <c r="D2432" s="9">
        <v>0.69444444444444453</v>
      </c>
      <c r="E2432" t="str">
        <f t="shared" si="76"/>
        <v>Jul</v>
      </c>
      <c r="F2432" t="str">
        <f t="shared" si="77"/>
        <v>2013</v>
      </c>
      <c r="G2432" t="s">
        <v>217</v>
      </c>
      <c r="H2432" t="s">
        <v>223</v>
      </c>
      <c r="I2432">
        <v>40.133299999999998</v>
      </c>
      <c r="J2432">
        <v>-124.4708</v>
      </c>
      <c r="M2432">
        <v>10.221560049057</v>
      </c>
      <c r="N2432">
        <v>33.420644950866702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3">
      <c r="A2433" t="s">
        <v>225</v>
      </c>
      <c r="B2433" t="s">
        <v>130</v>
      </c>
      <c r="C2433" s="8">
        <v>41473</v>
      </c>
      <c r="D2433" s="9">
        <v>0.30763888888888891</v>
      </c>
      <c r="E2433" t="str">
        <f t="shared" si="76"/>
        <v>Jul</v>
      </c>
      <c r="F2433" t="str">
        <f t="shared" si="77"/>
        <v>2013</v>
      </c>
      <c r="G2433" t="s">
        <v>171</v>
      </c>
      <c r="H2433" t="s">
        <v>223</v>
      </c>
      <c r="I2433">
        <v>39.25</v>
      </c>
      <c r="J2433">
        <v>-123.80329999999999</v>
      </c>
      <c r="M2433">
        <v>10.6701350688934</v>
      </c>
      <c r="N2433">
        <v>33.635384941101101</v>
      </c>
      <c r="O2433">
        <v>1</v>
      </c>
      <c r="P2433">
        <v>0</v>
      </c>
      <c r="Q2433">
        <v>0</v>
      </c>
      <c r="R2433">
        <v>0</v>
      </c>
      <c r="S2433">
        <v>1</v>
      </c>
      <c r="T2433">
        <v>0</v>
      </c>
      <c r="U2433">
        <v>0</v>
      </c>
    </row>
    <row r="2434" spans="1:21" x14ac:dyDescent="0.3">
      <c r="A2434" t="s">
        <v>225</v>
      </c>
      <c r="B2434" t="s">
        <v>130</v>
      </c>
      <c r="C2434" s="8">
        <v>41473</v>
      </c>
      <c r="D2434" s="9">
        <v>0.39652777777777781</v>
      </c>
      <c r="E2434" t="str">
        <f t="shared" si="76"/>
        <v>Jul</v>
      </c>
      <c r="F2434" t="str">
        <f t="shared" si="77"/>
        <v>2013</v>
      </c>
      <c r="G2434" t="s">
        <v>172</v>
      </c>
      <c r="H2434" t="s">
        <v>223</v>
      </c>
      <c r="I2434">
        <v>39.25</v>
      </c>
      <c r="J2434">
        <v>-123.8292</v>
      </c>
      <c r="M2434">
        <v>11.1145750522613</v>
      </c>
      <c r="N2434">
        <v>33.670500183105503</v>
      </c>
      <c r="O2434">
        <v>1</v>
      </c>
      <c r="P2434">
        <v>1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3">
      <c r="A2435" t="s">
        <v>225</v>
      </c>
      <c r="B2435" t="s">
        <v>130</v>
      </c>
      <c r="C2435" s="8">
        <v>41473</v>
      </c>
      <c r="D2435" s="9">
        <v>0.51666666666666672</v>
      </c>
      <c r="E2435" t="str">
        <f t="shared" si="76"/>
        <v>Jul</v>
      </c>
      <c r="F2435" t="str">
        <f t="shared" si="77"/>
        <v>2013</v>
      </c>
      <c r="G2435" t="s">
        <v>173</v>
      </c>
      <c r="H2435" t="s">
        <v>223</v>
      </c>
      <c r="I2435">
        <v>39.25</v>
      </c>
      <c r="J2435">
        <v>-123.8933</v>
      </c>
      <c r="M2435">
        <v>10.6145000934601</v>
      </c>
      <c r="N2435">
        <v>33.7482196807861</v>
      </c>
      <c r="O2435">
        <v>1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 x14ac:dyDescent="0.3">
      <c r="A2436" t="s">
        <v>225</v>
      </c>
      <c r="B2436" t="s">
        <v>130</v>
      </c>
      <c r="C2436" s="8">
        <v>41473</v>
      </c>
      <c r="D2436" s="9">
        <v>0.63888888888888895</v>
      </c>
      <c r="E2436" t="str">
        <f t="shared" si="76"/>
        <v>Jul</v>
      </c>
      <c r="F2436" t="str">
        <f t="shared" si="77"/>
        <v>2013</v>
      </c>
      <c r="G2436" t="s">
        <v>174</v>
      </c>
      <c r="H2436" t="s">
        <v>223</v>
      </c>
      <c r="I2436">
        <v>39.25</v>
      </c>
      <c r="J2436">
        <v>-124</v>
      </c>
      <c r="M2436">
        <v>11.376350069046</v>
      </c>
      <c r="N2436">
        <v>33.460174751281698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</row>
    <row r="2437" spans="1:21" x14ac:dyDescent="0.3">
      <c r="A2437" t="s">
        <v>225</v>
      </c>
      <c r="B2437" t="s">
        <v>130</v>
      </c>
      <c r="C2437" s="8">
        <v>41474</v>
      </c>
      <c r="D2437" s="9">
        <v>0.40208333333333335</v>
      </c>
      <c r="E2437" t="str">
        <f t="shared" si="76"/>
        <v>Jul</v>
      </c>
      <c r="F2437" t="str">
        <f t="shared" si="77"/>
        <v>2013</v>
      </c>
      <c r="G2437" t="s">
        <v>176</v>
      </c>
      <c r="H2437" t="s">
        <v>223</v>
      </c>
      <c r="I2437">
        <v>38.75</v>
      </c>
      <c r="J2437">
        <v>-123.545</v>
      </c>
      <c r="M2437">
        <v>9.2934150695800799</v>
      </c>
      <c r="N2437">
        <v>33.950629806518599</v>
      </c>
      <c r="O2437">
        <v>1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 x14ac:dyDescent="0.3">
      <c r="A2438" t="s">
        <v>225</v>
      </c>
      <c r="B2438" t="s">
        <v>130</v>
      </c>
      <c r="C2438" s="8">
        <v>41474</v>
      </c>
      <c r="D2438" s="9">
        <v>0.48819444444444443</v>
      </c>
      <c r="E2438" t="str">
        <f t="shared" si="76"/>
        <v>Jul</v>
      </c>
      <c r="F2438" t="str">
        <f t="shared" si="77"/>
        <v>2013</v>
      </c>
      <c r="G2438" t="s">
        <v>177</v>
      </c>
      <c r="H2438" t="s">
        <v>223</v>
      </c>
      <c r="I2438">
        <v>38.75</v>
      </c>
      <c r="J2438">
        <v>-123.56829999999999</v>
      </c>
      <c r="M2438">
        <v>9.1724300384521502</v>
      </c>
      <c r="N2438">
        <v>33.927954864501999</v>
      </c>
      <c r="O2438">
        <v>1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</row>
    <row r="2439" spans="1:21" x14ac:dyDescent="0.3">
      <c r="A2439" t="s">
        <v>225</v>
      </c>
      <c r="B2439" t="s">
        <v>130</v>
      </c>
      <c r="C2439" s="8">
        <v>41475</v>
      </c>
      <c r="D2439" s="9">
        <v>0.32916666666666666</v>
      </c>
      <c r="E2439" t="str">
        <f t="shared" si="76"/>
        <v>Jul</v>
      </c>
      <c r="F2439" t="str">
        <f t="shared" si="77"/>
        <v>2013</v>
      </c>
      <c r="G2439" t="s">
        <v>181</v>
      </c>
      <c r="H2439" t="s">
        <v>223</v>
      </c>
      <c r="I2439">
        <v>38.5</v>
      </c>
      <c r="J2439">
        <v>-123.2467</v>
      </c>
      <c r="M2439">
        <v>10.7734157662643</v>
      </c>
      <c r="N2439">
        <v>34.173310530813097</v>
      </c>
      <c r="O2439">
        <v>1</v>
      </c>
      <c r="P2439">
        <v>0</v>
      </c>
      <c r="Q2439">
        <v>0</v>
      </c>
      <c r="R2439">
        <v>0</v>
      </c>
      <c r="S2439">
        <v>1</v>
      </c>
      <c r="T2439">
        <v>0</v>
      </c>
      <c r="U2439">
        <v>0</v>
      </c>
    </row>
    <row r="2440" spans="1:21" x14ac:dyDescent="0.3">
      <c r="A2440" t="s">
        <v>225</v>
      </c>
      <c r="B2440" t="s">
        <v>130</v>
      </c>
      <c r="C2440" s="8">
        <v>41475</v>
      </c>
      <c r="D2440" s="9">
        <v>0.41944444444444445</v>
      </c>
      <c r="E2440" t="str">
        <f t="shared" si="76"/>
        <v>Jul</v>
      </c>
      <c r="F2440" t="str">
        <f t="shared" si="77"/>
        <v>2013</v>
      </c>
      <c r="G2440" t="s">
        <v>182</v>
      </c>
      <c r="H2440" t="s">
        <v>223</v>
      </c>
      <c r="I2440">
        <v>38.5</v>
      </c>
      <c r="J2440">
        <v>-123.26</v>
      </c>
      <c r="M2440">
        <v>10.159425020217901</v>
      </c>
      <c r="N2440">
        <v>34.258944511413603</v>
      </c>
      <c r="O2440">
        <v>1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3">
      <c r="A2441" t="s">
        <v>225</v>
      </c>
      <c r="B2441" t="s">
        <v>130</v>
      </c>
      <c r="C2441" s="8">
        <v>41475</v>
      </c>
      <c r="D2441" s="9">
        <v>0.51458333333333328</v>
      </c>
      <c r="E2441" t="str">
        <f t="shared" ref="E2441:E2504" si="78">TEXT(C2441,"MMM")</f>
        <v>Jul</v>
      </c>
      <c r="F2441" t="str">
        <f t="shared" ref="F2441:F2504" si="79">TEXT(C2441,"yyyy")</f>
        <v>2013</v>
      </c>
      <c r="G2441" t="s">
        <v>183</v>
      </c>
      <c r="H2441" t="s">
        <v>223</v>
      </c>
      <c r="I2441">
        <v>38.5</v>
      </c>
      <c r="J2441">
        <v>-123.3083</v>
      </c>
      <c r="M2441">
        <v>9.6342749595642108</v>
      </c>
      <c r="N2441">
        <v>34.2720499038696</v>
      </c>
      <c r="O2441">
        <v>1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 x14ac:dyDescent="0.3">
      <c r="A2442" t="s">
        <v>225</v>
      </c>
      <c r="B2442" t="s">
        <v>130</v>
      </c>
      <c r="C2442" s="8">
        <v>41475</v>
      </c>
      <c r="D2442" s="9">
        <v>0.64166666666666672</v>
      </c>
      <c r="E2442" t="str">
        <f t="shared" si="78"/>
        <v>Jul</v>
      </c>
      <c r="F2442" t="str">
        <f t="shared" si="79"/>
        <v>2013</v>
      </c>
      <c r="G2442" t="s">
        <v>184</v>
      </c>
      <c r="H2442" t="s">
        <v>223</v>
      </c>
      <c r="I2442">
        <v>38.5</v>
      </c>
      <c r="J2442">
        <v>-123.41500000000001</v>
      </c>
      <c r="M2442">
        <v>9.7246901035308806</v>
      </c>
      <c r="N2442">
        <v>33.916049957275398</v>
      </c>
      <c r="O2442">
        <v>1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</row>
    <row r="2443" spans="1:21" x14ac:dyDescent="0.3">
      <c r="A2443" t="s">
        <v>225</v>
      </c>
      <c r="B2443" t="s">
        <v>130</v>
      </c>
      <c r="C2443" s="8">
        <v>41476</v>
      </c>
      <c r="D2443" s="9">
        <v>0.34513888888888888</v>
      </c>
      <c r="E2443" t="str">
        <f t="shared" si="78"/>
        <v>Jul</v>
      </c>
      <c r="F2443" t="str">
        <f t="shared" si="79"/>
        <v>2013</v>
      </c>
      <c r="G2443" t="s">
        <v>186</v>
      </c>
      <c r="H2443" t="s">
        <v>223</v>
      </c>
      <c r="I2443">
        <v>37.841700000000003</v>
      </c>
      <c r="J2443">
        <v>-122.69499999999999</v>
      </c>
      <c r="M2443">
        <v>12.639144992828401</v>
      </c>
      <c r="N2443">
        <v>34.039235115051298</v>
      </c>
      <c r="O2443">
        <v>1</v>
      </c>
      <c r="P2443">
        <v>0</v>
      </c>
      <c r="Q2443">
        <v>0</v>
      </c>
      <c r="R2443">
        <v>0</v>
      </c>
      <c r="S2443">
        <v>1</v>
      </c>
      <c r="T2443">
        <v>0</v>
      </c>
      <c r="U2443">
        <v>0</v>
      </c>
    </row>
    <row r="2444" spans="1:21" x14ac:dyDescent="0.3">
      <c r="A2444" t="s">
        <v>225</v>
      </c>
      <c r="B2444" t="s">
        <v>130</v>
      </c>
      <c r="C2444" s="8">
        <v>41476</v>
      </c>
      <c r="D2444" s="9">
        <v>0.43263888888888885</v>
      </c>
      <c r="E2444" t="str">
        <f t="shared" si="78"/>
        <v>Jul</v>
      </c>
      <c r="F2444" t="str">
        <f t="shared" si="79"/>
        <v>2013</v>
      </c>
      <c r="G2444" t="s">
        <v>187</v>
      </c>
      <c r="H2444" t="s">
        <v>223</v>
      </c>
      <c r="I2444">
        <v>37.841700000000003</v>
      </c>
      <c r="J2444">
        <v>-122.8</v>
      </c>
      <c r="M2444">
        <v>11.2444649219513</v>
      </c>
      <c r="N2444">
        <v>34.440039825439399</v>
      </c>
      <c r="O2444">
        <v>1</v>
      </c>
      <c r="P2444">
        <v>0</v>
      </c>
      <c r="Q2444">
        <v>0</v>
      </c>
      <c r="R2444">
        <v>0</v>
      </c>
      <c r="S2444">
        <v>1</v>
      </c>
      <c r="T2444">
        <v>0</v>
      </c>
      <c r="U2444">
        <v>0</v>
      </c>
    </row>
    <row r="2445" spans="1:21" x14ac:dyDescent="0.3">
      <c r="A2445" t="s">
        <v>225</v>
      </c>
      <c r="B2445" t="s">
        <v>130</v>
      </c>
      <c r="C2445" s="8">
        <v>41476</v>
      </c>
      <c r="D2445" s="9">
        <v>0.53680555555555554</v>
      </c>
      <c r="E2445" t="str">
        <f t="shared" si="78"/>
        <v>Jul</v>
      </c>
      <c r="F2445" t="str">
        <f t="shared" si="79"/>
        <v>2013</v>
      </c>
      <c r="G2445" t="s">
        <v>188</v>
      </c>
      <c r="H2445" t="s">
        <v>223</v>
      </c>
      <c r="I2445">
        <v>37.841700000000003</v>
      </c>
      <c r="J2445">
        <v>-123.02500000000001</v>
      </c>
      <c r="M2445">
        <v>10.177359962463401</v>
      </c>
      <c r="N2445">
        <v>34.270400047302203</v>
      </c>
      <c r="O2445">
        <v>1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</row>
    <row r="2446" spans="1:21" x14ac:dyDescent="0.3">
      <c r="A2446" t="s">
        <v>225</v>
      </c>
      <c r="B2446" t="s">
        <v>130</v>
      </c>
      <c r="C2446" s="8">
        <v>41476</v>
      </c>
      <c r="D2446" s="9">
        <v>0.65694444444444444</v>
      </c>
      <c r="E2446" t="str">
        <f t="shared" si="78"/>
        <v>Jul</v>
      </c>
      <c r="F2446" t="str">
        <f t="shared" si="79"/>
        <v>2013</v>
      </c>
      <c r="G2446" t="s">
        <v>189</v>
      </c>
      <c r="H2446" t="s">
        <v>223</v>
      </c>
      <c r="I2446">
        <v>37.841700000000003</v>
      </c>
      <c r="J2446">
        <v>-123.19329999999999</v>
      </c>
      <c r="M2446">
        <v>9.8262799739837607</v>
      </c>
      <c r="N2446">
        <v>34.336190223693897</v>
      </c>
      <c r="O2446">
        <v>1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3">
      <c r="A2447" t="s">
        <v>225</v>
      </c>
      <c r="B2447" t="s">
        <v>130</v>
      </c>
      <c r="C2447" s="8">
        <v>41477</v>
      </c>
      <c r="D2447" s="9">
        <v>0.4458333333333333</v>
      </c>
      <c r="E2447" t="str">
        <f t="shared" si="78"/>
        <v>Jul</v>
      </c>
      <c r="F2447" t="str">
        <f t="shared" si="79"/>
        <v>2013</v>
      </c>
      <c r="G2447" t="s">
        <v>193</v>
      </c>
      <c r="H2447" t="s">
        <v>223</v>
      </c>
      <c r="I2447">
        <v>37.5</v>
      </c>
      <c r="J2447">
        <v>-122.75830000000001</v>
      </c>
      <c r="M2447">
        <v>11.151370000839201</v>
      </c>
      <c r="N2447">
        <v>34.330805206298798</v>
      </c>
      <c r="O2447">
        <v>1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</row>
    <row r="2448" spans="1:21" x14ac:dyDescent="0.3">
      <c r="A2448" t="s">
        <v>225</v>
      </c>
      <c r="B2448" t="s">
        <v>130</v>
      </c>
      <c r="C2448" s="8">
        <v>41477</v>
      </c>
      <c r="D2448" s="9">
        <v>0.53749999999999998</v>
      </c>
      <c r="E2448" t="str">
        <f t="shared" si="78"/>
        <v>Jul</v>
      </c>
      <c r="F2448" t="str">
        <f t="shared" si="79"/>
        <v>2013</v>
      </c>
      <c r="G2448" t="s">
        <v>194</v>
      </c>
      <c r="H2448" t="s">
        <v>223</v>
      </c>
      <c r="I2448">
        <v>37.5</v>
      </c>
      <c r="J2448">
        <v>-122.905</v>
      </c>
      <c r="M2448">
        <v>11.9494400501251</v>
      </c>
      <c r="N2448">
        <v>33.980010223388703</v>
      </c>
      <c r="O2448">
        <v>1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</row>
    <row r="2449" spans="1:21" x14ac:dyDescent="0.3">
      <c r="A2449" t="s">
        <v>225</v>
      </c>
      <c r="B2449" t="s">
        <v>130</v>
      </c>
      <c r="C2449" s="8">
        <v>41477</v>
      </c>
      <c r="D2449" s="9">
        <v>0.64583333333333337</v>
      </c>
      <c r="E2449" t="str">
        <f t="shared" si="78"/>
        <v>Jul</v>
      </c>
      <c r="F2449" t="str">
        <f t="shared" si="79"/>
        <v>2013</v>
      </c>
      <c r="G2449" t="s">
        <v>195</v>
      </c>
      <c r="H2449" t="s">
        <v>223</v>
      </c>
      <c r="I2449">
        <v>37.5</v>
      </c>
      <c r="J2449">
        <v>-123.01</v>
      </c>
      <c r="M2449">
        <v>12.6358800411224</v>
      </c>
      <c r="N2449">
        <v>33.869365119934102</v>
      </c>
      <c r="O2449">
        <v>1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</row>
    <row r="2450" spans="1:21" x14ac:dyDescent="0.3">
      <c r="A2450" t="s">
        <v>225</v>
      </c>
      <c r="B2450" t="s">
        <v>130</v>
      </c>
      <c r="C2450" s="8">
        <v>41478</v>
      </c>
      <c r="D2450" s="9">
        <v>0.44027777777777777</v>
      </c>
      <c r="E2450" t="str">
        <f t="shared" si="78"/>
        <v>Jul</v>
      </c>
      <c r="F2450" t="str">
        <f t="shared" si="79"/>
        <v>2013</v>
      </c>
      <c r="G2450" t="s">
        <v>218</v>
      </c>
      <c r="H2450" t="s">
        <v>223</v>
      </c>
      <c r="I2450">
        <v>38.133299999999998</v>
      </c>
      <c r="J2450">
        <v>-122.9717</v>
      </c>
      <c r="M2450">
        <v>13.068590021133399</v>
      </c>
      <c r="N2450">
        <v>33.950694847106902</v>
      </c>
      <c r="O2450">
        <v>1</v>
      </c>
      <c r="P2450">
        <v>0</v>
      </c>
      <c r="Q2450">
        <v>0</v>
      </c>
      <c r="R2450">
        <v>0</v>
      </c>
      <c r="S2450">
        <v>1</v>
      </c>
      <c r="T2450">
        <v>0</v>
      </c>
      <c r="U2450">
        <v>0</v>
      </c>
    </row>
    <row r="2451" spans="1:21" x14ac:dyDescent="0.3">
      <c r="A2451" t="s">
        <v>225</v>
      </c>
      <c r="B2451" t="s">
        <v>130</v>
      </c>
      <c r="C2451" s="8">
        <v>41478</v>
      </c>
      <c r="D2451" s="9">
        <v>0.51180555555555551</v>
      </c>
      <c r="E2451" t="str">
        <f t="shared" si="78"/>
        <v>Jul</v>
      </c>
      <c r="F2451" t="str">
        <f t="shared" si="79"/>
        <v>2013</v>
      </c>
      <c r="G2451" t="s">
        <v>219</v>
      </c>
      <c r="H2451" t="s">
        <v>223</v>
      </c>
      <c r="I2451">
        <v>38.133299999999998</v>
      </c>
      <c r="J2451">
        <v>-123.0067</v>
      </c>
      <c r="M2451">
        <v>12.353839969635001</v>
      </c>
      <c r="N2451">
        <v>34.016879653930701</v>
      </c>
      <c r="O2451">
        <v>1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</row>
    <row r="2452" spans="1:21" x14ac:dyDescent="0.3">
      <c r="A2452" t="s">
        <v>225</v>
      </c>
      <c r="B2452" t="s">
        <v>130</v>
      </c>
      <c r="C2452" s="8">
        <v>41478</v>
      </c>
      <c r="D2452" s="9">
        <v>0.60138888888888886</v>
      </c>
      <c r="E2452" t="str">
        <f t="shared" si="78"/>
        <v>Jul</v>
      </c>
      <c r="F2452" t="str">
        <f t="shared" si="79"/>
        <v>2013</v>
      </c>
      <c r="G2452" t="s">
        <v>204</v>
      </c>
      <c r="H2452" t="s">
        <v>223</v>
      </c>
      <c r="I2452">
        <v>38.133299999999998</v>
      </c>
      <c r="J2452">
        <v>-123.1125</v>
      </c>
      <c r="M2452">
        <v>11.8793999195099</v>
      </c>
      <c r="N2452">
        <v>33.990680122375501</v>
      </c>
      <c r="O2452">
        <v>1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 x14ac:dyDescent="0.3">
      <c r="A2453" t="s">
        <v>225</v>
      </c>
      <c r="B2453" t="s">
        <v>130</v>
      </c>
      <c r="C2453" s="8">
        <v>41478</v>
      </c>
      <c r="D2453" s="9">
        <v>0.6791666666666667</v>
      </c>
      <c r="E2453" t="str">
        <f t="shared" si="78"/>
        <v>Jul</v>
      </c>
      <c r="F2453" t="str">
        <f t="shared" si="79"/>
        <v>2013</v>
      </c>
      <c r="G2453" t="s">
        <v>205</v>
      </c>
      <c r="H2453" t="s">
        <v>223</v>
      </c>
      <c r="I2453">
        <v>38.133299999999998</v>
      </c>
      <c r="J2453">
        <v>-123.22</v>
      </c>
      <c r="M2453">
        <v>10.2315550327301</v>
      </c>
      <c r="N2453">
        <v>34.289809989929203</v>
      </c>
      <c r="O2453">
        <v>1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</row>
    <row r="2454" spans="1:21" x14ac:dyDescent="0.3">
      <c r="A2454" t="s">
        <v>225</v>
      </c>
      <c r="B2454" t="s">
        <v>131</v>
      </c>
      <c r="C2454" s="8">
        <v>41528</v>
      </c>
      <c r="D2454" s="9">
        <v>0.30486111111111108</v>
      </c>
      <c r="E2454" t="str">
        <f t="shared" si="78"/>
        <v>Sep</v>
      </c>
      <c r="F2454" t="str">
        <f t="shared" si="79"/>
        <v>2013</v>
      </c>
      <c r="G2454" t="s">
        <v>181</v>
      </c>
      <c r="H2454" t="s">
        <v>223</v>
      </c>
      <c r="I2454">
        <v>38.5</v>
      </c>
      <c r="J2454">
        <v>-123.2467</v>
      </c>
      <c r="O2454">
        <v>1</v>
      </c>
      <c r="P2454">
        <v>0</v>
      </c>
      <c r="Q2454">
        <v>0</v>
      </c>
      <c r="R2454">
        <v>0</v>
      </c>
      <c r="S2454">
        <v>1</v>
      </c>
      <c r="T2454">
        <v>0</v>
      </c>
      <c r="U2454">
        <v>0</v>
      </c>
    </row>
    <row r="2455" spans="1:21" x14ac:dyDescent="0.3">
      <c r="A2455" t="s">
        <v>225</v>
      </c>
      <c r="B2455" t="s">
        <v>131</v>
      </c>
      <c r="C2455" s="8">
        <v>41528</v>
      </c>
      <c r="D2455" s="9">
        <v>0.40972222222222227</v>
      </c>
      <c r="E2455" t="str">
        <f t="shared" si="78"/>
        <v>Sep</v>
      </c>
      <c r="F2455" t="str">
        <f t="shared" si="79"/>
        <v>2013</v>
      </c>
      <c r="G2455" t="s">
        <v>182</v>
      </c>
      <c r="H2455" t="s">
        <v>223</v>
      </c>
      <c r="I2455">
        <v>38.5</v>
      </c>
      <c r="J2455">
        <v>-123.26</v>
      </c>
      <c r="O2455">
        <v>1</v>
      </c>
      <c r="P2455">
        <v>0</v>
      </c>
      <c r="Q2455">
        <v>0</v>
      </c>
      <c r="R2455">
        <v>0</v>
      </c>
      <c r="S2455">
        <v>1</v>
      </c>
      <c r="T2455">
        <v>0</v>
      </c>
      <c r="U2455">
        <v>0</v>
      </c>
    </row>
    <row r="2456" spans="1:21" x14ac:dyDescent="0.3">
      <c r="A2456" t="s">
        <v>225</v>
      </c>
      <c r="B2456" t="s">
        <v>131</v>
      </c>
      <c r="C2456" s="8">
        <v>41528</v>
      </c>
      <c r="D2456" s="9">
        <v>0.51458333333333328</v>
      </c>
      <c r="E2456" t="str">
        <f t="shared" si="78"/>
        <v>Sep</v>
      </c>
      <c r="F2456" t="str">
        <f t="shared" si="79"/>
        <v>2013</v>
      </c>
      <c r="G2456" t="s">
        <v>183</v>
      </c>
      <c r="H2456" t="s">
        <v>223</v>
      </c>
      <c r="I2456">
        <v>38.5</v>
      </c>
      <c r="J2456">
        <v>-123.3083</v>
      </c>
      <c r="O2456">
        <v>1</v>
      </c>
      <c r="P2456">
        <v>0</v>
      </c>
      <c r="Q2456">
        <v>0</v>
      </c>
      <c r="R2456">
        <v>0</v>
      </c>
      <c r="S2456">
        <v>1</v>
      </c>
      <c r="T2456">
        <v>0</v>
      </c>
      <c r="U2456">
        <v>0</v>
      </c>
    </row>
    <row r="2457" spans="1:21" x14ac:dyDescent="0.3">
      <c r="A2457" t="s">
        <v>225</v>
      </c>
      <c r="B2457" t="s">
        <v>131</v>
      </c>
      <c r="C2457" s="8">
        <v>41528</v>
      </c>
      <c r="D2457" s="9">
        <v>0.62777777777777777</v>
      </c>
      <c r="E2457" t="str">
        <f t="shared" si="78"/>
        <v>Sep</v>
      </c>
      <c r="F2457" t="str">
        <f t="shared" si="79"/>
        <v>2013</v>
      </c>
      <c r="G2457" t="s">
        <v>184</v>
      </c>
      <c r="H2457" t="s">
        <v>223</v>
      </c>
      <c r="I2457">
        <v>38.5</v>
      </c>
      <c r="J2457">
        <v>-123.41500000000001</v>
      </c>
      <c r="O2457">
        <v>1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 x14ac:dyDescent="0.3">
      <c r="A2458" t="s">
        <v>225</v>
      </c>
      <c r="B2458" t="s">
        <v>131</v>
      </c>
      <c r="C2458" s="8">
        <v>41528</v>
      </c>
      <c r="D2458" s="9">
        <v>0.74513888888888891</v>
      </c>
      <c r="E2458" t="str">
        <f t="shared" si="78"/>
        <v>Sep</v>
      </c>
      <c r="F2458" t="str">
        <f t="shared" si="79"/>
        <v>2013</v>
      </c>
      <c r="G2458" t="s">
        <v>185</v>
      </c>
      <c r="H2458" t="s">
        <v>223</v>
      </c>
      <c r="I2458">
        <v>38.5</v>
      </c>
      <c r="J2458">
        <v>-123.5633</v>
      </c>
      <c r="O2458">
        <v>1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1</v>
      </c>
    </row>
    <row r="2459" spans="1:21" x14ac:dyDescent="0.3">
      <c r="A2459" t="s">
        <v>225</v>
      </c>
      <c r="B2459" t="s">
        <v>131</v>
      </c>
      <c r="C2459" s="8">
        <v>41529</v>
      </c>
      <c r="D2459" s="9">
        <v>0.32361111111111113</v>
      </c>
      <c r="E2459" t="str">
        <f t="shared" si="78"/>
        <v>Sep</v>
      </c>
      <c r="F2459" t="str">
        <f t="shared" si="79"/>
        <v>2013</v>
      </c>
      <c r="G2459" t="s">
        <v>186</v>
      </c>
      <c r="H2459" t="s">
        <v>223</v>
      </c>
      <c r="I2459">
        <v>37.841700000000003</v>
      </c>
      <c r="J2459">
        <v>-122.69499999999999</v>
      </c>
      <c r="O2459">
        <v>1</v>
      </c>
      <c r="P2459">
        <v>0</v>
      </c>
      <c r="Q2459">
        <v>0</v>
      </c>
      <c r="R2459">
        <v>0</v>
      </c>
      <c r="S2459">
        <v>1</v>
      </c>
      <c r="T2459">
        <v>0</v>
      </c>
      <c r="U2459">
        <v>0</v>
      </c>
    </row>
    <row r="2460" spans="1:21" x14ac:dyDescent="0.3">
      <c r="A2460" t="s">
        <v>225</v>
      </c>
      <c r="B2460" t="s">
        <v>131</v>
      </c>
      <c r="C2460" s="8">
        <v>41529</v>
      </c>
      <c r="D2460" s="9">
        <v>0.43194444444444446</v>
      </c>
      <c r="E2460" t="str">
        <f t="shared" si="78"/>
        <v>Sep</v>
      </c>
      <c r="F2460" t="str">
        <f t="shared" si="79"/>
        <v>2013</v>
      </c>
      <c r="G2460" t="s">
        <v>187</v>
      </c>
      <c r="H2460" t="s">
        <v>223</v>
      </c>
      <c r="I2460">
        <v>37.841700000000003</v>
      </c>
      <c r="J2460">
        <v>-122.8</v>
      </c>
      <c r="O2460">
        <v>1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1</v>
      </c>
    </row>
    <row r="2461" spans="1:21" x14ac:dyDescent="0.3">
      <c r="A2461" t="s">
        <v>225</v>
      </c>
      <c r="B2461" t="s">
        <v>131</v>
      </c>
      <c r="C2461" s="8">
        <v>41529</v>
      </c>
      <c r="D2461" s="9">
        <v>0.57986111111111105</v>
      </c>
      <c r="E2461" t="str">
        <f t="shared" si="78"/>
        <v>Sep</v>
      </c>
      <c r="F2461" t="str">
        <f t="shared" si="79"/>
        <v>2013</v>
      </c>
      <c r="G2461" t="s">
        <v>188</v>
      </c>
      <c r="H2461" t="s">
        <v>223</v>
      </c>
      <c r="I2461">
        <v>37.841700000000003</v>
      </c>
      <c r="J2461">
        <v>-123.02500000000001</v>
      </c>
      <c r="O2461">
        <v>1</v>
      </c>
      <c r="P2461">
        <v>1</v>
      </c>
      <c r="Q2461">
        <v>0</v>
      </c>
      <c r="R2461">
        <v>0</v>
      </c>
      <c r="S2461">
        <v>0</v>
      </c>
      <c r="T2461">
        <v>0</v>
      </c>
      <c r="U2461">
        <v>1</v>
      </c>
    </row>
    <row r="2462" spans="1:21" x14ac:dyDescent="0.3">
      <c r="A2462" t="s">
        <v>225</v>
      </c>
      <c r="B2462" t="s">
        <v>131</v>
      </c>
      <c r="C2462" s="8">
        <v>41529</v>
      </c>
      <c r="D2462" s="9">
        <v>0.6972222222222223</v>
      </c>
      <c r="E2462" t="str">
        <f t="shared" si="78"/>
        <v>Sep</v>
      </c>
      <c r="F2462" t="str">
        <f t="shared" si="79"/>
        <v>2013</v>
      </c>
      <c r="G2462" t="s">
        <v>189</v>
      </c>
      <c r="H2462" t="s">
        <v>223</v>
      </c>
      <c r="I2462">
        <v>37.841700000000003</v>
      </c>
      <c r="J2462">
        <v>-123.19329999999999</v>
      </c>
      <c r="O2462">
        <v>1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</row>
    <row r="2463" spans="1:21" x14ac:dyDescent="0.3">
      <c r="A2463" t="s">
        <v>225</v>
      </c>
      <c r="B2463" t="s">
        <v>131</v>
      </c>
      <c r="C2463" s="8">
        <v>41530</v>
      </c>
      <c r="D2463" s="9">
        <v>0.3034722222222222</v>
      </c>
      <c r="E2463" t="str">
        <f t="shared" si="78"/>
        <v>Sep</v>
      </c>
      <c r="F2463" t="str">
        <f t="shared" si="79"/>
        <v>2013</v>
      </c>
      <c r="G2463" t="s">
        <v>171</v>
      </c>
      <c r="H2463" t="s">
        <v>223</v>
      </c>
      <c r="I2463">
        <v>39.25</v>
      </c>
      <c r="J2463">
        <v>-123.80329999999999</v>
      </c>
      <c r="O2463">
        <v>1</v>
      </c>
      <c r="P2463">
        <v>1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3">
      <c r="A2464" t="s">
        <v>225</v>
      </c>
      <c r="B2464" t="s">
        <v>131</v>
      </c>
      <c r="C2464" s="8">
        <v>41530</v>
      </c>
      <c r="D2464" s="9">
        <v>0.4055555555555555</v>
      </c>
      <c r="E2464" t="str">
        <f t="shared" si="78"/>
        <v>Sep</v>
      </c>
      <c r="F2464" t="str">
        <f t="shared" si="79"/>
        <v>2013</v>
      </c>
      <c r="G2464" t="s">
        <v>172</v>
      </c>
      <c r="H2464" t="s">
        <v>223</v>
      </c>
      <c r="I2464">
        <v>39.25</v>
      </c>
      <c r="J2464">
        <v>-123.8292</v>
      </c>
      <c r="O2464">
        <v>1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1</v>
      </c>
    </row>
    <row r="2465" spans="1:21" x14ac:dyDescent="0.3">
      <c r="A2465" t="s">
        <v>225</v>
      </c>
      <c r="B2465" t="s">
        <v>131</v>
      </c>
      <c r="C2465" s="8">
        <v>41530</v>
      </c>
      <c r="D2465" s="9">
        <v>0.51458333333333328</v>
      </c>
      <c r="E2465" t="str">
        <f t="shared" si="78"/>
        <v>Sep</v>
      </c>
      <c r="F2465" t="str">
        <f t="shared" si="79"/>
        <v>2013</v>
      </c>
      <c r="G2465" t="s">
        <v>173</v>
      </c>
      <c r="H2465" t="s">
        <v>223</v>
      </c>
      <c r="I2465">
        <v>39.25</v>
      </c>
      <c r="J2465">
        <v>-123.8933</v>
      </c>
      <c r="O2465">
        <v>1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</row>
    <row r="2466" spans="1:21" x14ac:dyDescent="0.3">
      <c r="A2466" t="s">
        <v>225</v>
      </c>
      <c r="B2466" t="s">
        <v>131</v>
      </c>
      <c r="C2466" s="8">
        <v>41530</v>
      </c>
      <c r="D2466" s="9">
        <v>0.63124999999999998</v>
      </c>
      <c r="E2466" t="str">
        <f t="shared" si="78"/>
        <v>Sep</v>
      </c>
      <c r="F2466" t="str">
        <f t="shared" si="79"/>
        <v>2013</v>
      </c>
      <c r="G2466" t="s">
        <v>174</v>
      </c>
      <c r="H2466" t="s">
        <v>223</v>
      </c>
      <c r="I2466">
        <v>39.25</v>
      </c>
      <c r="J2466">
        <v>-124</v>
      </c>
      <c r="O2466">
        <v>0</v>
      </c>
      <c r="P2466">
        <v>1</v>
      </c>
      <c r="Q2466">
        <v>0</v>
      </c>
      <c r="R2466">
        <v>0</v>
      </c>
      <c r="S2466">
        <v>0</v>
      </c>
      <c r="T2466">
        <v>0</v>
      </c>
      <c r="U2466">
        <v>1</v>
      </c>
    </row>
    <row r="2467" spans="1:21" x14ac:dyDescent="0.3">
      <c r="A2467" t="s">
        <v>225</v>
      </c>
      <c r="B2467" t="s">
        <v>131</v>
      </c>
      <c r="C2467" s="8">
        <v>41530</v>
      </c>
      <c r="D2467" s="9">
        <v>0.75347222222222221</v>
      </c>
      <c r="E2467" t="str">
        <f t="shared" si="78"/>
        <v>Sep</v>
      </c>
      <c r="F2467" t="str">
        <f t="shared" si="79"/>
        <v>2013</v>
      </c>
      <c r="G2467" t="s">
        <v>175</v>
      </c>
      <c r="H2467" t="s">
        <v>223</v>
      </c>
      <c r="I2467">
        <v>39.25</v>
      </c>
      <c r="J2467">
        <v>-124.1083</v>
      </c>
      <c r="O2467">
        <v>0</v>
      </c>
      <c r="P2467">
        <v>0</v>
      </c>
      <c r="Q2467">
        <v>0</v>
      </c>
      <c r="R2467">
        <v>1</v>
      </c>
      <c r="S2467">
        <v>0</v>
      </c>
      <c r="T2467">
        <v>0</v>
      </c>
      <c r="U2467">
        <v>1</v>
      </c>
    </row>
    <row r="2468" spans="1:21" x14ac:dyDescent="0.3">
      <c r="A2468" t="s">
        <v>225</v>
      </c>
      <c r="B2468" t="s">
        <v>131</v>
      </c>
      <c r="C2468" s="8">
        <v>41531</v>
      </c>
      <c r="D2468" s="9">
        <v>0.3034722222222222</v>
      </c>
      <c r="E2468" t="str">
        <f t="shared" si="78"/>
        <v>Sep</v>
      </c>
      <c r="F2468" t="str">
        <f t="shared" si="79"/>
        <v>2013</v>
      </c>
      <c r="G2468" t="s">
        <v>214</v>
      </c>
      <c r="H2468" t="s">
        <v>223</v>
      </c>
      <c r="I2468">
        <v>40.133299999999998</v>
      </c>
      <c r="J2468">
        <v>-124.215</v>
      </c>
      <c r="O2468">
        <v>1</v>
      </c>
      <c r="P2468">
        <v>0</v>
      </c>
      <c r="Q2468">
        <v>0</v>
      </c>
      <c r="R2468">
        <v>0</v>
      </c>
      <c r="S2468">
        <v>1</v>
      </c>
      <c r="T2468">
        <v>0</v>
      </c>
      <c r="U2468">
        <v>0</v>
      </c>
    </row>
    <row r="2469" spans="1:21" x14ac:dyDescent="0.3">
      <c r="A2469" t="s">
        <v>225</v>
      </c>
      <c r="B2469" t="s">
        <v>131</v>
      </c>
      <c r="C2469" s="8">
        <v>41531</v>
      </c>
      <c r="D2469" s="9">
        <v>0.39305555555555555</v>
      </c>
      <c r="E2469" t="str">
        <f t="shared" si="78"/>
        <v>Sep</v>
      </c>
      <c r="F2469" t="str">
        <f t="shared" si="79"/>
        <v>2013</v>
      </c>
      <c r="G2469" t="s">
        <v>210</v>
      </c>
      <c r="H2469" t="s">
        <v>223</v>
      </c>
      <c r="I2469">
        <v>40.133299999999998</v>
      </c>
      <c r="J2469">
        <v>-124.2333</v>
      </c>
      <c r="O2469">
        <v>1</v>
      </c>
      <c r="P2469">
        <v>0</v>
      </c>
      <c r="Q2469">
        <v>0</v>
      </c>
      <c r="R2469">
        <v>0</v>
      </c>
      <c r="S2469">
        <v>1</v>
      </c>
      <c r="T2469">
        <v>0</v>
      </c>
      <c r="U2469">
        <v>0</v>
      </c>
    </row>
    <row r="2470" spans="1:21" x14ac:dyDescent="0.3">
      <c r="A2470" t="s">
        <v>225</v>
      </c>
      <c r="B2470" t="s">
        <v>131</v>
      </c>
      <c r="C2470" s="8">
        <v>41531</v>
      </c>
      <c r="D2470" s="9">
        <v>0.49861111111111112</v>
      </c>
      <c r="E2470" t="str">
        <f t="shared" si="78"/>
        <v>Sep</v>
      </c>
      <c r="F2470" t="str">
        <f t="shared" si="79"/>
        <v>2013</v>
      </c>
      <c r="G2470" t="s">
        <v>215</v>
      </c>
      <c r="H2470" t="s">
        <v>223</v>
      </c>
      <c r="I2470">
        <v>40.133299999999998</v>
      </c>
      <c r="J2470">
        <v>-124.2533</v>
      </c>
      <c r="O2470">
        <v>1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</row>
    <row r="2471" spans="1:21" x14ac:dyDescent="0.3">
      <c r="A2471" t="s">
        <v>225</v>
      </c>
      <c r="B2471" t="s">
        <v>131</v>
      </c>
      <c r="C2471" s="8">
        <v>41531</v>
      </c>
      <c r="D2471" s="9">
        <v>0.6069444444444444</v>
      </c>
      <c r="E2471" t="str">
        <f t="shared" si="78"/>
        <v>Sep</v>
      </c>
      <c r="F2471" t="str">
        <f t="shared" si="79"/>
        <v>2013</v>
      </c>
      <c r="G2471" t="s">
        <v>216</v>
      </c>
      <c r="H2471" t="s">
        <v>223</v>
      </c>
      <c r="I2471">
        <v>40.133299999999998</v>
      </c>
      <c r="J2471">
        <v>-124.3617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 x14ac:dyDescent="0.3">
      <c r="A2472" t="s">
        <v>225</v>
      </c>
      <c r="B2472" t="s">
        <v>131</v>
      </c>
      <c r="C2472" s="8">
        <v>41531</v>
      </c>
      <c r="D2472" s="9">
        <v>0.72013888888888899</v>
      </c>
      <c r="E2472" t="str">
        <f t="shared" si="78"/>
        <v>Sep</v>
      </c>
      <c r="F2472" t="str">
        <f t="shared" si="79"/>
        <v>2013</v>
      </c>
      <c r="G2472" t="s">
        <v>217</v>
      </c>
      <c r="H2472" t="s">
        <v>223</v>
      </c>
      <c r="I2472">
        <v>40.133299999999998</v>
      </c>
      <c r="J2472">
        <v>-124.4708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</row>
    <row r="2473" spans="1:21" x14ac:dyDescent="0.3">
      <c r="A2473" t="s">
        <v>225</v>
      </c>
      <c r="B2473" t="s">
        <v>131</v>
      </c>
      <c r="C2473" s="8">
        <v>41532</v>
      </c>
      <c r="D2473" s="9">
        <v>0.3034722222222222</v>
      </c>
      <c r="E2473" t="str">
        <f t="shared" si="78"/>
        <v>Sep</v>
      </c>
      <c r="F2473" t="str">
        <f t="shared" si="79"/>
        <v>2013</v>
      </c>
      <c r="G2473" t="s">
        <v>156</v>
      </c>
      <c r="H2473" t="s">
        <v>223</v>
      </c>
      <c r="I2473">
        <v>41.058300000000003</v>
      </c>
      <c r="J2473">
        <v>-124.19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</row>
    <row r="2474" spans="1:21" x14ac:dyDescent="0.3">
      <c r="A2474" t="s">
        <v>225</v>
      </c>
      <c r="B2474" t="s">
        <v>131</v>
      </c>
      <c r="C2474" s="8">
        <v>41532</v>
      </c>
      <c r="D2474" s="9">
        <v>0.39513888888888887</v>
      </c>
      <c r="E2474" t="str">
        <f t="shared" si="78"/>
        <v>Sep</v>
      </c>
      <c r="F2474" t="str">
        <f t="shared" si="79"/>
        <v>2013</v>
      </c>
      <c r="G2474" t="s">
        <v>157</v>
      </c>
      <c r="H2474" t="s">
        <v>223</v>
      </c>
      <c r="I2474">
        <v>41.058300000000003</v>
      </c>
      <c r="J2474">
        <v>-124.235</v>
      </c>
      <c r="O2474">
        <v>1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</row>
    <row r="2475" spans="1:21" x14ac:dyDescent="0.3">
      <c r="A2475" t="s">
        <v>225</v>
      </c>
      <c r="B2475" t="s">
        <v>131</v>
      </c>
      <c r="C2475" s="8">
        <v>41532</v>
      </c>
      <c r="D2475" s="9">
        <v>0.50486111111111109</v>
      </c>
      <c r="E2475" t="str">
        <f t="shared" si="78"/>
        <v>Sep</v>
      </c>
      <c r="F2475" t="str">
        <f t="shared" si="79"/>
        <v>2013</v>
      </c>
      <c r="G2475" t="s">
        <v>158</v>
      </c>
      <c r="H2475" t="s">
        <v>223</v>
      </c>
      <c r="I2475">
        <v>41.058300000000003</v>
      </c>
      <c r="J2475">
        <v>-124.2783</v>
      </c>
      <c r="O2475">
        <v>1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</row>
    <row r="2476" spans="1:21" x14ac:dyDescent="0.3">
      <c r="A2476" t="s">
        <v>225</v>
      </c>
      <c r="B2476" t="s">
        <v>131</v>
      </c>
      <c r="C2476" s="8">
        <v>41532</v>
      </c>
      <c r="D2476" s="9">
        <v>0.62638888888888888</v>
      </c>
      <c r="E2476" t="str">
        <f t="shared" si="78"/>
        <v>Sep</v>
      </c>
      <c r="F2476" t="str">
        <f t="shared" si="79"/>
        <v>2013</v>
      </c>
      <c r="G2476" t="s">
        <v>159</v>
      </c>
      <c r="H2476" t="s">
        <v>223</v>
      </c>
      <c r="I2476">
        <v>41.058300000000003</v>
      </c>
      <c r="J2476">
        <v>-124.3883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 x14ac:dyDescent="0.3">
      <c r="A2477" t="s">
        <v>225</v>
      </c>
      <c r="B2477" t="s">
        <v>132</v>
      </c>
      <c r="C2477" s="8">
        <v>41826</v>
      </c>
      <c r="D2477" s="9">
        <v>0.34027777777777773</v>
      </c>
      <c r="E2477" t="str">
        <f t="shared" si="78"/>
        <v>Jul</v>
      </c>
      <c r="F2477" t="str">
        <f t="shared" si="79"/>
        <v>2014</v>
      </c>
      <c r="G2477" t="s">
        <v>136</v>
      </c>
      <c r="H2477" t="s">
        <v>223</v>
      </c>
      <c r="I2477">
        <v>44</v>
      </c>
      <c r="J2477">
        <v>-124.1708</v>
      </c>
      <c r="M2477">
        <v>8.7657949447631793</v>
      </c>
      <c r="N2477">
        <v>33.897189712524401</v>
      </c>
      <c r="O2477">
        <v>1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</row>
    <row r="2478" spans="1:21" x14ac:dyDescent="0.3">
      <c r="A2478" t="s">
        <v>225</v>
      </c>
      <c r="B2478" t="s">
        <v>132</v>
      </c>
      <c r="C2478" s="8">
        <v>41826</v>
      </c>
      <c r="D2478" s="9">
        <v>0.4770833333333333</v>
      </c>
      <c r="E2478" t="str">
        <f t="shared" si="78"/>
        <v>Jul</v>
      </c>
      <c r="F2478" t="str">
        <f t="shared" si="79"/>
        <v>2014</v>
      </c>
      <c r="G2478" t="s">
        <v>137</v>
      </c>
      <c r="H2478" t="s">
        <v>223</v>
      </c>
      <c r="I2478">
        <v>44</v>
      </c>
      <c r="J2478">
        <v>-124.21169999999999</v>
      </c>
      <c r="M2478">
        <v>9.4476150035858204</v>
      </c>
      <c r="N2478">
        <v>35.732934761047403</v>
      </c>
      <c r="O2478">
        <v>1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</row>
    <row r="2479" spans="1:21" x14ac:dyDescent="0.3">
      <c r="A2479" t="s">
        <v>225</v>
      </c>
      <c r="B2479" t="s">
        <v>132</v>
      </c>
      <c r="C2479" s="8">
        <v>41826</v>
      </c>
      <c r="D2479" s="9">
        <v>0.59444444444444444</v>
      </c>
      <c r="E2479" t="str">
        <f t="shared" si="78"/>
        <v>Jul</v>
      </c>
      <c r="F2479" t="str">
        <f t="shared" si="79"/>
        <v>2014</v>
      </c>
      <c r="G2479" t="s">
        <v>138</v>
      </c>
      <c r="H2479" t="s">
        <v>223</v>
      </c>
      <c r="I2479">
        <v>44</v>
      </c>
      <c r="J2479">
        <v>-124.27500000000001</v>
      </c>
      <c r="M2479">
        <v>9.9590700626373305</v>
      </c>
      <c r="N2479">
        <v>33.2758848190308</v>
      </c>
      <c r="O2479">
        <v>1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</row>
    <row r="2480" spans="1:21" x14ac:dyDescent="0.3">
      <c r="A2480" t="s">
        <v>225</v>
      </c>
      <c r="B2480" t="s">
        <v>132</v>
      </c>
      <c r="C2480" s="8">
        <v>41826</v>
      </c>
      <c r="D2480" s="9">
        <v>0.71527777777777779</v>
      </c>
      <c r="E2480" t="str">
        <f t="shared" si="78"/>
        <v>Jul</v>
      </c>
      <c r="F2480" t="str">
        <f t="shared" si="79"/>
        <v>2014</v>
      </c>
      <c r="G2480" t="s">
        <v>139</v>
      </c>
      <c r="H2480" t="s">
        <v>223</v>
      </c>
      <c r="I2480">
        <v>44</v>
      </c>
      <c r="J2480">
        <v>-124.39</v>
      </c>
      <c r="M2480">
        <v>9.6067300319671691</v>
      </c>
      <c r="N2480">
        <v>34.820209693908701</v>
      </c>
      <c r="O2480">
        <v>1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</row>
    <row r="2481" spans="1:21" x14ac:dyDescent="0.3">
      <c r="A2481" t="s">
        <v>225</v>
      </c>
      <c r="B2481" t="s">
        <v>132</v>
      </c>
      <c r="C2481" s="8">
        <v>41827</v>
      </c>
      <c r="D2481" s="9">
        <v>0.32291666666666669</v>
      </c>
      <c r="E2481" t="str">
        <f t="shared" si="78"/>
        <v>Jul</v>
      </c>
      <c r="F2481" t="str">
        <f t="shared" si="79"/>
        <v>2014</v>
      </c>
      <c r="G2481" t="s">
        <v>141</v>
      </c>
      <c r="H2481" t="s">
        <v>223</v>
      </c>
      <c r="I2481">
        <v>43.216700000000003</v>
      </c>
      <c r="J2481">
        <v>-124.4333</v>
      </c>
      <c r="M2481">
        <v>8.3478450775146502</v>
      </c>
      <c r="N2481">
        <v>34.691174697876001</v>
      </c>
      <c r="O2481">
        <v>1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 x14ac:dyDescent="0.3">
      <c r="A2482" t="s">
        <v>225</v>
      </c>
      <c r="B2482" t="s">
        <v>132</v>
      </c>
      <c r="C2482" s="8">
        <v>41827</v>
      </c>
      <c r="D2482" s="9">
        <v>0.4284722222222222</v>
      </c>
      <c r="E2482" t="str">
        <f t="shared" si="78"/>
        <v>Jul</v>
      </c>
      <c r="F2482" t="str">
        <f t="shared" si="79"/>
        <v>2014</v>
      </c>
      <c r="G2482" t="s">
        <v>142</v>
      </c>
      <c r="H2482" t="s">
        <v>223</v>
      </c>
      <c r="I2482">
        <v>43.216700000000003</v>
      </c>
      <c r="J2482">
        <v>-124.47329999999999</v>
      </c>
      <c r="M2482">
        <v>8.1274149656295798</v>
      </c>
      <c r="N2482">
        <v>33.852889919280997</v>
      </c>
      <c r="O2482">
        <v>1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3">
      <c r="A2483" t="s">
        <v>225</v>
      </c>
      <c r="B2483" t="s">
        <v>132</v>
      </c>
      <c r="C2483" s="8">
        <v>41827</v>
      </c>
      <c r="D2483" s="9">
        <v>0.55208333333333337</v>
      </c>
      <c r="E2483" t="str">
        <f t="shared" si="78"/>
        <v>Jul</v>
      </c>
      <c r="F2483" t="str">
        <f t="shared" si="79"/>
        <v>2014</v>
      </c>
      <c r="G2483" t="s">
        <v>143</v>
      </c>
      <c r="H2483" t="s">
        <v>223</v>
      </c>
      <c r="I2483">
        <v>43.216700000000003</v>
      </c>
      <c r="J2483">
        <v>-124.5633</v>
      </c>
      <c r="M2483">
        <v>8.0931800127029394</v>
      </c>
      <c r="N2483">
        <v>34.838265228271503</v>
      </c>
      <c r="O2483">
        <v>1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</row>
    <row r="2484" spans="1:21" x14ac:dyDescent="0.3">
      <c r="A2484" t="s">
        <v>225</v>
      </c>
      <c r="B2484" t="s">
        <v>132</v>
      </c>
      <c r="C2484" s="8">
        <v>41830</v>
      </c>
      <c r="D2484" s="9">
        <v>0.32708333333333334</v>
      </c>
      <c r="E2484" t="str">
        <f t="shared" si="78"/>
        <v>Jul</v>
      </c>
      <c r="F2484" t="str">
        <f t="shared" si="79"/>
        <v>2014</v>
      </c>
      <c r="G2484" t="s">
        <v>151</v>
      </c>
      <c r="H2484" t="s">
        <v>223</v>
      </c>
      <c r="I2484">
        <v>41.9</v>
      </c>
      <c r="J2484">
        <v>-124.2717</v>
      </c>
      <c r="M2484">
        <v>10.494700002670299</v>
      </c>
      <c r="N2484">
        <v>34.934430122375502</v>
      </c>
      <c r="O2484">
        <v>1</v>
      </c>
      <c r="P2484">
        <v>0</v>
      </c>
      <c r="Q2484">
        <v>0</v>
      </c>
      <c r="R2484">
        <v>0</v>
      </c>
      <c r="S2484">
        <v>1</v>
      </c>
      <c r="T2484">
        <v>0</v>
      </c>
      <c r="U2484">
        <v>0</v>
      </c>
    </row>
    <row r="2485" spans="1:21" x14ac:dyDescent="0.3">
      <c r="A2485" t="s">
        <v>225</v>
      </c>
      <c r="B2485" t="s">
        <v>132</v>
      </c>
      <c r="C2485" s="8">
        <v>41830</v>
      </c>
      <c r="D2485" s="9">
        <v>0.43472222222222223</v>
      </c>
      <c r="E2485" t="str">
        <f t="shared" si="78"/>
        <v>Jul</v>
      </c>
      <c r="F2485" t="str">
        <f t="shared" si="79"/>
        <v>2014</v>
      </c>
      <c r="G2485" t="s">
        <v>152</v>
      </c>
      <c r="H2485" t="s">
        <v>223</v>
      </c>
      <c r="I2485">
        <v>41.9</v>
      </c>
      <c r="J2485">
        <v>-124.35420000000001</v>
      </c>
      <c r="M2485">
        <v>9.3869501113891598</v>
      </c>
      <c r="N2485">
        <v>34.2699695587158</v>
      </c>
      <c r="O2485">
        <v>1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</row>
    <row r="2486" spans="1:21" x14ac:dyDescent="0.3">
      <c r="A2486" t="s">
        <v>225</v>
      </c>
      <c r="B2486" t="s">
        <v>132</v>
      </c>
      <c r="C2486" s="8">
        <v>41830</v>
      </c>
      <c r="D2486" s="9">
        <v>0.5493055555555556</v>
      </c>
      <c r="E2486" t="str">
        <f t="shared" si="78"/>
        <v>Jul</v>
      </c>
      <c r="F2486" t="str">
        <f t="shared" si="79"/>
        <v>2014</v>
      </c>
      <c r="G2486" t="s">
        <v>153</v>
      </c>
      <c r="H2486" t="s">
        <v>223</v>
      </c>
      <c r="I2486">
        <v>41.9</v>
      </c>
      <c r="J2486">
        <v>-124.44499999999999</v>
      </c>
      <c r="M2486">
        <v>8.7493450641632098</v>
      </c>
      <c r="N2486">
        <v>34.385330009460397</v>
      </c>
      <c r="O2486">
        <v>1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 x14ac:dyDescent="0.3">
      <c r="A2487" t="s">
        <v>225</v>
      </c>
      <c r="B2487" t="s">
        <v>132</v>
      </c>
      <c r="C2487" s="8">
        <v>41830</v>
      </c>
      <c r="D2487" s="9">
        <v>0.69097222222222221</v>
      </c>
      <c r="E2487" t="str">
        <f t="shared" si="78"/>
        <v>Jul</v>
      </c>
      <c r="F2487" t="str">
        <f t="shared" si="79"/>
        <v>2014</v>
      </c>
      <c r="G2487" t="s">
        <v>196</v>
      </c>
      <c r="H2487" t="s">
        <v>223</v>
      </c>
      <c r="I2487">
        <v>41.9</v>
      </c>
      <c r="J2487">
        <v>-124.55670000000001</v>
      </c>
      <c r="M2487">
        <v>10.104614925384499</v>
      </c>
      <c r="N2487">
        <v>34.2539054870605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</row>
    <row r="2488" spans="1:21" x14ac:dyDescent="0.3">
      <c r="A2488" t="s">
        <v>225</v>
      </c>
      <c r="B2488" t="s">
        <v>132</v>
      </c>
      <c r="C2488" s="8">
        <v>41830</v>
      </c>
      <c r="D2488" s="9">
        <v>0.8041666666666667</v>
      </c>
      <c r="E2488" t="str">
        <f t="shared" si="78"/>
        <v>Jul</v>
      </c>
      <c r="F2488" t="str">
        <f t="shared" si="79"/>
        <v>2014</v>
      </c>
      <c r="G2488" t="s">
        <v>197</v>
      </c>
      <c r="H2488" t="s">
        <v>223</v>
      </c>
      <c r="I2488">
        <v>41.9</v>
      </c>
      <c r="J2488">
        <v>-124.6683</v>
      </c>
      <c r="M2488">
        <v>10.3101850032806</v>
      </c>
      <c r="N2488">
        <v>34.007575035095201</v>
      </c>
      <c r="O2488">
        <v>1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 x14ac:dyDescent="0.3">
      <c r="A2489" t="s">
        <v>225</v>
      </c>
      <c r="B2489" t="s">
        <v>132</v>
      </c>
      <c r="C2489" s="8">
        <v>41831</v>
      </c>
      <c r="D2489" s="9">
        <v>0.30624999999999997</v>
      </c>
      <c r="E2489" t="str">
        <f t="shared" si="78"/>
        <v>Jul</v>
      </c>
      <c r="F2489" t="str">
        <f t="shared" si="79"/>
        <v>2014</v>
      </c>
      <c r="G2489" t="s">
        <v>154</v>
      </c>
      <c r="H2489" t="s">
        <v>223</v>
      </c>
      <c r="I2489">
        <v>41.583300000000001</v>
      </c>
      <c r="J2489">
        <v>-124.1583</v>
      </c>
      <c r="M2489">
        <v>11.6701300144196</v>
      </c>
      <c r="N2489">
        <v>34.508094406127903</v>
      </c>
      <c r="O2489">
        <v>1</v>
      </c>
      <c r="P2489">
        <v>0</v>
      </c>
      <c r="Q2489">
        <v>0</v>
      </c>
      <c r="R2489">
        <v>0</v>
      </c>
      <c r="S2489">
        <v>1</v>
      </c>
      <c r="T2489">
        <v>0</v>
      </c>
      <c r="U2489">
        <v>0</v>
      </c>
    </row>
    <row r="2490" spans="1:21" x14ac:dyDescent="0.3">
      <c r="A2490" t="s">
        <v>225</v>
      </c>
      <c r="B2490" t="s">
        <v>132</v>
      </c>
      <c r="C2490" s="8">
        <v>41831</v>
      </c>
      <c r="D2490" s="9">
        <v>0.41805555555555557</v>
      </c>
      <c r="E2490" t="str">
        <f t="shared" si="78"/>
        <v>Jul</v>
      </c>
      <c r="F2490" t="str">
        <f t="shared" si="79"/>
        <v>2014</v>
      </c>
      <c r="G2490" t="s">
        <v>155</v>
      </c>
      <c r="H2490" t="s">
        <v>223</v>
      </c>
      <c r="I2490">
        <v>41.583300000000001</v>
      </c>
      <c r="J2490">
        <v>-124.2533</v>
      </c>
      <c r="M2490">
        <v>9.7309699535369791</v>
      </c>
      <c r="N2490">
        <v>34.431244659423797</v>
      </c>
      <c r="O2490">
        <v>1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3">
      <c r="A2491" t="s">
        <v>225</v>
      </c>
      <c r="B2491" t="s">
        <v>132</v>
      </c>
      <c r="C2491" s="8">
        <v>41831</v>
      </c>
      <c r="D2491" s="9">
        <v>0.54722222222222217</v>
      </c>
      <c r="E2491" t="str">
        <f t="shared" si="78"/>
        <v>Jul</v>
      </c>
      <c r="F2491" t="str">
        <f t="shared" si="79"/>
        <v>2014</v>
      </c>
      <c r="G2491" t="s">
        <v>198</v>
      </c>
      <c r="H2491" t="s">
        <v>223</v>
      </c>
      <c r="I2491">
        <v>41.583300000000001</v>
      </c>
      <c r="J2491">
        <v>-124.3433</v>
      </c>
      <c r="M2491">
        <v>9.3282750129699696</v>
      </c>
      <c r="N2491">
        <v>34.464350128173798</v>
      </c>
      <c r="O2491">
        <v>1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</row>
    <row r="2492" spans="1:21" x14ac:dyDescent="0.3">
      <c r="A2492" t="s">
        <v>225</v>
      </c>
      <c r="B2492" t="s">
        <v>132</v>
      </c>
      <c r="C2492" s="8">
        <v>41831</v>
      </c>
      <c r="D2492" s="9">
        <v>0.66388888888888886</v>
      </c>
      <c r="E2492" t="str">
        <f t="shared" si="78"/>
        <v>Jul</v>
      </c>
      <c r="F2492" t="str">
        <f t="shared" si="79"/>
        <v>2014</v>
      </c>
      <c r="G2492" t="s">
        <v>199</v>
      </c>
      <c r="H2492" t="s">
        <v>223</v>
      </c>
      <c r="I2492">
        <v>41.583300000000001</v>
      </c>
      <c r="J2492">
        <v>-124.4417</v>
      </c>
      <c r="M2492">
        <v>9.5119849681854305</v>
      </c>
      <c r="N2492">
        <v>34.238119888305697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</row>
    <row r="2493" spans="1:21" x14ac:dyDescent="0.3">
      <c r="A2493" t="s">
        <v>225</v>
      </c>
      <c r="B2493" t="s">
        <v>132</v>
      </c>
      <c r="C2493" s="8">
        <v>41831</v>
      </c>
      <c r="D2493" s="9">
        <v>0.77013888888888893</v>
      </c>
      <c r="E2493" t="str">
        <f t="shared" si="78"/>
        <v>Jul</v>
      </c>
      <c r="F2493" t="str">
        <f t="shared" si="79"/>
        <v>2014</v>
      </c>
      <c r="G2493" t="s">
        <v>220</v>
      </c>
      <c r="H2493" t="s">
        <v>223</v>
      </c>
      <c r="I2493">
        <v>41.583300000000001</v>
      </c>
      <c r="J2493">
        <v>-124.55329999999999</v>
      </c>
      <c r="M2493">
        <v>9.5543199539184496</v>
      </c>
      <c r="N2493">
        <v>34.5902202606201</v>
      </c>
      <c r="O2493">
        <v>1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</row>
    <row r="2494" spans="1:21" x14ac:dyDescent="0.3">
      <c r="A2494" t="s">
        <v>225</v>
      </c>
      <c r="B2494" t="s">
        <v>132</v>
      </c>
      <c r="C2494" s="8">
        <v>41832</v>
      </c>
      <c r="D2494" s="9">
        <v>0.30208333333333331</v>
      </c>
      <c r="E2494" t="str">
        <f t="shared" si="78"/>
        <v>Jul</v>
      </c>
      <c r="F2494" t="str">
        <f t="shared" si="79"/>
        <v>2014</v>
      </c>
      <c r="G2494" t="s">
        <v>200</v>
      </c>
      <c r="H2494" t="s">
        <v>223</v>
      </c>
      <c r="I2494">
        <v>41.35</v>
      </c>
      <c r="J2494">
        <v>-124.1417</v>
      </c>
      <c r="M2494">
        <v>11.1952750205994</v>
      </c>
      <c r="N2494">
        <v>34.632214546203599</v>
      </c>
      <c r="O2494">
        <v>1</v>
      </c>
      <c r="P2494">
        <v>0</v>
      </c>
      <c r="Q2494">
        <v>0</v>
      </c>
      <c r="R2494">
        <v>0</v>
      </c>
      <c r="S2494">
        <v>1</v>
      </c>
      <c r="T2494">
        <v>0</v>
      </c>
      <c r="U2494">
        <v>0</v>
      </c>
    </row>
    <row r="2495" spans="1:21" x14ac:dyDescent="0.3">
      <c r="A2495" t="s">
        <v>225</v>
      </c>
      <c r="B2495" t="s">
        <v>132</v>
      </c>
      <c r="C2495" s="8">
        <v>41832</v>
      </c>
      <c r="D2495" s="9">
        <v>0.39374999999999999</v>
      </c>
      <c r="E2495" t="str">
        <f t="shared" si="78"/>
        <v>Jul</v>
      </c>
      <c r="F2495" t="str">
        <f t="shared" si="79"/>
        <v>2014</v>
      </c>
      <c r="G2495" t="s">
        <v>201</v>
      </c>
      <c r="H2495" t="s">
        <v>223</v>
      </c>
      <c r="I2495">
        <v>41.35</v>
      </c>
      <c r="J2495">
        <v>-124.2</v>
      </c>
      <c r="M2495">
        <v>10.643249940872201</v>
      </c>
      <c r="N2495">
        <v>34.723255348205598</v>
      </c>
      <c r="O2495">
        <v>1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</row>
    <row r="2496" spans="1:21" x14ac:dyDescent="0.3">
      <c r="A2496" t="s">
        <v>225</v>
      </c>
      <c r="B2496" t="s">
        <v>132</v>
      </c>
      <c r="C2496" s="8">
        <v>41832</v>
      </c>
      <c r="D2496" s="9">
        <v>0.48958333333333331</v>
      </c>
      <c r="E2496" t="str">
        <f t="shared" si="78"/>
        <v>Jul</v>
      </c>
      <c r="F2496" t="str">
        <f t="shared" si="79"/>
        <v>2014</v>
      </c>
      <c r="G2496" t="s">
        <v>202</v>
      </c>
      <c r="H2496" t="s">
        <v>223</v>
      </c>
      <c r="I2496">
        <v>41.35</v>
      </c>
      <c r="J2496">
        <v>-124.27670000000001</v>
      </c>
      <c r="M2496">
        <v>9.6391750335693391</v>
      </c>
      <c r="N2496">
        <v>34.711354827880903</v>
      </c>
      <c r="O2496">
        <v>1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</row>
    <row r="2497" spans="1:21" x14ac:dyDescent="0.3">
      <c r="A2497" t="s">
        <v>225</v>
      </c>
      <c r="B2497" t="s">
        <v>132</v>
      </c>
      <c r="C2497" s="8">
        <v>41832</v>
      </c>
      <c r="D2497" s="9">
        <v>0.58750000000000002</v>
      </c>
      <c r="E2497" t="str">
        <f t="shared" si="78"/>
        <v>Jul</v>
      </c>
      <c r="F2497" t="str">
        <f t="shared" si="79"/>
        <v>2014</v>
      </c>
      <c r="G2497" t="s">
        <v>203</v>
      </c>
      <c r="H2497" t="s">
        <v>223</v>
      </c>
      <c r="I2497">
        <v>41.35</v>
      </c>
      <c r="J2497">
        <v>-124.36499999999999</v>
      </c>
      <c r="M2497">
        <v>9.90761494636536</v>
      </c>
      <c r="N2497">
        <v>34.972075080871598</v>
      </c>
      <c r="O2497">
        <v>0</v>
      </c>
      <c r="P2497">
        <v>1</v>
      </c>
      <c r="Q2497">
        <v>0</v>
      </c>
      <c r="R2497">
        <v>0</v>
      </c>
      <c r="S2497">
        <v>0</v>
      </c>
      <c r="T2497">
        <v>0</v>
      </c>
      <c r="U2497">
        <v>0</v>
      </c>
    </row>
    <row r="2498" spans="1:21" x14ac:dyDescent="0.3">
      <c r="A2498" t="s">
        <v>225</v>
      </c>
      <c r="B2498" t="s">
        <v>132</v>
      </c>
      <c r="C2498" s="8">
        <v>41832</v>
      </c>
      <c r="D2498" s="9">
        <v>0.68541666666666667</v>
      </c>
      <c r="E2498" t="str">
        <f t="shared" si="78"/>
        <v>Jul</v>
      </c>
      <c r="F2498" t="str">
        <f t="shared" si="79"/>
        <v>2014</v>
      </c>
      <c r="G2498" t="s">
        <v>213</v>
      </c>
      <c r="H2498" t="s">
        <v>223</v>
      </c>
      <c r="I2498">
        <v>41.35</v>
      </c>
      <c r="J2498">
        <v>-124.47669999999999</v>
      </c>
      <c r="M2498">
        <v>9.9823150157928495</v>
      </c>
      <c r="N2498">
        <v>34.560200119018603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</row>
    <row r="2499" spans="1:21" x14ac:dyDescent="0.3">
      <c r="A2499" t="s">
        <v>225</v>
      </c>
      <c r="B2499" t="s">
        <v>132</v>
      </c>
      <c r="C2499" s="8">
        <v>41833</v>
      </c>
      <c r="D2499" s="9">
        <v>0.30694444444444441</v>
      </c>
      <c r="E2499" t="str">
        <f t="shared" si="78"/>
        <v>Jul</v>
      </c>
      <c r="F2499" t="str">
        <f t="shared" si="79"/>
        <v>2014</v>
      </c>
      <c r="G2499" t="s">
        <v>156</v>
      </c>
      <c r="H2499" t="s">
        <v>223</v>
      </c>
      <c r="I2499">
        <v>41.058300000000003</v>
      </c>
      <c r="J2499">
        <v>-124.19</v>
      </c>
      <c r="M2499">
        <v>10.399934959411601</v>
      </c>
      <c r="N2499">
        <v>33.996904754638699</v>
      </c>
      <c r="O2499">
        <v>1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</row>
    <row r="2500" spans="1:21" x14ac:dyDescent="0.3">
      <c r="A2500" t="s">
        <v>225</v>
      </c>
      <c r="B2500" t="s">
        <v>132</v>
      </c>
      <c r="C2500" s="8">
        <v>41833</v>
      </c>
      <c r="D2500" s="9">
        <v>0.39166666666666666</v>
      </c>
      <c r="E2500" t="str">
        <f t="shared" si="78"/>
        <v>Jul</v>
      </c>
      <c r="F2500" t="str">
        <f t="shared" si="79"/>
        <v>2014</v>
      </c>
      <c r="G2500" t="s">
        <v>157</v>
      </c>
      <c r="H2500" t="s">
        <v>223</v>
      </c>
      <c r="I2500">
        <v>41.058300000000003</v>
      </c>
      <c r="J2500">
        <v>-124.235</v>
      </c>
      <c r="M2500">
        <v>10.2643599510193</v>
      </c>
      <c r="N2500">
        <v>33.810874748229999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</row>
    <row r="2501" spans="1:21" x14ac:dyDescent="0.3">
      <c r="A2501" t="s">
        <v>225</v>
      </c>
      <c r="B2501" t="s">
        <v>132</v>
      </c>
      <c r="C2501" s="8">
        <v>41833</v>
      </c>
      <c r="D2501" s="9">
        <v>0.47569444444444442</v>
      </c>
      <c r="E2501" t="str">
        <f t="shared" si="78"/>
        <v>Jul</v>
      </c>
      <c r="F2501" t="str">
        <f t="shared" si="79"/>
        <v>2014</v>
      </c>
      <c r="G2501" t="s">
        <v>158</v>
      </c>
      <c r="H2501" t="s">
        <v>223</v>
      </c>
      <c r="I2501">
        <v>41.058300000000003</v>
      </c>
      <c r="J2501">
        <v>-124.2783</v>
      </c>
      <c r="M2501">
        <v>10.7985349178314</v>
      </c>
      <c r="N2501">
        <v>33.863750076293897</v>
      </c>
      <c r="O2501">
        <v>1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</row>
    <row r="2502" spans="1:21" x14ac:dyDescent="0.3">
      <c r="A2502" t="s">
        <v>225</v>
      </c>
      <c r="B2502" t="s">
        <v>132</v>
      </c>
      <c r="C2502" s="8">
        <v>41833</v>
      </c>
      <c r="D2502" s="9">
        <v>0.56805555555555554</v>
      </c>
      <c r="E2502" t="str">
        <f t="shared" si="78"/>
        <v>Jul</v>
      </c>
      <c r="F2502" t="str">
        <f t="shared" si="79"/>
        <v>2014</v>
      </c>
      <c r="G2502" t="s">
        <v>159</v>
      </c>
      <c r="H2502" t="s">
        <v>223</v>
      </c>
      <c r="I2502">
        <v>41.058300000000003</v>
      </c>
      <c r="J2502">
        <v>-124.3883</v>
      </c>
      <c r="M2502">
        <v>11.749449968338</v>
      </c>
      <c r="N2502">
        <v>34.185019874572703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</row>
    <row r="2503" spans="1:21" x14ac:dyDescent="0.3">
      <c r="A2503" t="s">
        <v>225</v>
      </c>
      <c r="B2503" t="s">
        <v>132</v>
      </c>
      <c r="C2503" s="8">
        <v>41833</v>
      </c>
      <c r="D2503" s="9">
        <v>0.67361111111111116</v>
      </c>
      <c r="E2503" t="str">
        <f t="shared" si="78"/>
        <v>Jul</v>
      </c>
      <c r="F2503" t="str">
        <f t="shared" si="79"/>
        <v>2014</v>
      </c>
      <c r="G2503" t="s">
        <v>160</v>
      </c>
      <c r="H2503" t="s">
        <v>223</v>
      </c>
      <c r="I2503">
        <v>41.058300000000003</v>
      </c>
      <c r="J2503">
        <v>-124.4983</v>
      </c>
      <c r="M2503">
        <v>10.918494987487801</v>
      </c>
      <c r="N2503">
        <v>34.715044784545903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</row>
    <row r="2504" spans="1:21" x14ac:dyDescent="0.3">
      <c r="A2504" t="s">
        <v>225</v>
      </c>
      <c r="B2504" t="s">
        <v>132</v>
      </c>
      <c r="C2504" s="8">
        <v>41834</v>
      </c>
      <c r="D2504" s="9">
        <v>0.30486111111111108</v>
      </c>
      <c r="E2504" t="str">
        <f t="shared" si="78"/>
        <v>Jul</v>
      </c>
      <c r="F2504" t="str">
        <f t="shared" si="79"/>
        <v>2014</v>
      </c>
      <c r="G2504" t="s">
        <v>161</v>
      </c>
      <c r="H2504" t="s">
        <v>223</v>
      </c>
      <c r="I2504">
        <v>40.633299999999998</v>
      </c>
      <c r="J2504">
        <v>-124.3933</v>
      </c>
      <c r="M2504">
        <v>10.969800043106099</v>
      </c>
      <c r="N2504">
        <v>33.9354351043701</v>
      </c>
      <c r="O2504">
        <v>1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</row>
    <row r="2505" spans="1:21" x14ac:dyDescent="0.3">
      <c r="A2505" t="s">
        <v>225</v>
      </c>
      <c r="B2505" t="s">
        <v>132</v>
      </c>
      <c r="C2505" s="8">
        <v>41834</v>
      </c>
      <c r="D2505" s="9">
        <v>0.40763888888888888</v>
      </c>
      <c r="E2505" t="str">
        <f t="shared" ref="E2505:E2568" si="80">TEXT(C2505,"MMM")</f>
        <v>Jul</v>
      </c>
      <c r="F2505" t="str">
        <f t="shared" ref="F2505:F2568" si="81">TEXT(C2505,"yyyy")</f>
        <v>2014</v>
      </c>
      <c r="G2505" t="s">
        <v>162</v>
      </c>
      <c r="H2505" t="s">
        <v>223</v>
      </c>
      <c r="I2505">
        <v>40.633299999999998</v>
      </c>
      <c r="J2505">
        <v>-124.44670000000001</v>
      </c>
      <c r="M2505">
        <v>11.045794916153</v>
      </c>
      <c r="N2505">
        <v>33.863189697265597</v>
      </c>
      <c r="O2505">
        <v>1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</row>
    <row r="2506" spans="1:21" x14ac:dyDescent="0.3">
      <c r="A2506" t="s">
        <v>225</v>
      </c>
      <c r="B2506" t="s">
        <v>132</v>
      </c>
      <c r="C2506" s="8">
        <v>41834</v>
      </c>
      <c r="D2506" s="9">
        <v>0.5083333333333333</v>
      </c>
      <c r="E2506" t="str">
        <f t="shared" si="80"/>
        <v>Jul</v>
      </c>
      <c r="F2506" t="str">
        <f t="shared" si="81"/>
        <v>2014</v>
      </c>
      <c r="G2506" t="s">
        <v>163</v>
      </c>
      <c r="H2506" t="s">
        <v>223</v>
      </c>
      <c r="I2506">
        <v>40.633299999999998</v>
      </c>
      <c r="J2506">
        <v>-124.5133</v>
      </c>
      <c r="M2506">
        <v>10.8936199188232</v>
      </c>
      <c r="N2506">
        <v>34.057019615173303</v>
      </c>
      <c r="O2506">
        <v>1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</row>
    <row r="2507" spans="1:21" x14ac:dyDescent="0.3">
      <c r="A2507" t="s">
        <v>225</v>
      </c>
      <c r="B2507" t="s">
        <v>132</v>
      </c>
      <c r="C2507" s="8">
        <v>41834</v>
      </c>
      <c r="D2507" s="9">
        <v>0.62083333333333335</v>
      </c>
      <c r="E2507" t="str">
        <f t="shared" si="80"/>
        <v>Jul</v>
      </c>
      <c r="F2507" t="str">
        <f t="shared" si="81"/>
        <v>2014</v>
      </c>
      <c r="G2507" t="s">
        <v>164</v>
      </c>
      <c r="H2507" t="s">
        <v>223</v>
      </c>
      <c r="I2507">
        <v>40.633299999999998</v>
      </c>
      <c r="J2507">
        <v>-124.6233</v>
      </c>
      <c r="O2507">
        <v>1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</row>
    <row r="2508" spans="1:21" x14ac:dyDescent="0.3">
      <c r="A2508" t="s">
        <v>225</v>
      </c>
      <c r="B2508" t="s">
        <v>132</v>
      </c>
      <c r="C2508" s="8">
        <v>41835</v>
      </c>
      <c r="D2508" s="9">
        <v>0.3125</v>
      </c>
      <c r="E2508" t="str">
        <f t="shared" si="80"/>
        <v>Jul</v>
      </c>
      <c r="F2508" t="str">
        <f t="shared" si="81"/>
        <v>2014</v>
      </c>
      <c r="G2508" t="s">
        <v>214</v>
      </c>
      <c r="H2508" t="s">
        <v>223</v>
      </c>
      <c r="I2508">
        <v>40.133299999999998</v>
      </c>
      <c r="J2508">
        <v>-124.215</v>
      </c>
      <c r="M2508">
        <v>9.6458149433135993</v>
      </c>
      <c r="N2508">
        <v>34.0810297012329</v>
      </c>
      <c r="O2508">
        <v>1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</row>
    <row r="2509" spans="1:21" x14ac:dyDescent="0.3">
      <c r="A2509" t="s">
        <v>225</v>
      </c>
      <c r="B2509" t="s">
        <v>132</v>
      </c>
      <c r="C2509" s="8">
        <v>41835</v>
      </c>
      <c r="D2509" s="9">
        <v>0.39652777777777781</v>
      </c>
      <c r="E2509" t="str">
        <f t="shared" si="80"/>
        <v>Jul</v>
      </c>
      <c r="F2509" t="str">
        <f t="shared" si="81"/>
        <v>2014</v>
      </c>
      <c r="G2509" t="s">
        <v>210</v>
      </c>
      <c r="H2509" t="s">
        <v>223</v>
      </c>
      <c r="I2509">
        <v>40.133299999999998</v>
      </c>
      <c r="J2509">
        <v>-124.2333</v>
      </c>
      <c r="M2509">
        <v>9.6042799949645996</v>
      </c>
      <c r="N2509">
        <v>34.0377094268799</v>
      </c>
      <c r="O2509">
        <v>1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</row>
    <row r="2510" spans="1:21" x14ac:dyDescent="0.3">
      <c r="A2510" t="s">
        <v>225</v>
      </c>
      <c r="B2510" t="s">
        <v>132</v>
      </c>
      <c r="C2510" s="8">
        <v>41835</v>
      </c>
      <c r="D2510" s="9">
        <v>0.47847222222222219</v>
      </c>
      <c r="E2510" t="str">
        <f t="shared" si="80"/>
        <v>Jul</v>
      </c>
      <c r="F2510" t="str">
        <f t="shared" si="81"/>
        <v>2014</v>
      </c>
      <c r="G2510" t="s">
        <v>215</v>
      </c>
      <c r="H2510" t="s">
        <v>223</v>
      </c>
      <c r="I2510">
        <v>40.133299999999998</v>
      </c>
      <c r="J2510">
        <v>-124.2533</v>
      </c>
      <c r="M2510">
        <v>10.2523250102997</v>
      </c>
      <c r="N2510">
        <v>34.0657598495483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</row>
    <row r="2511" spans="1:21" x14ac:dyDescent="0.3">
      <c r="A2511" t="s">
        <v>225</v>
      </c>
      <c r="B2511" t="s">
        <v>132</v>
      </c>
      <c r="C2511" s="8">
        <v>41835</v>
      </c>
      <c r="D2511" s="9">
        <v>0.57916666666666672</v>
      </c>
      <c r="E2511" t="str">
        <f t="shared" si="80"/>
        <v>Jul</v>
      </c>
      <c r="F2511" t="str">
        <f t="shared" si="81"/>
        <v>2014</v>
      </c>
      <c r="G2511" t="s">
        <v>216</v>
      </c>
      <c r="H2511" t="s">
        <v>223</v>
      </c>
      <c r="I2511">
        <v>40.133299999999998</v>
      </c>
      <c r="J2511">
        <v>-124.3617</v>
      </c>
      <c r="M2511">
        <v>9.4443399906158394</v>
      </c>
      <c r="N2511">
        <v>33.878339576721203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</row>
    <row r="2512" spans="1:21" x14ac:dyDescent="0.3">
      <c r="A2512" t="s">
        <v>225</v>
      </c>
      <c r="B2512" t="s">
        <v>132</v>
      </c>
      <c r="C2512" s="8">
        <v>41835</v>
      </c>
      <c r="D2512" s="9">
        <v>0.69027777777777777</v>
      </c>
      <c r="E2512" t="str">
        <f t="shared" si="80"/>
        <v>Jul</v>
      </c>
      <c r="F2512" t="str">
        <f t="shared" si="81"/>
        <v>2014</v>
      </c>
      <c r="G2512" t="s">
        <v>217</v>
      </c>
      <c r="H2512" t="s">
        <v>223</v>
      </c>
      <c r="I2512">
        <v>40.133299999999998</v>
      </c>
      <c r="J2512">
        <v>-124.4708</v>
      </c>
      <c r="M2512">
        <v>9.9043549537658695</v>
      </c>
      <c r="N2512">
        <v>33.8084150314331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</row>
    <row r="2513" spans="1:21" x14ac:dyDescent="0.3">
      <c r="A2513" t="s">
        <v>225</v>
      </c>
      <c r="B2513" t="s">
        <v>132</v>
      </c>
      <c r="C2513" s="8">
        <v>41836</v>
      </c>
      <c r="D2513" s="9">
        <v>0.30694444444444441</v>
      </c>
      <c r="E2513" t="str">
        <f t="shared" si="80"/>
        <v>Jul</v>
      </c>
      <c r="F2513" t="str">
        <f t="shared" si="81"/>
        <v>2014</v>
      </c>
      <c r="G2513" t="s">
        <v>171</v>
      </c>
      <c r="H2513" t="s">
        <v>223</v>
      </c>
      <c r="I2513">
        <v>39.25</v>
      </c>
      <c r="J2513">
        <v>-123.80329999999999</v>
      </c>
      <c r="M2513">
        <v>9.7193100452423096</v>
      </c>
      <c r="N2513">
        <v>34.1813199996948</v>
      </c>
      <c r="O2513">
        <v>1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</row>
    <row r="2514" spans="1:21" x14ac:dyDescent="0.3">
      <c r="A2514" t="s">
        <v>225</v>
      </c>
      <c r="B2514" t="s">
        <v>132</v>
      </c>
      <c r="C2514" s="8">
        <v>41836</v>
      </c>
      <c r="D2514" s="9">
        <v>0.39444444444444443</v>
      </c>
      <c r="E2514" t="str">
        <f t="shared" si="80"/>
        <v>Jul</v>
      </c>
      <c r="F2514" t="str">
        <f t="shared" si="81"/>
        <v>2014</v>
      </c>
      <c r="G2514" t="s">
        <v>172</v>
      </c>
      <c r="H2514" t="s">
        <v>223</v>
      </c>
      <c r="I2514">
        <v>39.25</v>
      </c>
      <c r="J2514">
        <v>-123.8292</v>
      </c>
      <c r="M2514">
        <v>10.872725057601899</v>
      </c>
      <c r="N2514">
        <v>33.838350486755402</v>
      </c>
      <c r="O2514">
        <v>1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</row>
    <row r="2515" spans="1:21" x14ac:dyDescent="0.3">
      <c r="A2515" t="s">
        <v>225</v>
      </c>
      <c r="B2515" t="s">
        <v>132</v>
      </c>
      <c r="C2515" s="8">
        <v>41836</v>
      </c>
      <c r="D2515" s="9">
        <v>0.48958333333333331</v>
      </c>
      <c r="E2515" t="str">
        <f t="shared" si="80"/>
        <v>Jul</v>
      </c>
      <c r="F2515" t="str">
        <f t="shared" si="81"/>
        <v>2014</v>
      </c>
      <c r="G2515" t="s">
        <v>173</v>
      </c>
      <c r="H2515" t="s">
        <v>223</v>
      </c>
      <c r="I2515">
        <v>39.25</v>
      </c>
      <c r="J2515">
        <v>-123.8933</v>
      </c>
      <c r="M2515">
        <v>11.392990064620999</v>
      </c>
      <c r="N2515">
        <v>33.667960166931202</v>
      </c>
      <c r="O2515">
        <v>1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</row>
    <row r="2516" spans="1:21" x14ac:dyDescent="0.3">
      <c r="A2516" t="s">
        <v>225</v>
      </c>
      <c r="B2516" t="s">
        <v>132</v>
      </c>
      <c r="C2516" s="8">
        <v>41836</v>
      </c>
      <c r="D2516" s="9">
        <v>0.59722222222222221</v>
      </c>
      <c r="E2516" t="str">
        <f t="shared" si="80"/>
        <v>Jul</v>
      </c>
      <c r="F2516" t="str">
        <f t="shared" si="81"/>
        <v>2014</v>
      </c>
      <c r="G2516" t="s">
        <v>174</v>
      </c>
      <c r="H2516" t="s">
        <v>223</v>
      </c>
      <c r="I2516">
        <v>39.25</v>
      </c>
      <c r="J2516">
        <v>-124</v>
      </c>
      <c r="M2516">
        <v>11.3326700687408</v>
      </c>
      <c r="N2516">
        <v>34.3033256530762</v>
      </c>
      <c r="O2516">
        <v>1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</row>
    <row r="2517" spans="1:21" x14ac:dyDescent="0.3">
      <c r="A2517" t="s">
        <v>225</v>
      </c>
      <c r="B2517" t="s">
        <v>132</v>
      </c>
      <c r="C2517" s="8">
        <v>41836</v>
      </c>
      <c r="D2517" s="9">
        <v>0.70486111111111116</v>
      </c>
      <c r="E2517" t="str">
        <f t="shared" si="80"/>
        <v>Jul</v>
      </c>
      <c r="F2517" t="str">
        <f t="shared" si="81"/>
        <v>2014</v>
      </c>
      <c r="G2517" t="s">
        <v>175</v>
      </c>
      <c r="H2517" t="s">
        <v>223</v>
      </c>
      <c r="I2517">
        <v>39.25</v>
      </c>
      <c r="J2517">
        <v>-124.1083</v>
      </c>
      <c r="M2517">
        <v>11.3345000267029</v>
      </c>
      <c r="N2517">
        <v>34.554799842834498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</row>
    <row r="2518" spans="1:21" x14ac:dyDescent="0.3">
      <c r="A2518" t="s">
        <v>225</v>
      </c>
      <c r="B2518" t="s">
        <v>132</v>
      </c>
      <c r="C2518" s="8">
        <v>41837</v>
      </c>
      <c r="D2518" s="9">
        <v>0.30069444444444443</v>
      </c>
      <c r="E2518" t="str">
        <f t="shared" si="80"/>
        <v>Jul</v>
      </c>
      <c r="F2518" t="str">
        <f t="shared" si="81"/>
        <v>2014</v>
      </c>
      <c r="G2518" t="s">
        <v>176</v>
      </c>
      <c r="H2518" t="s">
        <v>223</v>
      </c>
      <c r="I2518">
        <v>38.75</v>
      </c>
      <c r="J2518">
        <v>-123.545</v>
      </c>
      <c r="M2518">
        <v>12.426945018768301</v>
      </c>
      <c r="N2518">
        <v>34.465949821472201</v>
      </c>
      <c r="O2518">
        <v>1</v>
      </c>
      <c r="P2518">
        <v>0</v>
      </c>
      <c r="Q2518">
        <v>0</v>
      </c>
      <c r="R2518">
        <v>0</v>
      </c>
      <c r="S2518">
        <v>1</v>
      </c>
      <c r="T2518">
        <v>0</v>
      </c>
      <c r="U2518">
        <v>0</v>
      </c>
    </row>
    <row r="2519" spans="1:21" x14ac:dyDescent="0.3">
      <c r="A2519" t="s">
        <v>225</v>
      </c>
      <c r="B2519" t="s">
        <v>132</v>
      </c>
      <c r="C2519" s="8">
        <v>41837</v>
      </c>
      <c r="D2519" s="9">
        <v>0.3923611111111111</v>
      </c>
      <c r="E2519" t="str">
        <f t="shared" si="80"/>
        <v>Jul</v>
      </c>
      <c r="F2519" t="str">
        <f t="shared" si="81"/>
        <v>2014</v>
      </c>
      <c r="G2519" t="s">
        <v>177</v>
      </c>
      <c r="H2519" t="s">
        <v>223</v>
      </c>
      <c r="I2519">
        <v>38.75</v>
      </c>
      <c r="J2519">
        <v>-123.56829999999999</v>
      </c>
      <c r="M2519">
        <v>10.497200012206999</v>
      </c>
      <c r="N2519">
        <v>34.944950103759801</v>
      </c>
      <c r="O2519">
        <v>1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</row>
    <row r="2520" spans="1:21" x14ac:dyDescent="0.3">
      <c r="A2520" t="s">
        <v>225</v>
      </c>
      <c r="B2520" t="s">
        <v>132</v>
      </c>
      <c r="C2520" s="8">
        <v>41837</v>
      </c>
      <c r="D2520" s="9">
        <v>0.48194444444444445</v>
      </c>
      <c r="E2520" t="str">
        <f t="shared" si="80"/>
        <v>Jul</v>
      </c>
      <c r="F2520" t="str">
        <f t="shared" si="81"/>
        <v>2014</v>
      </c>
      <c r="G2520" t="s">
        <v>178</v>
      </c>
      <c r="H2520" t="s">
        <v>223</v>
      </c>
      <c r="I2520">
        <v>38.75</v>
      </c>
      <c r="J2520">
        <v>-123.6217</v>
      </c>
      <c r="M2520">
        <v>10.144565010070799</v>
      </c>
      <c r="N2520">
        <v>34.994690132141102</v>
      </c>
      <c r="O2520">
        <v>1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</row>
    <row r="2521" spans="1:21" x14ac:dyDescent="0.3">
      <c r="A2521" t="s">
        <v>225</v>
      </c>
      <c r="B2521" t="s">
        <v>132</v>
      </c>
      <c r="C2521" s="8">
        <v>41837</v>
      </c>
      <c r="D2521" s="9">
        <v>0.59097222222222223</v>
      </c>
      <c r="E2521" t="str">
        <f t="shared" si="80"/>
        <v>Jul</v>
      </c>
      <c r="F2521" t="str">
        <f t="shared" si="81"/>
        <v>2014</v>
      </c>
      <c r="G2521" t="s">
        <v>179</v>
      </c>
      <c r="H2521" t="s">
        <v>223</v>
      </c>
      <c r="I2521">
        <v>38.75</v>
      </c>
      <c r="J2521">
        <v>-123.7283</v>
      </c>
      <c r="M2521">
        <v>11.2100800514221</v>
      </c>
      <c r="N2521">
        <v>34.123944854736301</v>
      </c>
      <c r="O2521">
        <v>1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</row>
    <row r="2522" spans="1:21" x14ac:dyDescent="0.3">
      <c r="A2522" t="s">
        <v>225</v>
      </c>
      <c r="B2522" t="s">
        <v>132</v>
      </c>
      <c r="C2522" s="8">
        <v>41837</v>
      </c>
      <c r="D2522" s="9">
        <v>0.7006944444444444</v>
      </c>
      <c r="E2522" t="str">
        <f t="shared" si="80"/>
        <v>Jul</v>
      </c>
      <c r="F2522" t="str">
        <f t="shared" si="81"/>
        <v>2014</v>
      </c>
      <c r="G2522" t="s">
        <v>180</v>
      </c>
      <c r="H2522" t="s">
        <v>223</v>
      </c>
      <c r="I2522">
        <v>38.75</v>
      </c>
      <c r="J2522">
        <v>-123.83499999999999</v>
      </c>
      <c r="M2522">
        <v>11.671273683246801</v>
      </c>
      <c r="N2522">
        <v>34.541394886217603</v>
      </c>
      <c r="O2522">
        <v>1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</row>
    <row r="2523" spans="1:21" x14ac:dyDescent="0.3">
      <c r="A2523" t="s">
        <v>225</v>
      </c>
      <c r="B2523" t="s">
        <v>132</v>
      </c>
      <c r="C2523" s="8">
        <v>41838</v>
      </c>
      <c r="D2523" s="9">
        <v>0.31666666666666665</v>
      </c>
      <c r="E2523" t="str">
        <f t="shared" si="80"/>
        <v>Jul</v>
      </c>
      <c r="F2523" t="str">
        <f t="shared" si="81"/>
        <v>2014</v>
      </c>
      <c r="G2523" t="s">
        <v>181</v>
      </c>
      <c r="H2523" t="s">
        <v>223</v>
      </c>
      <c r="I2523">
        <v>38.5</v>
      </c>
      <c r="J2523">
        <v>-123.2467</v>
      </c>
      <c r="M2523">
        <v>11.544460105896</v>
      </c>
      <c r="N2523">
        <v>34.5186002731323</v>
      </c>
      <c r="O2523">
        <v>1</v>
      </c>
      <c r="P2523">
        <v>0</v>
      </c>
      <c r="Q2523">
        <v>0</v>
      </c>
      <c r="R2523">
        <v>0</v>
      </c>
      <c r="S2523">
        <v>1</v>
      </c>
      <c r="T2523">
        <v>0</v>
      </c>
      <c r="U2523">
        <v>0</v>
      </c>
    </row>
    <row r="2524" spans="1:21" x14ac:dyDescent="0.3">
      <c r="A2524" t="s">
        <v>225</v>
      </c>
      <c r="B2524" t="s">
        <v>132</v>
      </c>
      <c r="C2524" s="8">
        <v>41838</v>
      </c>
      <c r="D2524" s="9">
        <v>0.41597222222222219</v>
      </c>
      <c r="E2524" t="str">
        <f t="shared" si="80"/>
        <v>Jul</v>
      </c>
      <c r="F2524" t="str">
        <f t="shared" si="81"/>
        <v>2014</v>
      </c>
      <c r="G2524" t="s">
        <v>182</v>
      </c>
      <c r="H2524" t="s">
        <v>223</v>
      </c>
      <c r="I2524">
        <v>38.5</v>
      </c>
      <c r="J2524">
        <v>-123.26</v>
      </c>
      <c r="M2524">
        <v>12.4133049488068</v>
      </c>
      <c r="N2524">
        <v>35.161655044555701</v>
      </c>
      <c r="O2524">
        <v>1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</row>
    <row r="2525" spans="1:21" x14ac:dyDescent="0.3">
      <c r="A2525" t="s">
        <v>225</v>
      </c>
      <c r="B2525" t="s">
        <v>132</v>
      </c>
      <c r="C2525" s="8">
        <v>41838</v>
      </c>
      <c r="D2525" s="9">
        <v>0.53055555555555556</v>
      </c>
      <c r="E2525" t="str">
        <f t="shared" si="80"/>
        <v>Jul</v>
      </c>
      <c r="F2525" t="str">
        <f t="shared" si="81"/>
        <v>2014</v>
      </c>
      <c r="G2525" t="s">
        <v>183</v>
      </c>
      <c r="H2525" t="s">
        <v>223</v>
      </c>
      <c r="I2525">
        <v>38.5</v>
      </c>
      <c r="J2525">
        <v>-123.3083</v>
      </c>
      <c r="M2525">
        <v>11.032375001907299</v>
      </c>
      <c r="N2525">
        <v>35.250695037841801</v>
      </c>
      <c r="O2525">
        <v>1</v>
      </c>
      <c r="P2525">
        <v>0</v>
      </c>
      <c r="Q2525">
        <v>0</v>
      </c>
      <c r="R2525">
        <v>1</v>
      </c>
      <c r="S2525">
        <v>0</v>
      </c>
      <c r="T2525">
        <v>0</v>
      </c>
      <c r="U2525">
        <v>0</v>
      </c>
    </row>
    <row r="2526" spans="1:21" x14ac:dyDescent="0.3">
      <c r="A2526" t="s">
        <v>225</v>
      </c>
      <c r="B2526" t="s">
        <v>132</v>
      </c>
      <c r="C2526" s="8">
        <v>41838</v>
      </c>
      <c r="D2526" s="9">
        <v>0.65347222222222223</v>
      </c>
      <c r="E2526" t="str">
        <f t="shared" si="80"/>
        <v>Jul</v>
      </c>
      <c r="F2526" t="str">
        <f t="shared" si="81"/>
        <v>2014</v>
      </c>
      <c r="G2526" t="s">
        <v>184</v>
      </c>
      <c r="H2526" t="s">
        <v>223</v>
      </c>
      <c r="I2526">
        <v>38.5</v>
      </c>
      <c r="J2526">
        <v>-123.41500000000001</v>
      </c>
      <c r="M2526">
        <v>10.445380067825299</v>
      </c>
      <c r="N2526">
        <v>34.199914932250998</v>
      </c>
      <c r="O2526">
        <v>1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</row>
    <row r="2527" spans="1:21" x14ac:dyDescent="0.3">
      <c r="A2527" t="s">
        <v>225</v>
      </c>
      <c r="B2527" t="s">
        <v>132</v>
      </c>
      <c r="C2527" s="8">
        <v>41838</v>
      </c>
      <c r="D2527" s="9">
        <v>0.76111111111111107</v>
      </c>
      <c r="E2527" t="str">
        <f t="shared" si="80"/>
        <v>Jul</v>
      </c>
      <c r="F2527" t="str">
        <f t="shared" si="81"/>
        <v>2014</v>
      </c>
      <c r="G2527" t="s">
        <v>185</v>
      </c>
      <c r="H2527" t="s">
        <v>223</v>
      </c>
      <c r="I2527">
        <v>38.5</v>
      </c>
      <c r="J2527">
        <v>-123.5633</v>
      </c>
      <c r="M2527">
        <v>11.0863999843597</v>
      </c>
      <c r="N2527">
        <v>34.537489891052203</v>
      </c>
      <c r="O2527">
        <v>1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</row>
    <row r="2528" spans="1:21" x14ac:dyDescent="0.3">
      <c r="A2528" t="s">
        <v>225</v>
      </c>
      <c r="B2528" t="s">
        <v>132</v>
      </c>
      <c r="C2528" s="8">
        <v>41839</v>
      </c>
      <c r="D2528" s="9">
        <v>0.36805555555555558</v>
      </c>
      <c r="E2528" t="str">
        <f t="shared" si="80"/>
        <v>Jul</v>
      </c>
      <c r="F2528" t="str">
        <f t="shared" si="81"/>
        <v>2014</v>
      </c>
      <c r="G2528" t="s">
        <v>219</v>
      </c>
      <c r="H2528" t="s">
        <v>223</v>
      </c>
      <c r="I2528">
        <v>38.133299999999998</v>
      </c>
      <c r="J2528">
        <v>-123.0067</v>
      </c>
      <c r="M2528">
        <v>12.137144994735699</v>
      </c>
      <c r="N2528">
        <v>35.381605148315401</v>
      </c>
      <c r="O2528">
        <v>1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</row>
    <row r="2529" spans="1:21" x14ac:dyDescent="0.3">
      <c r="A2529" t="s">
        <v>225</v>
      </c>
      <c r="B2529" t="s">
        <v>132</v>
      </c>
      <c r="C2529" s="8">
        <v>41839</v>
      </c>
      <c r="D2529" s="9">
        <v>0.44097222222222227</v>
      </c>
      <c r="E2529" t="str">
        <f t="shared" si="80"/>
        <v>Jul</v>
      </c>
      <c r="F2529" t="str">
        <f t="shared" si="81"/>
        <v>2014</v>
      </c>
      <c r="G2529" t="s">
        <v>204</v>
      </c>
      <c r="H2529" t="s">
        <v>223</v>
      </c>
      <c r="I2529">
        <v>38.133299999999998</v>
      </c>
      <c r="J2529">
        <v>-123.1125</v>
      </c>
      <c r="M2529">
        <v>11.9724199771881</v>
      </c>
      <c r="N2529">
        <v>35.996094703674302</v>
      </c>
      <c r="O2529">
        <v>1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</row>
    <row r="2530" spans="1:21" x14ac:dyDescent="0.3">
      <c r="A2530" t="s">
        <v>225</v>
      </c>
      <c r="B2530" t="s">
        <v>132</v>
      </c>
      <c r="C2530" s="8">
        <v>41839</v>
      </c>
      <c r="D2530" s="9">
        <v>0.55902777777777779</v>
      </c>
      <c r="E2530" t="str">
        <f t="shared" si="80"/>
        <v>Jul</v>
      </c>
      <c r="F2530" t="str">
        <f t="shared" si="81"/>
        <v>2014</v>
      </c>
      <c r="G2530" t="s">
        <v>205</v>
      </c>
      <c r="H2530" t="s">
        <v>223</v>
      </c>
      <c r="I2530">
        <v>38.133299999999998</v>
      </c>
      <c r="J2530">
        <v>-123.22</v>
      </c>
      <c r="M2530">
        <v>12.235885000228899</v>
      </c>
      <c r="N2530">
        <v>34.962579917907703</v>
      </c>
      <c r="O2530">
        <v>1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</row>
    <row r="2531" spans="1:21" x14ac:dyDescent="0.3">
      <c r="A2531" t="s">
        <v>225</v>
      </c>
      <c r="B2531" t="s">
        <v>132</v>
      </c>
      <c r="C2531" s="8">
        <v>41839</v>
      </c>
      <c r="D2531" s="9">
        <v>0.66597222222222219</v>
      </c>
      <c r="E2531" t="str">
        <f t="shared" si="80"/>
        <v>Jul</v>
      </c>
      <c r="F2531" t="str">
        <f t="shared" si="81"/>
        <v>2014</v>
      </c>
      <c r="G2531" t="s">
        <v>206</v>
      </c>
      <c r="H2531" t="s">
        <v>223</v>
      </c>
      <c r="I2531">
        <v>38.133299999999998</v>
      </c>
      <c r="J2531">
        <v>-123.3267</v>
      </c>
      <c r="M2531">
        <v>11.648689985275301</v>
      </c>
      <c r="N2531">
        <v>34.893709945678701</v>
      </c>
      <c r="O2531">
        <v>1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</row>
    <row r="2532" spans="1:21" x14ac:dyDescent="0.3">
      <c r="A2532" t="s">
        <v>225</v>
      </c>
      <c r="B2532" t="s">
        <v>132</v>
      </c>
      <c r="C2532" s="8">
        <v>41840</v>
      </c>
      <c r="D2532" s="9">
        <v>0.33124999999999999</v>
      </c>
      <c r="E2532" t="str">
        <f t="shared" si="80"/>
        <v>Jul</v>
      </c>
      <c r="F2532" t="str">
        <f t="shared" si="81"/>
        <v>2014</v>
      </c>
      <c r="G2532" t="s">
        <v>186</v>
      </c>
      <c r="H2532" t="s">
        <v>223</v>
      </c>
      <c r="I2532">
        <v>37.841700000000003</v>
      </c>
      <c r="J2532">
        <v>-122.69499999999999</v>
      </c>
      <c r="M2532">
        <v>13.8290100097656</v>
      </c>
      <c r="N2532">
        <v>34.819750213623003</v>
      </c>
      <c r="O2532">
        <v>1</v>
      </c>
      <c r="P2532">
        <v>0</v>
      </c>
      <c r="Q2532">
        <v>0</v>
      </c>
      <c r="R2532">
        <v>0</v>
      </c>
      <c r="S2532">
        <v>1</v>
      </c>
      <c r="T2532">
        <v>0</v>
      </c>
      <c r="U2532">
        <v>0</v>
      </c>
    </row>
    <row r="2533" spans="1:21" x14ac:dyDescent="0.3">
      <c r="A2533" t="s">
        <v>225</v>
      </c>
      <c r="B2533" t="s">
        <v>132</v>
      </c>
      <c r="C2533" s="8">
        <v>41840</v>
      </c>
      <c r="D2533" s="9">
        <v>0.43055555555555558</v>
      </c>
      <c r="E2533" t="str">
        <f t="shared" si="80"/>
        <v>Jul</v>
      </c>
      <c r="F2533" t="str">
        <f t="shared" si="81"/>
        <v>2014</v>
      </c>
      <c r="G2533" t="s">
        <v>187</v>
      </c>
      <c r="H2533" t="s">
        <v>223</v>
      </c>
      <c r="I2533">
        <v>37.841700000000003</v>
      </c>
      <c r="J2533">
        <v>-122.8</v>
      </c>
      <c r="M2533">
        <v>11.701654958724999</v>
      </c>
      <c r="N2533">
        <v>36.105580139160203</v>
      </c>
      <c r="O2533">
        <v>1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</row>
    <row r="2534" spans="1:21" x14ac:dyDescent="0.3">
      <c r="A2534" t="s">
        <v>225</v>
      </c>
      <c r="B2534" t="s">
        <v>132</v>
      </c>
      <c r="C2534" s="8">
        <v>41840</v>
      </c>
      <c r="D2534" s="9">
        <v>0.56319444444444444</v>
      </c>
      <c r="E2534" t="str">
        <f t="shared" si="80"/>
        <v>Jul</v>
      </c>
      <c r="F2534" t="str">
        <f t="shared" si="81"/>
        <v>2014</v>
      </c>
      <c r="G2534" t="s">
        <v>188</v>
      </c>
      <c r="H2534" t="s">
        <v>223</v>
      </c>
      <c r="I2534">
        <v>37.841700000000003</v>
      </c>
      <c r="J2534">
        <v>-123.02500000000001</v>
      </c>
      <c r="M2534">
        <v>11.2930400848389</v>
      </c>
      <c r="N2534">
        <v>35.566545104980499</v>
      </c>
      <c r="O2534">
        <v>1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</row>
    <row r="2535" spans="1:21" x14ac:dyDescent="0.3">
      <c r="A2535" t="s">
        <v>225</v>
      </c>
      <c r="B2535" t="s">
        <v>132</v>
      </c>
      <c r="C2535" s="8">
        <v>41840</v>
      </c>
      <c r="D2535" s="9">
        <v>0.63888888888888895</v>
      </c>
      <c r="E2535" t="str">
        <f t="shared" si="80"/>
        <v>Jul</v>
      </c>
      <c r="F2535" t="str">
        <f t="shared" si="81"/>
        <v>2014</v>
      </c>
      <c r="G2535" t="s">
        <v>189</v>
      </c>
      <c r="H2535" t="s">
        <v>223</v>
      </c>
      <c r="I2535">
        <v>37.841700000000003</v>
      </c>
      <c r="J2535">
        <v>-123.19329999999999</v>
      </c>
      <c r="M2535">
        <v>11.944074964523301</v>
      </c>
      <c r="N2535">
        <v>35.137385177612302</v>
      </c>
      <c r="O2535">
        <v>1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</row>
    <row r="2536" spans="1:21" x14ac:dyDescent="0.3">
      <c r="A2536" t="s">
        <v>225</v>
      </c>
      <c r="B2536" t="s">
        <v>132</v>
      </c>
      <c r="C2536" s="8">
        <v>41841</v>
      </c>
      <c r="D2536" s="9">
        <v>0.375</v>
      </c>
      <c r="E2536" t="str">
        <f t="shared" si="80"/>
        <v>Jul</v>
      </c>
      <c r="F2536" t="str">
        <f t="shared" si="81"/>
        <v>2014</v>
      </c>
      <c r="G2536" t="s">
        <v>192</v>
      </c>
      <c r="H2536" t="s">
        <v>223</v>
      </c>
      <c r="I2536">
        <v>37.5</v>
      </c>
      <c r="J2536">
        <v>-122.6067</v>
      </c>
      <c r="M2536">
        <v>13.0100099086761</v>
      </c>
      <c r="N2536">
        <v>35.4003553390503</v>
      </c>
      <c r="O2536">
        <v>1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</row>
    <row r="2537" spans="1:21" x14ac:dyDescent="0.3">
      <c r="A2537" t="s">
        <v>225</v>
      </c>
      <c r="B2537" t="s">
        <v>132</v>
      </c>
      <c r="C2537" s="8">
        <v>41841</v>
      </c>
      <c r="D2537" s="9">
        <v>0.54999999999999993</v>
      </c>
      <c r="E2537" t="str">
        <f t="shared" si="80"/>
        <v>Jul</v>
      </c>
      <c r="F2537" t="str">
        <f t="shared" si="81"/>
        <v>2014</v>
      </c>
      <c r="G2537" t="s">
        <v>193</v>
      </c>
      <c r="H2537" t="s">
        <v>223</v>
      </c>
      <c r="I2537">
        <v>37.5</v>
      </c>
      <c r="J2537">
        <v>-122.75830000000001</v>
      </c>
      <c r="M2537">
        <v>12.1834700107574</v>
      </c>
      <c r="N2537">
        <v>35.251309776306201</v>
      </c>
      <c r="O2537">
        <v>1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</row>
    <row r="2538" spans="1:21" x14ac:dyDescent="0.3">
      <c r="A2538" t="s">
        <v>225</v>
      </c>
      <c r="B2538" t="s">
        <v>132</v>
      </c>
      <c r="C2538" s="8">
        <v>41841</v>
      </c>
      <c r="D2538" s="9">
        <v>0.66388888888888886</v>
      </c>
      <c r="E2538" t="str">
        <f t="shared" si="80"/>
        <v>Jul</v>
      </c>
      <c r="F2538" t="str">
        <f t="shared" si="81"/>
        <v>2014</v>
      </c>
      <c r="G2538" t="s">
        <v>194</v>
      </c>
      <c r="H2538" t="s">
        <v>223</v>
      </c>
      <c r="I2538">
        <v>37.5</v>
      </c>
      <c r="J2538">
        <v>-122.905</v>
      </c>
      <c r="M2538">
        <v>13.7871449947357</v>
      </c>
      <c r="N2538">
        <v>34.9298603057861</v>
      </c>
      <c r="O2538">
        <v>1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</row>
    <row r="2539" spans="1:21" x14ac:dyDescent="0.3">
      <c r="A2539" t="s">
        <v>225</v>
      </c>
      <c r="B2539" t="s">
        <v>132</v>
      </c>
      <c r="C2539" s="8">
        <v>41841</v>
      </c>
      <c r="D2539" s="9">
        <v>0.76458333333333339</v>
      </c>
      <c r="E2539" t="str">
        <f t="shared" si="80"/>
        <v>Jul</v>
      </c>
      <c r="F2539" t="str">
        <f t="shared" si="81"/>
        <v>2014</v>
      </c>
      <c r="G2539" t="s">
        <v>195</v>
      </c>
      <c r="H2539" t="s">
        <v>223</v>
      </c>
      <c r="I2539">
        <v>37.5</v>
      </c>
      <c r="J2539">
        <v>-123.01</v>
      </c>
      <c r="M2539">
        <v>13.729145002365099</v>
      </c>
      <c r="N2539">
        <v>34.766599845886198</v>
      </c>
      <c r="O2539">
        <v>1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</row>
    <row r="2540" spans="1:21" x14ac:dyDescent="0.3">
      <c r="A2540" t="s">
        <v>225</v>
      </c>
      <c r="B2540" t="s">
        <v>132</v>
      </c>
      <c r="C2540" s="8">
        <v>41842</v>
      </c>
      <c r="D2540" s="9">
        <v>0.33124999999999999</v>
      </c>
      <c r="E2540" t="str">
        <f t="shared" si="80"/>
        <v>Jul</v>
      </c>
      <c r="F2540" t="str">
        <f t="shared" si="81"/>
        <v>2014</v>
      </c>
      <c r="G2540" t="s">
        <v>211</v>
      </c>
      <c r="H2540" t="s">
        <v>223</v>
      </c>
      <c r="I2540">
        <v>37.166699999999999</v>
      </c>
      <c r="J2540">
        <v>-122.4033</v>
      </c>
      <c r="M2540">
        <v>14.4358549594879</v>
      </c>
      <c r="N2540">
        <v>34.2919149398804</v>
      </c>
      <c r="O2540">
        <v>1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</row>
    <row r="2541" spans="1:21" x14ac:dyDescent="0.3">
      <c r="A2541" t="s">
        <v>225</v>
      </c>
      <c r="B2541" t="s">
        <v>132</v>
      </c>
      <c r="C2541" s="8">
        <v>41842</v>
      </c>
      <c r="D2541" s="9">
        <v>0.41597222222222219</v>
      </c>
      <c r="E2541" t="str">
        <f t="shared" si="80"/>
        <v>Jul</v>
      </c>
      <c r="F2541" t="str">
        <f t="shared" si="81"/>
        <v>2014</v>
      </c>
      <c r="G2541" t="s">
        <v>212</v>
      </c>
      <c r="H2541" t="s">
        <v>223</v>
      </c>
      <c r="I2541">
        <v>37.166699999999999</v>
      </c>
      <c r="J2541">
        <v>-122.4358</v>
      </c>
      <c r="M2541">
        <v>13.597935056686399</v>
      </c>
      <c r="N2541">
        <v>34.8764553070068</v>
      </c>
      <c r="O2541">
        <v>1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</row>
    <row r="2542" spans="1:21" x14ac:dyDescent="0.3">
      <c r="A2542" t="s">
        <v>225</v>
      </c>
      <c r="B2542" t="s">
        <v>132</v>
      </c>
      <c r="C2542" s="8">
        <v>41842</v>
      </c>
      <c r="D2542" s="9">
        <v>0.51041666666666663</v>
      </c>
      <c r="E2542" t="str">
        <f t="shared" si="80"/>
        <v>Jul</v>
      </c>
      <c r="F2542" t="str">
        <f t="shared" si="81"/>
        <v>2014</v>
      </c>
      <c r="G2542" t="s">
        <v>207</v>
      </c>
      <c r="H2542" t="s">
        <v>223</v>
      </c>
      <c r="I2542">
        <v>37.166699999999999</v>
      </c>
      <c r="J2542">
        <v>-122.5</v>
      </c>
      <c r="M2542">
        <v>13.5264400482178</v>
      </c>
      <c r="N2542">
        <v>35.304965019226103</v>
      </c>
      <c r="O2542">
        <v>1</v>
      </c>
      <c r="P2542">
        <v>1</v>
      </c>
      <c r="Q2542">
        <v>0</v>
      </c>
      <c r="R2542">
        <v>0</v>
      </c>
      <c r="S2542">
        <v>0</v>
      </c>
      <c r="T2542">
        <v>0</v>
      </c>
      <c r="U2542">
        <v>0</v>
      </c>
    </row>
    <row r="2543" spans="1:21" x14ac:dyDescent="0.3">
      <c r="A2543" t="s">
        <v>225</v>
      </c>
      <c r="B2543" t="s">
        <v>132</v>
      </c>
      <c r="C2543" s="8">
        <v>41842</v>
      </c>
      <c r="D2543" s="9">
        <v>0.59722222222222221</v>
      </c>
      <c r="E2543" t="str">
        <f t="shared" si="80"/>
        <v>Jul</v>
      </c>
      <c r="F2543" t="str">
        <f t="shared" si="81"/>
        <v>2014</v>
      </c>
      <c r="G2543" t="s">
        <v>208</v>
      </c>
      <c r="H2543" t="s">
        <v>223</v>
      </c>
      <c r="I2543">
        <v>37.166699999999999</v>
      </c>
      <c r="J2543">
        <v>-122.6383</v>
      </c>
      <c r="M2543">
        <v>15.2575200080871</v>
      </c>
      <c r="N2543">
        <v>34.7702548980713</v>
      </c>
      <c r="O2543">
        <v>1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</row>
    <row r="2544" spans="1:21" x14ac:dyDescent="0.3">
      <c r="A2544" t="s">
        <v>225</v>
      </c>
      <c r="B2544" t="s">
        <v>132</v>
      </c>
      <c r="C2544" s="8">
        <v>41842</v>
      </c>
      <c r="D2544" s="9">
        <v>0.70416666666666661</v>
      </c>
      <c r="E2544" t="str">
        <f t="shared" si="80"/>
        <v>Jul</v>
      </c>
      <c r="F2544" t="str">
        <f t="shared" si="81"/>
        <v>2014</v>
      </c>
      <c r="G2544" t="s">
        <v>209</v>
      </c>
      <c r="H2544" t="s">
        <v>223</v>
      </c>
      <c r="I2544">
        <v>37.166699999999999</v>
      </c>
      <c r="J2544">
        <v>-122.7433</v>
      </c>
      <c r="M2544">
        <v>13.612035036087001</v>
      </c>
      <c r="N2544">
        <v>35.210509872436504</v>
      </c>
      <c r="O2544">
        <v>1</v>
      </c>
      <c r="P2544">
        <v>1</v>
      </c>
      <c r="Q2544">
        <v>0</v>
      </c>
      <c r="R2544">
        <v>0</v>
      </c>
      <c r="S2544">
        <v>0</v>
      </c>
      <c r="T2544">
        <v>0</v>
      </c>
      <c r="U2544">
        <v>0</v>
      </c>
    </row>
    <row r="2545" spans="1:21" x14ac:dyDescent="0.3">
      <c r="A2545" t="s">
        <v>225</v>
      </c>
      <c r="B2545" t="s">
        <v>133</v>
      </c>
      <c r="C2545" s="8">
        <v>42173</v>
      </c>
      <c r="D2545" s="9">
        <v>0.61041666666666672</v>
      </c>
      <c r="E2545" t="str">
        <f t="shared" si="80"/>
        <v>Jun</v>
      </c>
      <c r="F2545" t="str">
        <f t="shared" si="81"/>
        <v>2015</v>
      </c>
      <c r="G2545" t="s">
        <v>187</v>
      </c>
      <c r="H2545" t="s">
        <v>223</v>
      </c>
      <c r="I2545">
        <v>37.841700000000003</v>
      </c>
      <c r="J2545">
        <v>-122.8</v>
      </c>
      <c r="M2545">
        <v>12.0544299125671</v>
      </c>
      <c r="N2545">
        <v>33.684950256347598</v>
      </c>
      <c r="O2545">
        <v>1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</row>
    <row r="2546" spans="1:21" x14ac:dyDescent="0.3">
      <c r="A2546" t="s">
        <v>225</v>
      </c>
      <c r="B2546" t="s">
        <v>133</v>
      </c>
      <c r="C2546" s="8">
        <v>42173</v>
      </c>
      <c r="D2546" s="9">
        <v>0.7284722222222223</v>
      </c>
      <c r="E2546" t="str">
        <f t="shared" si="80"/>
        <v>Jun</v>
      </c>
      <c r="F2546" t="str">
        <f t="shared" si="81"/>
        <v>2015</v>
      </c>
      <c r="G2546" t="s">
        <v>186</v>
      </c>
      <c r="H2546" t="s">
        <v>223</v>
      </c>
      <c r="I2546">
        <v>37.841700000000003</v>
      </c>
      <c r="J2546">
        <v>-122.69499999999999</v>
      </c>
      <c r="M2546">
        <v>12.834473559730901</v>
      </c>
      <c r="N2546">
        <v>33.502094871119503</v>
      </c>
      <c r="O2546">
        <v>1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</row>
    <row r="2547" spans="1:21" x14ac:dyDescent="0.3">
      <c r="A2547" t="s">
        <v>225</v>
      </c>
      <c r="B2547" t="s">
        <v>133</v>
      </c>
      <c r="C2547" s="8">
        <v>42174</v>
      </c>
      <c r="D2547" s="9">
        <v>0.36041666666666666</v>
      </c>
      <c r="E2547" t="str">
        <f t="shared" si="80"/>
        <v>Jun</v>
      </c>
      <c r="F2547" t="str">
        <f t="shared" si="81"/>
        <v>2015</v>
      </c>
      <c r="G2547" t="s">
        <v>218</v>
      </c>
      <c r="H2547" t="s">
        <v>223</v>
      </c>
      <c r="I2547">
        <v>38.133299999999998</v>
      </c>
      <c r="J2547">
        <v>-122.9717</v>
      </c>
      <c r="M2547">
        <v>10.031626249614501</v>
      </c>
      <c r="N2547">
        <v>33.7390476026033</v>
      </c>
      <c r="O2547">
        <v>1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</row>
    <row r="2548" spans="1:21" x14ac:dyDescent="0.3">
      <c r="A2548" t="s">
        <v>225</v>
      </c>
      <c r="B2548" t="s">
        <v>133</v>
      </c>
      <c r="C2548" s="8">
        <v>42174</v>
      </c>
      <c r="D2548" s="9">
        <v>0.4458333333333333</v>
      </c>
      <c r="E2548" t="str">
        <f t="shared" si="80"/>
        <v>Jun</v>
      </c>
      <c r="F2548" t="str">
        <f t="shared" si="81"/>
        <v>2015</v>
      </c>
      <c r="G2548" t="s">
        <v>219</v>
      </c>
      <c r="H2548" t="s">
        <v>223</v>
      </c>
      <c r="I2548">
        <v>38.133299999999998</v>
      </c>
      <c r="J2548">
        <v>-123.0067</v>
      </c>
      <c r="M2548">
        <v>10.344409942626999</v>
      </c>
      <c r="N2548">
        <v>33.737794876098597</v>
      </c>
      <c r="O2548">
        <v>1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</row>
    <row r="2549" spans="1:21" x14ac:dyDescent="0.3">
      <c r="A2549" t="s">
        <v>225</v>
      </c>
      <c r="B2549" t="s">
        <v>133</v>
      </c>
      <c r="C2549" s="8">
        <v>42174</v>
      </c>
      <c r="D2549" s="9">
        <v>0.5229166666666667</v>
      </c>
      <c r="E2549" t="str">
        <f t="shared" si="80"/>
        <v>Jun</v>
      </c>
      <c r="F2549" t="str">
        <f t="shared" si="81"/>
        <v>2015</v>
      </c>
      <c r="G2549" t="s">
        <v>219</v>
      </c>
      <c r="H2549" t="s">
        <v>223</v>
      </c>
      <c r="I2549">
        <v>38.133299999999998</v>
      </c>
      <c r="J2549">
        <v>-123.0067</v>
      </c>
      <c r="M2549">
        <v>11.06298995018</v>
      </c>
      <c r="N2549">
        <v>33.597649955749503</v>
      </c>
      <c r="O2549">
        <v>1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</row>
    <row r="2550" spans="1:21" x14ac:dyDescent="0.3">
      <c r="A2550" t="s">
        <v>225</v>
      </c>
      <c r="B2550" t="s">
        <v>133</v>
      </c>
      <c r="C2550" s="8">
        <v>42174</v>
      </c>
      <c r="D2550" s="9">
        <v>0.58888888888888891</v>
      </c>
      <c r="E2550" t="str">
        <f t="shared" si="80"/>
        <v>Jun</v>
      </c>
      <c r="F2550" t="str">
        <f t="shared" si="81"/>
        <v>2015</v>
      </c>
      <c r="G2550" t="s">
        <v>219</v>
      </c>
      <c r="H2550" t="s">
        <v>223</v>
      </c>
      <c r="I2550">
        <v>38.133299999999998</v>
      </c>
      <c r="J2550">
        <v>-123.0067</v>
      </c>
      <c r="M2550">
        <v>11.06298995018</v>
      </c>
      <c r="N2550">
        <v>33.597649955749503</v>
      </c>
      <c r="O2550">
        <v>1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</row>
    <row r="2551" spans="1:21" x14ac:dyDescent="0.3">
      <c r="A2551" t="s">
        <v>225</v>
      </c>
      <c r="B2551" t="s">
        <v>133</v>
      </c>
      <c r="C2551" s="8">
        <v>42174</v>
      </c>
      <c r="D2551" s="9">
        <v>0.71319444444444446</v>
      </c>
      <c r="E2551" t="str">
        <f t="shared" si="80"/>
        <v>Jun</v>
      </c>
      <c r="F2551" t="str">
        <f t="shared" si="81"/>
        <v>2015</v>
      </c>
      <c r="G2551" t="s">
        <v>204</v>
      </c>
      <c r="H2551" t="s">
        <v>223</v>
      </c>
      <c r="I2551">
        <v>38.133299999999998</v>
      </c>
      <c r="J2551">
        <v>-123.1125</v>
      </c>
      <c r="M2551">
        <v>10.449933316972499</v>
      </c>
      <c r="N2551">
        <v>33.654544830322301</v>
      </c>
      <c r="O2551">
        <v>1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</row>
    <row r="2552" spans="1:21" x14ac:dyDescent="0.3">
      <c r="A2552" t="s">
        <v>225</v>
      </c>
      <c r="B2552" t="s">
        <v>133</v>
      </c>
      <c r="C2552" s="8">
        <v>42175</v>
      </c>
      <c r="D2552" s="9">
        <v>0.35555555555555557</v>
      </c>
      <c r="E2552" t="str">
        <f t="shared" si="80"/>
        <v>Jun</v>
      </c>
      <c r="F2552" t="str">
        <f t="shared" si="81"/>
        <v>2015</v>
      </c>
      <c r="G2552" t="s">
        <v>181</v>
      </c>
      <c r="H2552" t="s">
        <v>223</v>
      </c>
      <c r="I2552">
        <v>38.5</v>
      </c>
      <c r="J2552">
        <v>-123.2467</v>
      </c>
      <c r="M2552">
        <v>9.4781894683837908</v>
      </c>
      <c r="N2552">
        <v>33.755010504471599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</row>
    <row r="2553" spans="1:21" x14ac:dyDescent="0.3">
      <c r="A2553" t="s">
        <v>225</v>
      </c>
      <c r="B2553" t="s">
        <v>133</v>
      </c>
      <c r="C2553" s="8">
        <v>42175</v>
      </c>
      <c r="D2553" s="9">
        <v>0.44097222222222227</v>
      </c>
      <c r="E2553" t="str">
        <f t="shared" si="80"/>
        <v>Jun</v>
      </c>
      <c r="F2553" t="str">
        <f t="shared" si="81"/>
        <v>2015</v>
      </c>
      <c r="G2553" t="s">
        <v>182</v>
      </c>
      <c r="H2553" t="s">
        <v>223</v>
      </c>
      <c r="I2553">
        <v>38.5</v>
      </c>
      <c r="J2553">
        <v>-123.26</v>
      </c>
      <c r="M2553">
        <v>9.4954699993133502</v>
      </c>
      <c r="N2553">
        <v>33.771215438842802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</row>
    <row r="2554" spans="1:21" x14ac:dyDescent="0.3">
      <c r="A2554" t="s">
        <v>225</v>
      </c>
      <c r="B2554" t="s">
        <v>133</v>
      </c>
      <c r="C2554" s="8">
        <v>42175</v>
      </c>
      <c r="D2554" s="9">
        <v>0.5395833333333333</v>
      </c>
      <c r="E2554" t="str">
        <f t="shared" si="80"/>
        <v>Jun</v>
      </c>
      <c r="F2554" t="str">
        <f t="shared" si="81"/>
        <v>2015</v>
      </c>
      <c r="G2554" t="s">
        <v>182</v>
      </c>
      <c r="H2554" t="s">
        <v>223</v>
      </c>
      <c r="I2554">
        <v>38.5</v>
      </c>
      <c r="J2554">
        <v>-123.26</v>
      </c>
      <c r="M2554">
        <v>9.6846649169921903</v>
      </c>
      <c r="N2554">
        <v>33.791510009765602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</row>
    <row r="2555" spans="1:21" x14ac:dyDescent="0.3">
      <c r="A2555" t="s">
        <v>225</v>
      </c>
      <c r="B2555" t="s">
        <v>133</v>
      </c>
      <c r="C2555" s="8">
        <v>42175</v>
      </c>
      <c r="D2555" s="9">
        <v>0.62638888888888888</v>
      </c>
      <c r="E2555" t="str">
        <f t="shared" si="80"/>
        <v>Jun</v>
      </c>
      <c r="F2555" t="str">
        <f t="shared" si="81"/>
        <v>2015</v>
      </c>
      <c r="G2555" t="s">
        <v>182</v>
      </c>
      <c r="H2555" t="s">
        <v>223</v>
      </c>
      <c r="I2555">
        <v>38.5</v>
      </c>
      <c r="J2555">
        <v>-123.26</v>
      </c>
      <c r="M2555">
        <v>9.6846649169921903</v>
      </c>
      <c r="N2555">
        <v>33.791510009765602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</row>
    <row r="2556" spans="1:21" x14ac:dyDescent="0.3">
      <c r="A2556" t="s">
        <v>225</v>
      </c>
      <c r="B2556" t="s">
        <v>133</v>
      </c>
      <c r="C2556" s="8">
        <v>42175</v>
      </c>
      <c r="D2556" s="9">
        <v>0.73749999999999993</v>
      </c>
      <c r="E2556" t="str">
        <f t="shared" si="80"/>
        <v>Jun</v>
      </c>
      <c r="F2556" t="str">
        <f t="shared" si="81"/>
        <v>2015</v>
      </c>
      <c r="G2556" t="s">
        <v>183</v>
      </c>
      <c r="H2556" t="s">
        <v>223</v>
      </c>
      <c r="I2556">
        <v>38.5</v>
      </c>
      <c r="J2556">
        <v>-123.3083</v>
      </c>
      <c r="M2556">
        <v>9.6566049575805692</v>
      </c>
      <c r="N2556">
        <v>33.814519691467297</v>
      </c>
      <c r="O2556">
        <v>1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</row>
    <row r="2557" spans="1:21" x14ac:dyDescent="0.3">
      <c r="A2557" t="s">
        <v>225</v>
      </c>
      <c r="B2557" t="s">
        <v>133</v>
      </c>
      <c r="C2557" s="8">
        <v>42176</v>
      </c>
      <c r="D2557" s="9">
        <v>0.32083333333333336</v>
      </c>
      <c r="E2557" t="str">
        <f t="shared" si="80"/>
        <v>Jun</v>
      </c>
      <c r="F2557" t="str">
        <f t="shared" si="81"/>
        <v>2015</v>
      </c>
      <c r="G2557" t="s">
        <v>176</v>
      </c>
      <c r="H2557" t="s">
        <v>223</v>
      </c>
      <c r="I2557">
        <v>38.75</v>
      </c>
      <c r="J2557">
        <v>-123.545</v>
      </c>
      <c r="M2557">
        <v>9.27813014984131</v>
      </c>
      <c r="N2557">
        <v>33.861289978027401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</row>
    <row r="2558" spans="1:21" x14ac:dyDescent="0.3">
      <c r="A2558" t="s">
        <v>225</v>
      </c>
      <c r="B2558" t="s">
        <v>133</v>
      </c>
      <c r="C2558" s="8">
        <v>42176</v>
      </c>
      <c r="D2558" s="9">
        <v>0.41666666666666669</v>
      </c>
      <c r="E2558" t="str">
        <f t="shared" si="80"/>
        <v>Jun</v>
      </c>
      <c r="F2558" t="str">
        <f t="shared" si="81"/>
        <v>2015</v>
      </c>
      <c r="G2558" t="s">
        <v>177</v>
      </c>
      <c r="H2558" t="s">
        <v>223</v>
      </c>
      <c r="I2558">
        <v>38.75</v>
      </c>
      <c r="J2558">
        <v>-123.56829999999999</v>
      </c>
      <c r="M2558">
        <v>9.8533106352153599</v>
      </c>
      <c r="N2558">
        <v>33.755089408472998</v>
      </c>
      <c r="O2558">
        <v>1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</row>
    <row r="2559" spans="1:21" x14ac:dyDescent="0.3">
      <c r="A2559" t="s">
        <v>225</v>
      </c>
      <c r="B2559" t="s">
        <v>133</v>
      </c>
      <c r="C2559" s="8">
        <v>42176</v>
      </c>
      <c r="D2559" s="9">
        <v>0.49236111111111108</v>
      </c>
      <c r="E2559" t="str">
        <f t="shared" si="80"/>
        <v>Jun</v>
      </c>
      <c r="F2559" t="str">
        <f t="shared" si="81"/>
        <v>2015</v>
      </c>
      <c r="G2559" t="s">
        <v>177</v>
      </c>
      <c r="H2559" t="s">
        <v>223</v>
      </c>
      <c r="I2559">
        <v>38.75</v>
      </c>
      <c r="J2559">
        <v>-123.56829999999999</v>
      </c>
      <c r="M2559">
        <v>9.7030263699983301</v>
      </c>
      <c r="N2559">
        <v>33.764647232858799</v>
      </c>
      <c r="O2559">
        <v>1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</row>
    <row r="2560" spans="1:21" x14ac:dyDescent="0.3">
      <c r="A2560" t="s">
        <v>225</v>
      </c>
      <c r="B2560" t="s">
        <v>133</v>
      </c>
      <c r="C2560" s="8">
        <v>42176</v>
      </c>
      <c r="D2560" s="9">
        <v>0.56319444444444444</v>
      </c>
      <c r="E2560" t="str">
        <f t="shared" si="80"/>
        <v>Jun</v>
      </c>
      <c r="F2560" t="str">
        <f t="shared" si="81"/>
        <v>2015</v>
      </c>
      <c r="G2560" t="s">
        <v>177</v>
      </c>
      <c r="H2560" t="s">
        <v>223</v>
      </c>
      <c r="I2560">
        <v>38.75</v>
      </c>
      <c r="J2560">
        <v>-123.56829999999999</v>
      </c>
      <c r="M2560">
        <v>9.7030263699983301</v>
      </c>
      <c r="N2560">
        <v>33.764647232858799</v>
      </c>
      <c r="O2560">
        <v>1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</row>
    <row r="2561" spans="1:21" x14ac:dyDescent="0.3">
      <c r="A2561" t="s">
        <v>225</v>
      </c>
      <c r="B2561" t="s">
        <v>133</v>
      </c>
      <c r="C2561" s="8">
        <v>42176</v>
      </c>
      <c r="D2561" s="9">
        <v>0.67361111111111116</v>
      </c>
      <c r="E2561" t="str">
        <f t="shared" si="80"/>
        <v>Jun</v>
      </c>
      <c r="F2561" t="str">
        <f t="shared" si="81"/>
        <v>2015</v>
      </c>
      <c r="G2561" t="s">
        <v>178</v>
      </c>
      <c r="H2561" t="s">
        <v>223</v>
      </c>
      <c r="I2561">
        <v>38.75</v>
      </c>
      <c r="J2561">
        <v>-123.6217</v>
      </c>
      <c r="M2561">
        <v>11.0354611608717</v>
      </c>
      <c r="N2561">
        <v>33.657766977945997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</row>
    <row r="2562" spans="1:21" x14ac:dyDescent="0.3">
      <c r="A2562" t="s">
        <v>225</v>
      </c>
      <c r="B2562" t="s">
        <v>133</v>
      </c>
      <c r="C2562" s="8">
        <v>42177</v>
      </c>
      <c r="D2562" s="9">
        <v>0.31875000000000003</v>
      </c>
      <c r="E2562" t="str">
        <f t="shared" si="80"/>
        <v>Jun</v>
      </c>
      <c r="F2562" t="str">
        <f t="shared" si="81"/>
        <v>2015</v>
      </c>
      <c r="G2562" t="s">
        <v>171</v>
      </c>
      <c r="H2562" t="s">
        <v>223</v>
      </c>
      <c r="I2562">
        <v>39.25</v>
      </c>
      <c r="J2562">
        <v>-123.80329999999999</v>
      </c>
      <c r="M2562">
        <v>9.4459261643259094</v>
      </c>
      <c r="N2562">
        <v>33.814968711451499</v>
      </c>
      <c r="O2562">
        <v>1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</row>
    <row r="2563" spans="1:21" x14ac:dyDescent="0.3">
      <c r="A2563" t="s">
        <v>225</v>
      </c>
      <c r="B2563" t="s">
        <v>133</v>
      </c>
      <c r="C2563" s="8">
        <v>42177</v>
      </c>
      <c r="D2563" s="9">
        <v>0.47847222222222219</v>
      </c>
      <c r="E2563" t="str">
        <f t="shared" si="80"/>
        <v>Jun</v>
      </c>
      <c r="F2563" t="str">
        <f t="shared" si="81"/>
        <v>2015</v>
      </c>
      <c r="G2563" t="s">
        <v>171</v>
      </c>
      <c r="H2563" t="s">
        <v>223</v>
      </c>
      <c r="I2563">
        <v>39.25</v>
      </c>
      <c r="J2563">
        <v>-123.80329999999999</v>
      </c>
      <c r="M2563">
        <v>9.8864052923102204</v>
      </c>
      <c r="N2563">
        <v>33.701825794420699</v>
      </c>
      <c r="O2563">
        <v>1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</row>
    <row r="2564" spans="1:21" x14ac:dyDescent="0.3">
      <c r="A2564" t="s">
        <v>225</v>
      </c>
      <c r="B2564" t="s">
        <v>133</v>
      </c>
      <c r="C2564" s="8">
        <v>42177</v>
      </c>
      <c r="D2564" s="9">
        <v>0.54722222222222217</v>
      </c>
      <c r="E2564" t="str">
        <f t="shared" si="80"/>
        <v>Jun</v>
      </c>
      <c r="F2564" t="str">
        <f t="shared" si="81"/>
        <v>2015</v>
      </c>
      <c r="G2564" t="s">
        <v>171</v>
      </c>
      <c r="H2564" t="s">
        <v>223</v>
      </c>
      <c r="I2564">
        <v>39.25</v>
      </c>
      <c r="J2564">
        <v>-123.80329999999999</v>
      </c>
      <c r="M2564">
        <v>9.8864052923102204</v>
      </c>
      <c r="N2564">
        <v>33.701825794420699</v>
      </c>
      <c r="O2564">
        <v>1</v>
      </c>
      <c r="P2564">
        <v>1</v>
      </c>
      <c r="Q2564">
        <v>1</v>
      </c>
      <c r="R2564">
        <v>0</v>
      </c>
      <c r="S2564">
        <v>0</v>
      </c>
      <c r="T2564">
        <v>0</v>
      </c>
      <c r="U2564">
        <v>0</v>
      </c>
    </row>
    <row r="2565" spans="1:21" x14ac:dyDescent="0.3">
      <c r="A2565" t="s">
        <v>225</v>
      </c>
      <c r="B2565" t="s">
        <v>133</v>
      </c>
      <c r="C2565" s="8">
        <v>42177</v>
      </c>
      <c r="D2565" s="9">
        <v>0.64166666666666672</v>
      </c>
      <c r="E2565" t="str">
        <f t="shared" si="80"/>
        <v>Jun</v>
      </c>
      <c r="F2565" t="str">
        <f t="shared" si="81"/>
        <v>2015</v>
      </c>
      <c r="G2565" t="s">
        <v>172</v>
      </c>
      <c r="H2565" t="s">
        <v>223</v>
      </c>
      <c r="I2565">
        <v>39.25</v>
      </c>
      <c r="J2565">
        <v>-123.8292</v>
      </c>
      <c r="M2565">
        <v>10.149273671602</v>
      </c>
      <c r="N2565">
        <v>33.620816080193798</v>
      </c>
      <c r="O2565">
        <v>1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3">
      <c r="A2566" t="s">
        <v>225</v>
      </c>
      <c r="B2566" t="s">
        <v>133</v>
      </c>
      <c r="C2566" s="8">
        <v>42177</v>
      </c>
      <c r="D2566" s="9">
        <v>0.75416666666666676</v>
      </c>
      <c r="E2566" t="str">
        <f t="shared" si="80"/>
        <v>Jun</v>
      </c>
      <c r="F2566" t="str">
        <f t="shared" si="81"/>
        <v>2015</v>
      </c>
      <c r="G2566" t="s">
        <v>173</v>
      </c>
      <c r="H2566" t="s">
        <v>223</v>
      </c>
      <c r="I2566">
        <v>39.25</v>
      </c>
      <c r="J2566">
        <v>-123.8933</v>
      </c>
      <c r="M2566">
        <v>10.2279849052429</v>
      </c>
      <c r="N2566">
        <v>33.582560157775902</v>
      </c>
      <c r="O2566">
        <v>1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</row>
    <row r="2567" spans="1:21" x14ac:dyDescent="0.3">
      <c r="A2567" t="s">
        <v>225</v>
      </c>
      <c r="B2567" t="s">
        <v>133</v>
      </c>
      <c r="C2567" s="8">
        <v>42178</v>
      </c>
      <c r="D2567" s="9">
        <v>0.38819444444444445</v>
      </c>
      <c r="E2567" t="str">
        <f t="shared" si="80"/>
        <v>Jun</v>
      </c>
      <c r="F2567" t="str">
        <f t="shared" si="81"/>
        <v>2015</v>
      </c>
      <c r="G2567" t="s">
        <v>221</v>
      </c>
      <c r="H2567" t="s">
        <v>223</v>
      </c>
      <c r="I2567">
        <v>40.231699999999996</v>
      </c>
      <c r="J2567">
        <v>-124.3533</v>
      </c>
      <c r="M2567">
        <v>9.41345275075812</v>
      </c>
      <c r="N2567">
        <v>33.722873687744098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3">
      <c r="A2568" t="s">
        <v>225</v>
      </c>
      <c r="B2568" t="s">
        <v>133</v>
      </c>
      <c r="C2568" s="8">
        <v>42178</v>
      </c>
      <c r="D2568" s="9">
        <v>0.49027777777777781</v>
      </c>
      <c r="E2568" t="str">
        <f t="shared" si="80"/>
        <v>Jun</v>
      </c>
      <c r="F2568" t="str">
        <f t="shared" si="81"/>
        <v>2015</v>
      </c>
      <c r="G2568" t="s">
        <v>222</v>
      </c>
      <c r="H2568" t="s">
        <v>223</v>
      </c>
      <c r="I2568">
        <v>40.224200000000003</v>
      </c>
      <c r="J2568">
        <v>-124.3792</v>
      </c>
      <c r="M2568">
        <v>9.2981157302856499</v>
      </c>
      <c r="N2568">
        <v>33.755947715357699</v>
      </c>
      <c r="O2568">
        <v>1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</row>
    <row r="2569" spans="1:21" x14ac:dyDescent="0.3">
      <c r="A2569" t="s">
        <v>225</v>
      </c>
      <c r="B2569" t="s">
        <v>133</v>
      </c>
      <c r="C2569" s="8">
        <v>42178</v>
      </c>
      <c r="D2569" s="9">
        <v>0.57430555555555551</v>
      </c>
      <c r="E2569" t="str">
        <f t="shared" ref="E2569:E2632" si="82">TEXT(C2569,"MMM")</f>
        <v>Jun</v>
      </c>
      <c r="F2569" t="str">
        <f t="shared" ref="F2569:F2632" si="83">TEXT(C2569,"yyyy")</f>
        <v>2015</v>
      </c>
      <c r="G2569" t="s">
        <v>222</v>
      </c>
      <c r="H2569" t="s">
        <v>223</v>
      </c>
      <c r="I2569">
        <v>40.224200000000003</v>
      </c>
      <c r="J2569">
        <v>-124.3792</v>
      </c>
      <c r="M2569">
        <v>9.4812894118459603</v>
      </c>
      <c r="N2569">
        <v>33.713431508917601</v>
      </c>
      <c r="O2569">
        <v>1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x14ac:dyDescent="0.3">
      <c r="A2570" t="s">
        <v>225</v>
      </c>
      <c r="B2570" t="s">
        <v>133</v>
      </c>
      <c r="C2570" s="8">
        <v>42178</v>
      </c>
      <c r="D2570" s="9">
        <v>0.64027777777777783</v>
      </c>
      <c r="E2570" t="str">
        <f t="shared" si="82"/>
        <v>Jun</v>
      </c>
      <c r="F2570" t="str">
        <f t="shared" si="83"/>
        <v>2015</v>
      </c>
      <c r="G2570" t="s">
        <v>222</v>
      </c>
      <c r="H2570" t="s">
        <v>223</v>
      </c>
      <c r="I2570">
        <v>40.224200000000003</v>
      </c>
      <c r="J2570">
        <v>-124.3792</v>
      </c>
      <c r="M2570">
        <v>9.4812894118459603</v>
      </c>
      <c r="N2570">
        <v>33.713431508917601</v>
      </c>
      <c r="O2570">
        <v>1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</row>
    <row r="2571" spans="1:21" x14ac:dyDescent="0.3">
      <c r="A2571" t="s">
        <v>225</v>
      </c>
      <c r="B2571" t="s">
        <v>133</v>
      </c>
      <c r="C2571" s="8">
        <v>42179</v>
      </c>
      <c r="D2571" s="9">
        <v>0.32430555555555557</v>
      </c>
      <c r="E2571" t="str">
        <f t="shared" si="82"/>
        <v>Jun</v>
      </c>
      <c r="F2571" t="str">
        <f t="shared" si="83"/>
        <v>2015</v>
      </c>
      <c r="G2571" t="s">
        <v>161</v>
      </c>
      <c r="H2571" t="s">
        <v>223</v>
      </c>
      <c r="I2571">
        <v>40.633299999999998</v>
      </c>
      <c r="J2571">
        <v>-124.3933</v>
      </c>
      <c r="M2571">
        <v>10.1721946314762</v>
      </c>
      <c r="N2571">
        <v>33.775678534256798</v>
      </c>
      <c r="O2571">
        <v>1</v>
      </c>
      <c r="P2571">
        <v>0</v>
      </c>
      <c r="Q2571">
        <v>0</v>
      </c>
      <c r="R2571">
        <v>0</v>
      </c>
      <c r="S2571">
        <v>1</v>
      </c>
      <c r="T2571">
        <v>0</v>
      </c>
      <c r="U2571">
        <v>0</v>
      </c>
    </row>
    <row r="2572" spans="1:21" x14ac:dyDescent="0.3">
      <c r="A2572" t="s">
        <v>225</v>
      </c>
      <c r="B2572" t="s">
        <v>133</v>
      </c>
      <c r="C2572" s="8">
        <v>42179</v>
      </c>
      <c r="D2572" s="9">
        <v>0.3979166666666667</v>
      </c>
      <c r="E2572" t="str">
        <f t="shared" si="82"/>
        <v>Jun</v>
      </c>
      <c r="F2572" t="str">
        <f t="shared" si="83"/>
        <v>2015</v>
      </c>
      <c r="G2572" t="s">
        <v>161</v>
      </c>
      <c r="H2572" t="s">
        <v>223</v>
      </c>
      <c r="I2572">
        <v>40.633299999999998</v>
      </c>
      <c r="J2572">
        <v>-124.3933</v>
      </c>
      <c r="M2572">
        <v>10.067236799942799</v>
      </c>
      <c r="N2572">
        <v>33.883774004484501</v>
      </c>
      <c r="O2572">
        <v>1</v>
      </c>
      <c r="P2572">
        <v>0</v>
      </c>
      <c r="Q2572">
        <v>0</v>
      </c>
      <c r="R2572">
        <v>0</v>
      </c>
      <c r="S2572">
        <v>1</v>
      </c>
      <c r="T2572">
        <v>0</v>
      </c>
      <c r="U2572">
        <v>0</v>
      </c>
    </row>
    <row r="2573" spans="1:21" x14ac:dyDescent="0.3">
      <c r="A2573" t="s">
        <v>225</v>
      </c>
      <c r="B2573" t="s">
        <v>133</v>
      </c>
      <c r="C2573" s="8">
        <v>42179</v>
      </c>
      <c r="D2573" s="9">
        <v>0.46666666666666662</v>
      </c>
      <c r="E2573" t="str">
        <f t="shared" si="82"/>
        <v>Jun</v>
      </c>
      <c r="F2573" t="str">
        <f t="shared" si="83"/>
        <v>2015</v>
      </c>
      <c r="G2573" t="s">
        <v>161</v>
      </c>
      <c r="H2573" t="s">
        <v>223</v>
      </c>
      <c r="I2573">
        <v>40.633299999999998</v>
      </c>
      <c r="J2573">
        <v>-124.3933</v>
      </c>
      <c r="M2573">
        <v>10.067236799942799</v>
      </c>
      <c r="N2573">
        <v>33.883774004484501</v>
      </c>
      <c r="O2573">
        <v>1</v>
      </c>
      <c r="P2573">
        <v>0</v>
      </c>
      <c r="Q2573">
        <v>0</v>
      </c>
      <c r="R2573">
        <v>0</v>
      </c>
      <c r="S2573">
        <v>1</v>
      </c>
      <c r="T2573">
        <v>0</v>
      </c>
      <c r="U2573">
        <v>0</v>
      </c>
    </row>
    <row r="2574" spans="1:21" x14ac:dyDescent="0.3">
      <c r="A2574" t="s">
        <v>225</v>
      </c>
      <c r="B2574" t="s">
        <v>133</v>
      </c>
      <c r="C2574" s="8">
        <v>42179</v>
      </c>
      <c r="D2574" s="9">
        <v>0.56527777777777777</v>
      </c>
      <c r="E2574" t="str">
        <f t="shared" si="82"/>
        <v>Jun</v>
      </c>
      <c r="F2574" t="str">
        <f t="shared" si="83"/>
        <v>2015</v>
      </c>
      <c r="G2574" t="s">
        <v>162</v>
      </c>
      <c r="H2574" t="s">
        <v>223</v>
      </c>
      <c r="I2574">
        <v>40.633299999999998</v>
      </c>
      <c r="J2574">
        <v>-124.44670000000001</v>
      </c>
      <c r="M2574">
        <v>10.533085012435899</v>
      </c>
      <c r="N2574">
        <v>33.875864982605002</v>
      </c>
      <c r="O2574">
        <v>1</v>
      </c>
      <c r="P2574">
        <v>0</v>
      </c>
      <c r="Q2574">
        <v>0</v>
      </c>
      <c r="R2574">
        <v>0</v>
      </c>
      <c r="S2574">
        <v>1</v>
      </c>
      <c r="T2574">
        <v>0</v>
      </c>
      <c r="U2574">
        <v>0</v>
      </c>
    </row>
    <row r="2575" spans="1:21" x14ac:dyDescent="0.3">
      <c r="A2575" t="s">
        <v>225</v>
      </c>
      <c r="B2575" t="s">
        <v>133</v>
      </c>
      <c r="C2575" s="8">
        <v>42179</v>
      </c>
      <c r="D2575" s="9">
        <v>0.66527777777777775</v>
      </c>
      <c r="E2575" t="str">
        <f t="shared" si="82"/>
        <v>Jun</v>
      </c>
      <c r="F2575" t="str">
        <f t="shared" si="83"/>
        <v>2015</v>
      </c>
      <c r="G2575" t="s">
        <v>163</v>
      </c>
      <c r="H2575" t="s">
        <v>223</v>
      </c>
      <c r="I2575">
        <v>40.633299999999998</v>
      </c>
      <c r="J2575">
        <v>-124.5133</v>
      </c>
      <c r="M2575">
        <v>10.912747332924299</v>
      </c>
      <c r="N2575">
        <v>33.844420985171702</v>
      </c>
      <c r="O2575">
        <v>1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</row>
    <row r="2576" spans="1:21" x14ac:dyDescent="0.3">
      <c r="A2576" t="s">
        <v>225</v>
      </c>
      <c r="B2576" t="s">
        <v>133</v>
      </c>
      <c r="C2576" s="8">
        <v>42180</v>
      </c>
      <c r="D2576" s="9">
        <v>0.31597222222222221</v>
      </c>
      <c r="E2576" t="str">
        <f t="shared" si="82"/>
        <v>Jun</v>
      </c>
      <c r="F2576" t="str">
        <f t="shared" si="83"/>
        <v>2015</v>
      </c>
      <c r="G2576" t="s">
        <v>158</v>
      </c>
      <c r="H2576" t="s">
        <v>223</v>
      </c>
      <c r="I2576">
        <v>41.058300000000003</v>
      </c>
      <c r="J2576">
        <v>-124.2783</v>
      </c>
      <c r="M2576">
        <v>11.352616680993</v>
      </c>
      <c r="N2576">
        <v>33.553261015150298</v>
      </c>
      <c r="O2576">
        <v>1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</row>
    <row r="2577" spans="1:21" x14ac:dyDescent="0.3">
      <c r="A2577" t="s">
        <v>225</v>
      </c>
      <c r="B2577" t="s">
        <v>133</v>
      </c>
      <c r="C2577" s="8">
        <v>42180</v>
      </c>
      <c r="D2577" s="9">
        <v>0.4152777777777778</v>
      </c>
      <c r="E2577" t="str">
        <f t="shared" si="82"/>
        <v>Jun</v>
      </c>
      <c r="F2577" t="str">
        <f t="shared" si="83"/>
        <v>2015</v>
      </c>
      <c r="G2577" t="s">
        <v>157</v>
      </c>
      <c r="H2577" t="s">
        <v>223</v>
      </c>
      <c r="I2577">
        <v>41.058300000000003</v>
      </c>
      <c r="J2577">
        <v>-124.235</v>
      </c>
      <c r="M2577">
        <v>9.3626894699899808</v>
      </c>
      <c r="N2577">
        <v>33.728237152099602</v>
      </c>
      <c r="O2577">
        <v>1</v>
      </c>
      <c r="P2577">
        <v>0</v>
      </c>
      <c r="Q2577">
        <v>1</v>
      </c>
      <c r="R2577">
        <v>0</v>
      </c>
      <c r="S2577">
        <v>0</v>
      </c>
      <c r="T2577">
        <v>0</v>
      </c>
      <c r="U2577">
        <v>0</v>
      </c>
    </row>
    <row r="2578" spans="1:21" x14ac:dyDescent="0.3">
      <c r="A2578" t="s">
        <v>225</v>
      </c>
      <c r="B2578" t="s">
        <v>133</v>
      </c>
      <c r="C2578" s="8">
        <v>42180</v>
      </c>
      <c r="D2578" s="9">
        <v>0.50972222222222219</v>
      </c>
      <c r="E2578" t="str">
        <f t="shared" si="82"/>
        <v>Jun</v>
      </c>
      <c r="F2578" t="str">
        <f t="shared" si="83"/>
        <v>2015</v>
      </c>
      <c r="G2578" t="s">
        <v>156</v>
      </c>
      <c r="H2578" t="s">
        <v>223</v>
      </c>
      <c r="I2578">
        <v>41.058300000000003</v>
      </c>
      <c r="J2578">
        <v>-124.19</v>
      </c>
      <c r="M2578">
        <v>9.7355334493848993</v>
      </c>
      <c r="N2578">
        <v>33.7271999782986</v>
      </c>
      <c r="O2578">
        <v>1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</row>
    <row r="2579" spans="1:21" x14ac:dyDescent="0.3">
      <c r="A2579" t="s">
        <v>225</v>
      </c>
      <c r="B2579" t="s">
        <v>133</v>
      </c>
      <c r="C2579" s="8">
        <v>42180</v>
      </c>
      <c r="D2579" s="9">
        <v>0.5854166666666667</v>
      </c>
      <c r="E2579" t="str">
        <f t="shared" si="82"/>
        <v>Jun</v>
      </c>
      <c r="F2579" t="str">
        <f t="shared" si="83"/>
        <v>2015</v>
      </c>
      <c r="G2579" t="s">
        <v>156</v>
      </c>
      <c r="H2579" t="s">
        <v>223</v>
      </c>
      <c r="I2579">
        <v>41.058300000000003</v>
      </c>
      <c r="J2579">
        <v>-124.19</v>
      </c>
      <c r="M2579">
        <v>9.4967262368453191</v>
      </c>
      <c r="N2579">
        <v>33.805147472180799</v>
      </c>
      <c r="O2579">
        <v>1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</row>
    <row r="2580" spans="1:21" x14ac:dyDescent="0.3">
      <c r="A2580" t="s">
        <v>225</v>
      </c>
      <c r="B2580" t="s">
        <v>133</v>
      </c>
      <c r="C2580" s="8">
        <v>42180</v>
      </c>
      <c r="D2580" s="9">
        <v>0.65208333333333335</v>
      </c>
      <c r="E2580" t="str">
        <f t="shared" si="82"/>
        <v>Jun</v>
      </c>
      <c r="F2580" t="str">
        <f t="shared" si="83"/>
        <v>2015</v>
      </c>
      <c r="G2580" t="s">
        <v>156</v>
      </c>
      <c r="H2580" t="s">
        <v>223</v>
      </c>
      <c r="I2580">
        <v>41.058300000000003</v>
      </c>
      <c r="J2580">
        <v>-124.19</v>
      </c>
      <c r="M2580">
        <v>9.4967262368453191</v>
      </c>
      <c r="N2580">
        <v>33.805147472180799</v>
      </c>
      <c r="O2580">
        <v>1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</row>
    <row r="2581" spans="1:21" x14ac:dyDescent="0.3">
      <c r="A2581" t="s">
        <v>225</v>
      </c>
      <c r="B2581" t="s">
        <v>133</v>
      </c>
      <c r="C2581" s="8">
        <v>42181</v>
      </c>
      <c r="D2581" s="9">
        <v>0.31388888888888888</v>
      </c>
      <c r="E2581" t="str">
        <f t="shared" si="82"/>
        <v>Jun</v>
      </c>
      <c r="F2581" t="str">
        <f t="shared" si="83"/>
        <v>2015</v>
      </c>
      <c r="G2581" t="s">
        <v>200</v>
      </c>
      <c r="H2581" t="s">
        <v>223</v>
      </c>
      <c r="I2581">
        <v>41.35</v>
      </c>
      <c r="J2581">
        <v>-124.1417</v>
      </c>
      <c r="M2581">
        <v>10.928605330617801</v>
      </c>
      <c r="N2581">
        <v>33.732689506129198</v>
      </c>
      <c r="O2581">
        <v>1</v>
      </c>
      <c r="P2581">
        <v>0</v>
      </c>
      <c r="Q2581">
        <v>0</v>
      </c>
      <c r="R2581">
        <v>0</v>
      </c>
      <c r="S2581">
        <v>1</v>
      </c>
      <c r="T2581">
        <v>0</v>
      </c>
      <c r="U2581">
        <v>0</v>
      </c>
    </row>
    <row r="2582" spans="1:21" x14ac:dyDescent="0.3">
      <c r="A2582" t="s">
        <v>225</v>
      </c>
      <c r="B2582" t="s">
        <v>133</v>
      </c>
      <c r="C2582" s="8">
        <v>42181</v>
      </c>
      <c r="D2582" s="9">
        <v>0.42499999999999999</v>
      </c>
      <c r="E2582" t="str">
        <f t="shared" si="82"/>
        <v>Jun</v>
      </c>
      <c r="F2582" t="str">
        <f t="shared" si="83"/>
        <v>2015</v>
      </c>
      <c r="G2582" t="s">
        <v>201</v>
      </c>
      <c r="H2582" t="s">
        <v>223</v>
      </c>
      <c r="I2582">
        <v>41.35</v>
      </c>
      <c r="J2582">
        <v>-124.2</v>
      </c>
      <c r="M2582">
        <v>10.1532104391801</v>
      </c>
      <c r="N2582">
        <v>33.829678987201902</v>
      </c>
      <c r="O2582">
        <v>1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</row>
    <row r="2583" spans="1:21" x14ac:dyDescent="0.3">
      <c r="A2583" t="s">
        <v>225</v>
      </c>
      <c r="B2583" t="s">
        <v>133</v>
      </c>
      <c r="C2583" s="8">
        <v>42181</v>
      </c>
      <c r="D2583" s="9">
        <v>0.4993055555555555</v>
      </c>
      <c r="E2583" t="str">
        <f t="shared" si="82"/>
        <v>Jun</v>
      </c>
      <c r="F2583" t="str">
        <f t="shared" si="83"/>
        <v>2015</v>
      </c>
      <c r="G2583" t="s">
        <v>201</v>
      </c>
      <c r="H2583" t="s">
        <v>223</v>
      </c>
      <c r="I2583">
        <v>41.35</v>
      </c>
      <c r="J2583">
        <v>-124.2</v>
      </c>
      <c r="M2583">
        <v>11.1839349746704</v>
      </c>
      <c r="N2583">
        <v>33.784884643554697</v>
      </c>
      <c r="O2583">
        <v>1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</row>
    <row r="2584" spans="1:21" x14ac:dyDescent="0.3">
      <c r="A2584" t="s">
        <v>225</v>
      </c>
      <c r="B2584" t="s">
        <v>133</v>
      </c>
      <c r="C2584" s="8">
        <v>42181</v>
      </c>
      <c r="D2584" s="9">
        <v>0.56388888888888888</v>
      </c>
      <c r="E2584" t="str">
        <f t="shared" si="82"/>
        <v>Jun</v>
      </c>
      <c r="F2584" t="str">
        <f t="shared" si="83"/>
        <v>2015</v>
      </c>
      <c r="G2584" t="s">
        <v>201</v>
      </c>
      <c r="H2584" t="s">
        <v>223</v>
      </c>
      <c r="I2584">
        <v>41.35</v>
      </c>
      <c r="J2584">
        <v>-124.2</v>
      </c>
      <c r="M2584">
        <v>11.1839349746704</v>
      </c>
      <c r="N2584">
        <v>33.784884643554697</v>
      </c>
      <c r="O2584">
        <v>1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</row>
    <row r="2585" spans="1:21" x14ac:dyDescent="0.3">
      <c r="A2585" t="s">
        <v>225</v>
      </c>
      <c r="B2585" t="s">
        <v>133</v>
      </c>
      <c r="C2585" s="8">
        <v>42181</v>
      </c>
      <c r="D2585" s="9">
        <v>0.66388888888888886</v>
      </c>
      <c r="E2585" t="str">
        <f t="shared" si="82"/>
        <v>Jun</v>
      </c>
      <c r="F2585" t="str">
        <f t="shared" si="83"/>
        <v>2015</v>
      </c>
      <c r="G2585" t="s">
        <v>202</v>
      </c>
      <c r="H2585" t="s">
        <v>223</v>
      </c>
      <c r="I2585">
        <v>41.35</v>
      </c>
      <c r="J2585">
        <v>-124.27670000000001</v>
      </c>
      <c r="M2585">
        <v>10.8309300899506</v>
      </c>
      <c r="N2585">
        <v>33.784534645080598</v>
      </c>
      <c r="O2585">
        <v>1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</row>
    <row r="2586" spans="1:21" x14ac:dyDescent="0.3">
      <c r="A2586" t="s">
        <v>225</v>
      </c>
      <c r="B2586" t="s">
        <v>133</v>
      </c>
      <c r="C2586" s="8">
        <v>42182</v>
      </c>
      <c r="D2586" s="9">
        <v>0.31041666666666667</v>
      </c>
      <c r="E2586" t="str">
        <f t="shared" si="82"/>
        <v>Jun</v>
      </c>
      <c r="F2586" t="str">
        <f t="shared" si="83"/>
        <v>2015</v>
      </c>
      <c r="G2586" t="s">
        <v>154</v>
      </c>
      <c r="H2586" t="s">
        <v>223</v>
      </c>
      <c r="I2586">
        <v>41.583300000000001</v>
      </c>
      <c r="J2586">
        <v>-124.1583</v>
      </c>
      <c r="M2586">
        <v>11.322529935836799</v>
      </c>
      <c r="N2586">
        <v>33.853669738769497</v>
      </c>
      <c r="O2586">
        <v>1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</row>
    <row r="2587" spans="1:21" x14ac:dyDescent="0.3">
      <c r="A2587" t="s">
        <v>225</v>
      </c>
      <c r="B2587" t="s">
        <v>133</v>
      </c>
      <c r="C2587" s="8">
        <v>42182</v>
      </c>
      <c r="D2587" s="9">
        <v>0.4236111111111111</v>
      </c>
      <c r="E2587" t="str">
        <f t="shared" si="82"/>
        <v>Jun</v>
      </c>
      <c r="F2587" t="str">
        <f t="shared" si="83"/>
        <v>2015</v>
      </c>
      <c r="G2587" t="s">
        <v>155</v>
      </c>
      <c r="H2587" t="s">
        <v>223</v>
      </c>
      <c r="I2587">
        <v>41.583300000000001</v>
      </c>
      <c r="J2587">
        <v>-124.2533</v>
      </c>
      <c r="M2587">
        <v>10.6693315505981</v>
      </c>
      <c r="N2587">
        <v>33.854605022229599</v>
      </c>
      <c r="O2587">
        <v>1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</row>
    <row r="2588" spans="1:21" x14ac:dyDescent="0.3">
      <c r="A2588" t="s">
        <v>225</v>
      </c>
      <c r="B2588" t="s">
        <v>133</v>
      </c>
      <c r="C2588" s="8">
        <v>42182</v>
      </c>
      <c r="D2588" s="9">
        <v>0.52638888888888891</v>
      </c>
      <c r="E2588" t="str">
        <f t="shared" si="82"/>
        <v>Jun</v>
      </c>
      <c r="F2588" t="str">
        <f t="shared" si="83"/>
        <v>2015</v>
      </c>
      <c r="G2588" t="s">
        <v>198</v>
      </c>
      <c r="H2588" t="s">
        <v>223</v>
      </c>
      <c r="I2588">
        <v>41.583300000000001</v>
      </c>
      <c r="J2588">
        <v>-124.3433</v>
      </c>
      <c r="M2588">
        <v>10.0636277198792</v>
      </c>
      <c r="N2588">
        <v>33.721627977159301</v>
      </c>
      <c r="O2588">
        <v>1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</row>
    <row r="2589" spans="1:21" x14ac:dyDescent="0.3">
      <c r="A2589" t="s">
        <v>225</v>
      </c>
      <c r="B2589" t="s">
        <v>133</v>
      </c>
      <c r="C2589" s="8">
        <v>42182</v>
      </c>
      <c r="D2589" s="9">
        <v>0.59791666666666665</v>
      </c>
      <c r="E2589" t="str">
        <f t="shared" si="82"/>
        <v>Jun</v>
      </c>
      <c r="F2589" t="str">
        <f t="shared" si="83"/>
        <v>2015</v>
      </c>
      <c r="G2589" t="s">
        <v>198</v>
      </c>
      <c r="H2589" t="s">
        <v>223</v>
      </c>
      <c r="I2589">
        <v>41.583300000000001</v>
      </c>
      <c r="J2589">
        <v>-124.3433</v>
      </c>
      <c r="M2589">
        <v>11.0257577896118</v>
      </c>
      <c r="N2589">
        <v>33.648615987677303</v>
      </c>
      <c r="O2589">
        <v>1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</row>
    <row r="2590" spans="1:21" x14ac:dyDescent="0.3">
      <c r="A2590" t="s">
        <v>225</v>
      </c>
      <c r="B2590" t="s">
        <v>133</v>
      </c>
      <c r="C2590" s="8">
        <v>42182</v>
      </c>
      <c r="D2590" s="9">
        <v>0.66388888888888886</v>
      </c>
      <c r="E2590" t="str">
        <f t="shared" si="82"/>
        <v>Jun</v>
      </c>
      <c r="F2590" t="str">
        <f t="shared" si="83"/>
        <v>2015</v>
      </c>
      <c r="G2590" t="s">
        <v>198</v>
      </c>
      <c r="H2590" t="s">
        <v>223</v>
      </c>
      <c r="I2590">
        <v>41.583300000000001</v>
      </c>
      <c r="J2590">
        <v>-124.3433</v>
      </c>
      <c r="M2590">
        <v>11.0257577896118</v>
      </c>
      <c r="N2590">
        <v>33.648615987677303</v>
      </c>
      <c r="O2590">
        <v>1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</row>
    <row r="2591" spans="1:21" x14ac:dyDescent="0.3">
      <c r="A2591" t="s">
        <v>225</v>
      </c>
      <c r="B2591" t="s">
        <v>133</v>
      </c>
      <c r="C2591" s="8">
        <v>42183</v>
      </c>
      <c r="D2591" s="9">
        <v>0.14027777777777778</v>
      </c>
      <c r="E2591" t="str">
        <f t="shared" si="82"/>
        <v>Jun</v>
      </c>
      <c r="F2591" t="str">
        <f t="shared" si="83"/>
        <v>2015</v>
      </c>
      <c r="G2591" t="s">
        <v>153</v>
      </c>
      <c r="H2591" t="s">
        <v>224</v>
      </c>
      <c r="I2591">
        <v>41.9</v>
      </c>
      <c r="J2591">
        <v>-124.44499999999999</v>
      </c>
      <c r="M2591">
        <v>10.4923450469971</v>
      </c>
      <c r="N2591">
        <v>33.765764808654801</v>
      </c>
      <c r="O2591">
        <v>1</v>
      </c>
      <c r="P2591">
        <v>0</v>
      </c>
      <c r="Q2591">
        <v>0</v>
      </c>
      <c r="R2591">
        <v>0</v>
      </c>
      <c r="S2591">
        <v>1</v>
      </c>
      <c r="T2591">
        <v>0</v>
      </c>
      <c r="U2591">
        <v>0</v>
      </c>
    </row>
    <row r="2592" spans="1:21" x14ac:dyDescent="0.3">
      <c r="A2592" t="s">
        <v>225</v>
      </c>
      <c r="B2592" t="s">
        <v>133</v>
      </c>
      <c r="C2592" s="8">
        <v>42183</v>
      </c>
      <c r="D2592" s="9">
        <v>0.20138888888888887</v>
      </c>
      <c r="E2592" t="str">
        <f t="shared" si="82"/>
        <v>Jun</v>
      </c>
      <c r="F2592" t="str">
        <f t="shared" si="83"/>
        <v>2015</v>
      </c>
      <c r="G2592" t="s">
        <v>153</v>
      </c>
      <c r="H2592" t="s">
        <v>224</v>
      </c>
      <c r="I2592">
        <v>41.9</v>
      </c>
      <c r="J2592">
        <v>-124.44499999999999</v>
      </c>
      <c r="M2592">
        <v>10.4923450469971</v>
      </c>
      <c r="N2592">
        <v>33.765764808654801</v>
      </c>
      <c r="O2592">
        <v>1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</row>
    <row r="2593" spans="1:21" x14ac:dyDescent="0.3">
      <c r="A2593" t="s">
        <v>225</v>
      </c>
      <c r="B2593" t="s">
        <v>133</v>
      </c>
      <c r="C2593" s="8">
        <v>42183</v>
      </c>
      <c r="D2593" s="9">
        <v>0.30902777777777779</v>
      </c>
      <c r="E2593" t="str">
        <f t="shared" si="82"/>
        <v>Jun</v>
      </c>
      <c r="F2593" t="str">
        <f t="shared" si="83"/>
        <v>2015</v>
      </c>
      <c r="G2593" t="s">
        <v>151</v>
      </c>
      <c r="H2593" t="s">
        <v>223</v>
      </c>
      <c r="I2593">
        <v>41.9</v>
      </c>
      <c r="J2593">
        <v>-124.2717</v>
      </c>
      <c r="M2593">
        <v>12.0544630853753</v>
      </c>
      <c r="N2593">
        <v>33.644894449334402</v>
      </c>
      <c r="O2593">
        <v>1</v>
      </c>
      <c r="P2593">
        <v>0</v>
      </c>
      <c r="Q2593">
        <v>0</v>
      </c>
      <c r="R2593">
        <v>0</v>
      </c>
      <c r="S2593">
        <v>1</v>
      </c>
      <c r="T2593">
        <v>0</v>
      </c>
      <c r="U2593">
        <v>0</v>
      </c>
    </row>
    <row r="2594" spans="1:21" x14ac:dyDescent="0.3">
      <c r="A2594" t="s">
        <v>225</v>
      </c>
      <c r="B2594" t="s">
        <v>133</v>
      </c>
      <c r="C2594" s="8">
        <v>42183</v>
      </c>
      <c r="D2594" s="9">
        <v>0.40138888888888885</v>
      </c>
      <c r="E2594" t="str">
        <f t="shared" si="82"/>
        <v>Jun</v>
      </c>
      <c r="F2594" t="str">
        <f t="shared" si="83"/>
        <v>2015</v>
      </c>
      <c r="G2594" t="s">
        <v>152</v>
      </c>
      <c r="H2594" t="s">
        <v>223</v>
      </c>
      <c r="I2594">
        <v>41.9</v>
      </c>
      <c r="J2594">
        <v>-124.35420000000001</v>
      </c>
      <c r="M2594">
        <v>10.653778979652801</v>
      </c>
      <c r="N2594">
        <v>33.7416056582802</v>
      </c>
      <c r="O2594">
        <v>1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</row>
    <row r="2595" spans="1:21" x14ac:dyDescent="0.3">
      <c r="A2595" t="s">
        <v>225</v>
      </c>
      <c r="B2595" t="s">
        <v>133</v>
      </c>
      <c r="C2595" s="8">
        <v>42183</v>
      </c>
      <c r="D2595" s="9">
        <v>0.5</v>
      </c>
      <c r="E2595" t="str">
        <f t="shared" si="82"/>
        <v>Jun</v>
      </c>
      <c r="F2595" t="str">
        <f t="shared" si="83"/>
        <v>2015</v>
      </c>
      <c r="G2595" t="s">
        <v>153</v>
      </c>
      <c r="H2595" t="s">
        <v>223</v>
      </c>
      <c r="I2595">
        <v>41.9</v>
      </c>
      <c r="J2595">
        <v>-124.44499999999999</v>
      </c>
      <c r="M2595">
        <v>10.8434526543868</v>
      </c>
      <c r="N2595">
        <v>33.649031789679299</v>
      </c>
      <c r="O2595">
        <v>1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</row>
    <row r="2596" spans="1:21" x14ac:dyDescent="0.3">
      <c r="A2596" t="s">
        <v>225</v>
      </c>
      <c r="B2596" t="s">
        <v>133</v>
      </c>
      <c r="C2596" s="8">
        <v>42183</v>
      </c>
      <c r="D2596" s="9">
        <v>0.58194444444444449</v>
      </c>
      <c r="E2596" t="str">
        <f t="shared" si="82"/>
        <v>Jun</v>
      </c>
      <c r="F2596" t="str">
        <f t="shared" si="83"/>
        <v>2015</v>
      </c>
      <c r="G2596" t="s">
        <v>153</v>
      </c>
      <c r="H2596" t="s">
        <v>223</v>
      </c>
      <c r="I2596">
        <v>41.9</v>
      </c>
      <c r="J2596">
        <v>-124.44499999999999</v>
      </c>
      <c r="M2596">
        <v>10.4923450469971</v>
      </c>
      <c r="N2596">
        <v>33.765764808654801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3">
      <c r="A2597" t="s">
        <v>225</v>
      </c>
      <c r="B2597" t="s">
        <v>133</v>
      </c>
      <c r="C2597" s="8">
        <v>42183</v>
      </c>
      <c r="D2597" s="9">
        <v>0.64444444444444449</v>
      </c>
      <c r="E2597" t="str">
        <f t="shared" si="82"/>
        <v>Jun</v>
      </c>
      <c r="F2597" t="str">
        <f t="shared" si="83"/>
        <v>2015</v>
      </c>
      <c r="G2597" t="s">
        <v>153</v>
      </c>
      <c r="H2597" t="s">
        <v>223</v>
      </c>
      <c r="I2597">
        <v>41.9</v>
      </c>
      <c r="J2597">
        <v>-124.44499999999999</v>
      </c>
      <c r="M2597">
        <v>10.4923450469971</v>
      </c>
      <c r="N2597">
        <v>33.765764808654801</v>
      </c>
      <c r="O2597">
        <v>0</v>
      </c>
      <c r="P2597">
        <v>0</v>
      </c>
      <c r="Q2597">
        <v>0</v>
      </c>
      <c r="R2597">
        <v>0</v>
      </c>
      <c r="S2597">
        <v>1</v>
      </c>
      <c r="T2597">
        <v>0</v>
      </c>
      <c r="U2597">
        <v>0</v>
      </c>
    </row>
    <row r="2598" spans="1:21" x14ac:dyDescent="0.3">
      <c r="A2598" t="s">
        <v>225</v>
      </c>
      <c r="B2598" t="s">
        <v>133</v>
      </c>
      <c r="C2598" s="8">
        <v>42184</v>
      </c>
      <c r="D2598" s="9">
        <v>0.30624999999999997</v>
      </c>
      <c r="E2598" t="str">
        <f t="shared" si="82"/>
        <v>Jun</v>
      </c>
      <c r="F2598" t="str">
        <f t="shared" si="83"/>
        <v>2015</v>
      </c>
      <c r="G2598" t="s">
        <v>153</v>
      </c>
      <c r="H2598" t="s">
        <v>223</v>
      </c>
      <c r="I2598">
        <v>41.9</v>
      </c>
      <c r="J2598">
        <v>-124.44499999999999</v>
      </c>
      <c r="M2598">
        <v>11.1604684528552</v>
      </c>
      <c r="N2598">
        <v>33.736631493819402</v>
      </c>
      <c r="O2598">
        <v>1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</row>
    <row r="2599" spans="1:21" x14ac:dyDescent="0.3">
      <c r="A2599" t="s">
        <v>225</v>
      </c>
      <c r="B2599" t="s">
        <v>133</v>
      </c>
      <c r="C2599" s="8">
        <v>42184</v>
      </c>
      <c r="D2599" s="9">
        <v>0.375</v>
      </c>
      <c r="E2599" t="str">
        <f t="shared" si="82"/>
        <v>Jun</v>
      </c>
      <c r="F2599" t="str">
        <f t="shared" si="83"/>
        <v>2015</v>
      </c>
      <c r="G2599" t="s">
        <v>153</v>
      </c>
      <c r="H2599" t="s">
        <v>223</v>
      </c>
      <c r="I2599">
        <v>41.9</v>
      </c>
      <c r="J2599">
        <v>-124.44499999999999</v>
      </c>
      <c r="M2599">
        <v>10.2923167016771</v>
      </c>
      <c r="N2599">
        <v>33.565444310506201</v>
      </c>
      <c r="O2599">
        <v>1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</row>
    <row r="2600" spans="1:21" x14ac:dyDescent="0.3">
      <c r="A2600" t="s">
        <v>225</v>
      </c>
      <c r="B2600" t="s">
        <v>133</v>
      </c>
      <c r="C2600" s="8">
        <v>42184</v>
      </c>
      <c r="D2600" s="9">
        <v>0.46180555555555558</v>
      </c>
      <c r="E2600" t="str">
        <f t="shared" si="82"/>
        <v>Jun</v>
      </c>
      <c r="F2600" t="str">
        <f t="shared" si="83"/>
        <v>2015</v>
      </c>
      <c r="G2600" t="s">
        <v>153</v>
      </c>
      <c r="H2600" t="s">
        <v>223</v>
      </c>
      <c r="I2600">
        <v>41.9</v>
      </c>
      <c r="J2600">
        <v>-124.44499999999999</v>
      </c>
      <c r="M2600">
        <v>10.2923167016771</v>
      </c>
      <c r="N2600">
        <v>33.565444310506201</v>
      </c>
      <c r="O2600">
        <v>1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</row>
    <row r="2601" spans="1:21" x14ac:dyDescent="0.3">
      <c r="A2601" t="s">
        <v>225</v>
      </c>
      <c r="B2601" t="s">
        <v>133</v>
      </c>
      <c r="C2601" s="8">
        <v>42185</v>
      </c>
      <c r="D2601" s="9">
        <v>0.31458333333333333</v>
      </c>
      <c r="E2601" t="str">
        <f t="shared" si="82"/>
        <v>Jun</v>
      </c>
      <c r="F2601" t="str">
        <f t="shared" si="83"/>
        <v>2015</v>
      </c>
      <c r="G2601" t="s">
        <v>146</v>
      </c>
      <c r="H2601" t="s">
        <v>223</v>
      </c>
      <c r="I2601">
        <v>42.5</v>
      </c>
      <c r="J2601">
        <v>-124.49169999999999</v>
      </c>
      <c r="M2601">
        <v>11.3681263672678</v>
      </c>
      <c r="N2601">
        <v>33.611704976935101</v>
      </c>
      <c r="O2601">
        <v>1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</row>
    <row r="2602" spans="1:21" x14ac:dyDescent="0.3">
      <c r="A2602" t="s">
        <v>225</v>
      </c>
      <c r="B2602" t="s">
        <v>133</v>
      </c>
      <c r="C2602" s="8">
        <v>42185</v>
      </c>
      <c r="D2602" s="9">
        <v>0.4069444444444445</v>
      </c>
      <c r="E2602" t="str">
        <f t="shared" si="82"/>
        <v>Jun</v>
      </c>
      <c r="F2602" t="str">
        <f t="shared" si="83"/>
        <v>2015</v>
      </c>
      <c r="G2602" t="s">
        <v>147</v>
      </c>
      <c r="H2602" t="s">
        <v>223</v>
      </c>
      <c r="I2602">
        <v>42.5</v>
      </c>
      <c r="J2602">
        <v>-124.54170000000001</v>
      </c>
      <c r="M2602">
        <v>11.656599950790399</v>
      </c>
      <c r="N2602">
        <v>33.545989799499502</v>
      </c>
      <c r="O2602">
        <v>1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</row>
    <row r="2603" spans="1:21" x14ac:dyDescent="0.3">
      <c r="A2603" t="s">
        <v>225</v>
      </c>
      <c r="B2603" t="s">
        <v>133</v>
      </c>
      <c r="C2603" s="8">
        <v>42186</v>
      </c>
      <c r="D2603" s="9">
        <v>0.30902777777777779</v>
      </c>
      <c r="E2603" t="str">
        <f t="shared" si="82"/>
        <v>Jul</v>
      </c>
      <c r="F2603" t="str">
        <f t="shared" si="83"/>
        <v>2015</v>
      </c>
      <c r="G2603" t="s">
        <v>141</v>
      </c>
      <c r="H2603" t="s">
        <v>223</v>
      </c>
      <c r="I2603">
        <v>43.216700000000003</v>
      </c>
      <c r="J2603">
        <v>-124.4333</v>
      </c>
      <c r="M2603">
        <v>8.6035578878302292</v>
      </c>
      <c r="N2603">
        <v>33.688637181332197</v>
      </c>
      <c r="O2603">
        <v>0</v>
      </c>
      <c r="P2603">
        <v>0</v>
      </c>
      <c r="Q2603">
        <v>0</v>
      </c>
      <c r="R2603">
        <v>0</v>
      </c>
      <c r="S2603">
        <v>1</v>
      </c>
      <c r="T2603">
        <v>0</v>
      </c>
      <c r="U2603">
        <v>0</v>
      </c>
    </row>
    <row r="2604" spans="1:21" x14ac:dyDescent="0.3">
      <c r="A2604" t="s">
        <v>225</v>
      </c>
      <c r="B2604" t="s">
        <v>133</v>
      </c>
      <c r="C2604" s="8">
        <v>42186</v>
      </c>
      <c r="D2604" s="9">
        <v>0.3972222222222222</v>
      </c>
      <c r="E2604" t="str">
        <f t="shared" si="82"/>
        <v>Jul</v>
      </c>
      <c r="F2604" t="str">
        <f t="shared" si="83"/>
        <v>2015</v>
      </c>
      <c r="G2604" t="s">
        <v>141</v>
      </c>
      <c r="H2604" t="s">
        <v>223</v>
      </c>
      <c r="I2604">
        <v>43.216700000000003</v>
      </c>
      <c r="J2604">
        <v>-124.4333</v>
      </c>
      <c r="M2604">
        <v>8.9189684014571302</v>
      </c>
      <c r="N2604">
        <v>33.692836962248101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</row>
    <row r="2605" spans="1:21" x14ac:dyDescent="0.3">
      <c r="A2605" t="s">
        <v>225</v>
      </c>
      <c r="B2605" t="s">
        <v>133</v>
      </c>
      <c r="C2605" s="8">
        <v>42186</v>
      </c>
      <c r="D2605" s="9">
        <v>0.47638888888888892</v>
      </c>
      <c r="E2605" t="str">
        <f t="shared" si="82"/>
        <v>Jul</v>
      </c>
      <c r="F2605" t="str">
        <f t="shared" si="83"/>
        <v>2015</v>
      </c>
      <c r="G2605" t="s">
        <v>141</v>
      </c>
      <c r="H2605" t="s">
        <v>223</v>
      </c>
      <c r="I2605">
        <v>43.216700000000003</v>
      </c>
      <c r="J2605">
        <v>-124.4333</v>
      </c>
      <c r="M2605">
        <v>8.9189684014571302</v>
      </c>
      <c r="N2605">
        <v>33.692836962248101</v>
      </c>
      <c r="O2605">
        <v>1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</row>
    <row r="2606" spans="1:21" x14ac:dyDescent="0.3">
      <c r="A2606" t="s">
        <v>225</v>
      </c>
      <c r="B2606" t="s">
        <v>133</v>
      </c>
      <c r="C2606" s="8">
        <v>42186</v>
      </c>
      <c r="D2606" s="9">
        <v>0.58124999999999993</v>
      </c>
      <c r="E2606" t="str">
        <f t="shared" si="82"/>
        <v>Jul</v>
      </c>
      <c r="F2606" t="str">
        <f t="shared" si="83"/>
        <v>2015</v>
      </c>
      <c r="G2606" t="s">
        <v>142</v>
      </c>
      <c r="H2606" t="s">
        <v>223</v>
      </c>
      <c r="I2606">
        <v>43.216700000000003</v>
      </c>
      <c r="J2606">
        <v>-124.47329999999999</v>
      </c>
      <c r="M2606">
        <v>9.5211900234222409</v>
      </c>
      <c r="N2606">
        <v>33.564395332336403</v>
      </c>
      <c r="O2606">
        <v>1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</row>
    <row r="2607" spans="1:21" x14ac:dyDescent="0.3">
      <c r="A2607" t="s">
        <v>225</v>
      </c>
      <c r="B2607" t="s">
        <v>133</v>
      </c>
      <c r="C2607" s="8">
        <v>42186</v>
      </c>
      <c r="D2607" s="9">
        <v>0.68263888888888891</v>
      </c>
      <c r="E2607" t="str">
        <f t="shared" si="82"/>
        <v>Jul</v>
      </c>
      <c r="F2607" t="str">
        <f t="shared" si="83"/>
        <v>2015</v>
      </c>
      <c r="G2607" t="s">
        <v>143</v>
      </c>
      <c r="H2607" t="s">
        <v>223</v>
      </c>
      <c r="I2607">
        <v>43.216700000000003</v>
      </c>
      <c r="J2607">
        <v>-124.5633</v>
      </c>
      <c r="M2607">
        <v>10.3773630543759</v>
      </c>
      <c r="N2607">
        <v>33.089568489476299</v>
      </c>
      <c r="O2607">
        <v>1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</row>
    <row r="2608" spans="1:21" x14ac:dyDescent="0.3">
      <c r="A2608" t="s">
        <v>225</v>
      </c>
      <c r="B2608" t="s">
        <v>133</v>
      </c>
      <c r="C2608" s="8">
        <v>42187</v>
      </c>
      <c r="D2608" s="9">
        <v>0.30555555555555552</v>
      </c>
      <c r="E2608" t="str">
        <f t="shared" si="82"/>
        <v>Jul</v>
      </c>
      <c r="F2608" t="str">
        <f t="shared" si="83"/>
        <v>2015</v>
      </c>
      <c r="G2608" t="s">
        <v>136</v>
      </c>
      <c r="H2608" t="s">
        <v>223</v>
      </c>
      <c r="I2608">
        <v>44</v>
      </c>
      <c r="J2608">
        <v>-124.1708</v>
      </c>
      <c r="M2608">
        <v>8.3364894264622702</v>
      </c>
      <c r="N2608">
        <v>33.737163342927602</v>
      </c>
      <c r="O2608">
        <v>1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</row>
    <row r="2609" spans="1:21" x14ac:dyDescent="0.3">
      <c r="A2609" t="s">
        <v>225</v>
      </c>
      <c r="B2609" t="s">
        <v>133</v>
      </c>
      <c r="C2609" s="8">
        <v>42187</v>
      </c>
      <c r="D2609" s="9">
        <v>0.40277777777777773</v>
      </c>
      <c r="E2609" t="str">
        <f t="shared" si="82"/>
        <v>Jul</v>
      </c>
      <c r="F2609" t="str">
        <f t="shared" si="83"/>
        <v>2015</v>
      </c>
      <c r="G2609" t="s">
        <v>137</v>
      </c>
      <c r="H2609" t="s">
        <v>223</v>
      </c>
      <c r="I2609">
        <v>44</v>
      </c>
      <c r="J2609">
        <v>-124.21169999999999</v>
      </c>
      <c r="M2609">
        <v>9.65730555852255</v>
      </c>
      <c r="N2609">
        <v>33.261383162604403</v>
      </c>
      <c r="O2609">
        <v>1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</row>
    <row r="2610" spans="1:21" x14ac:dyDescent="0.3">
      <c r="A2610" t="s">
        <v>225</v>
      </c>
      <c r="B2610" t="s">
        <v>133</v>
      </c>
      <c r="C2610" s="8">
        <v>42187</v>
      </c>
      <c r="D2610" s="9">
        <v>0.51527777777777783</v>
      </c>
      <c r="E2610" t="str">
        <f t="shared" si="82"/>
        <v>Jul</v>
      </c>
      <c r="F2610" t="str">
        <f t="shared" si="83"/>
        <v>2015</v>
      </c>
      <c r="G2610" t="s">
        <v>138</v>
      </c>
      <c r="H2610" t="s">
        <v>223</v>
      </c>
      <c r="I2610">
        <v>44</v>
      </c>
      <c r="J2610">
        <v>-124.27500000000001</v>
      </c>
      <c r="M2610">
        <v>9.6188111835055992</v>
      </c>
      <c r="N2610">
        <v>33.390849643283403</v>
      </c>
      <c r="O2610">
        <v>1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</row>
    <row r="2611" spans="1:21" x14ac:dyDescent="0.3">
      <c r="A2611" t="s">
        <v>225</v>
      </c>
      <c r="B2611" t="s">
        <v>133</v>
      </c>
      <c r="C2611" s="8">
        <v>42187</v>
      </c>
      <c r="D2611" s="9">
        <v>0.59513888888888888</v>
      </c>
      <c r="E2611" t="str">
        <f t="shared" si="82"/>
        <v>Jul</v>
      </c>
      <c r="F2611" t="str">
        <f t="shared" si="83"/>
        <v>2015</v>
      </c>
      <c r="G2611" t="s">
        <v>138</v>
      </c>
      <c r="H2611" t="s">
        <v>223</v>
      </c>
      <c r="I2611">
        <v>44</v>
      </c>
      <c r="J2611">
        <v>-124.27500000000001</v>
      </c>
      <c r="M2611">
        <v>9.9622301101684592</v>
      </c>
      <c r="N2611">
        <v>33.415494728088397</v>
      </c>
      <c r="O2611">
        <v>1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</row>
    <row r="2612" spans="1:21" x14ac:dyDescent="0.3">
      <c r="A2612" t="s">
        <v>225</v>
      </c>
      <c r="B2612" t="s">
        <v>133</v>
      </c>
      <c r="C2612" s="8">
        <v>42187</v>
      </c>
      <c r="D2612" s="9">
        <v>0.66875000000000007</v>
      </c>
      <c r="E2612" t="str">
        <f t="shared" si="82"/>
        <v>Jul</v>
      </c>
      <c r="F2612" t="str">
        <f t="shared" si="83"/>
        <v>2015</v>
      </c>
      <c r="G2612" t="s">
        <v>138</v>
      </c>
      <c r="H2612" t="s">
        <v>223</v>
      </c>
      <c r="I2612">
        <v>44</v>
      </c>
      <c r="J2612">
        <v>-124.27500000000001</v>
      </c>
      <c r="M2612">
        <v>9.9622301101684592</v>
      </c>
      <c r="N2612">
        <v>33.415494728088397</v>
      </c>
      <c r="O2612">
        <v>1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</row>
    <row r="2613" spans="1:21" x14ac:dyDescent="0.3">
      <c r="A2613" t="s">
        <v>225</v>
      </c>
      <c r="B2613" t="s">
        <v>134</v>
      </c>
      <c r="C2613" s="8">
        <v>42246</v>
      </c>
      <c r="D2613" s="9">
        <v>0.37222222222222223</v>
      </c>
      <c r="E2613" t="str">
        <f t="shared" si="82"/>
        <v>Aug</v>
      </c>
      <c r="F2613" t="str">
        <f t="shared" si="83"/>
        <v>2015</v>
      </c>
      <c r="G2613" t="s">
        <v>53</v>
      </c>
      <c r="H2613" t="s">
        <v>223</v>
      </c>
      <c r="I2613">
        <v>47.92</v>
      </c>
      <c r="J2613">
        <v>-124.87</v>
      </c>
      <c r="M2613">
        <v>13.7849150657654</v>
      </c>
      <c r="N2613">
        <v>32.305279922485397</v>
      </c>
      <c r="O2613">
        <v>1</v>
      </c>
      <c r="P2613">
        <v>1</v>
      </c>
      <c r="Q2613">
        <v>0</v>
      </c>
      <c r="R2613">
        <v>0</v>
      </c>
      <c r="S2613">
        <v>0</v>
      </c>
      <c r="T2613">
        <v>0</v>
      </c>
      <c r="U2613">
        <v>0</v>
      </c>
    </row>
    <row r="2614" spans="1:21" x14ac:dyDescent="0.3">
      <c r="A2614" t="s">
        <v>225</v>
      </c>
      <c r="B2614" t="s">
        <v>134</v>
      </c>
      <c r="C2614" s="8">
        <v>42246</v>
      </c>
      <c r="D2614" s="9">
        <v>0.4909722222222222</v>
      </c>
      <c r="E2614" t="str">
        <f t="shared" si="82"/>
        <v>Aug</v>
      </c>
      <c r="F2614" t="str">
        <f t="shared" si="83"/>
        <v>2015</v>
      </c>
      <c r="G2614" t="s">
        <v>53</v>
      </c>
      <c r="H2614" t="s">
        <v>223</v>
      </c>
      <c r="I2614">
        <v>47.92</v>
      </c>
      <c r="J2614">
        <v>-124.87</v>
      </c>
      <c r="M2614">
        <v>13.2116420645463</v>
      </c>
      <c r="N2614">
        <v>32.572858107717401</v>
      </c>
      <c r="O2614">
        <v>1</v>
      </c>
      <c r="P2614">
        <v>1</v>
      </c>
      <c r="Q2614">
        <v>0</v>
      </c>
      <c r="R2614">
        <v>0</v>
      </c>
      <c r="S2614">
        <v>0</v>
      </c>
      <c r="T2614">
        <v>0</v>
      </c>
      <c r="U2614">
        <v>0</v>
      </c>
    </row>
    <row r="2615" spans="1:21" x14ac:dyDescent="0.3">
      <c r="A2615" t="s">
        <v>225</v>
      </c>
      <c r="B2615" t="s">
        <v>134</v>
      </c>
      <c r="C2615" s="8">
        <v>42246</v>
      </c>
      <c r="D2615" s="9">
        <v>0.62152777777777779</v>
      </c>
      <c r="E2615" t="str">
        <f t="shared" si="82"/>
        <v>Aug</v>
      </c>
      <c r="F2615" t="str">
        <f t="shared" si="83"/>
        <v>2015</v>
      </c>
      <c r="G2615" t="s">
        <v>53</v>
      </c>
      <c r="H2615" t="s">
        <v>223</v>
      </c>
      <c r="I2615">
        <v>47.92</v>
      </c>
      <c r="J2615">
        <v>-124.87</v>
      </c>
      <c r="M2615">
        <v>13.2116420645463</v>
      </c>
      <c r="N2615">
        <v>32.572858107717401</v>
      </c>
      <c r="O2615">
        <v>1</v>
      </c>
      <c r="P2615">
        <v>1</v>
      </c>
      <c r="Q2615">
        <v>0</v>
      </c>
      <c r="R2615">
        <v>0</v>
      </c>
      <c r="S2615">
        <v>0</v>
      </c>
      <c r="T2615">
        <v>0</v>
      </c>
      <c r="U2615">
        <v>0</v>
      </c>
    </row>
    <row r="2616" spans="1:21" x14ac:dyDescent="0.3">
      <c r="A2616" t="s">
        <v>225</v>
      </c>
      <c r="B2616" t="s">
        <v>134</v>
      </c>
      <c r="C2616" s="8">
        <v>42247</v>
      </c>
      <c r="D2616" s="9">
        <v>0.3743055555555555</v>
      </c>
      <c r="E2616" t="str">
        <f t="shared" si="82"/>
        <v>Aug</v>
      </c>
      <c r="F2616" t="str">
        <f t="shared" si="83"/>
        <v>2015</v>
      </c>
      <c r="G2616" t="s">
        <v>9</v>
      </c>
      <c r="H2616" t="s">
        <v>223</v>
      </c>
      <c r="I2616">
        <v>47</v>
      </c>
      <c r="J2616">
        <v>-124.41</v>
      </c>
      <c r="M2616">
        <v>12.9303369020161</v>
      </c>
      <c r="N2616">
        <v>32.473700071636003</v>
      </c>
      <c r="O2616">
        <v>1</v>
      </c>
      <c r="P2616">
        <v>1</v>
      </c>
      <c r="Q2616">
        <v>0</v>
      </c>
      <c r="R2616">
        <v>0</v>
      </c>
      <c r="S2616">
        <v>0</v>
      </c>
      <c r="T2616">
        <v>0</v>
      </c>
      <c r="U2616">
        <v>0</v>
      </c>
    </row>
    <row r="2617" spans="1:21" x14ac:dyDescent="0.3">
      <c r="A2617" t="s">
        <v>225</v>
      </c>
      <c r="B2617" t="s">
        <v>134</v>
      </c>
      <c r="C2617" s="8">
        <v>42247</v>
      </c>
      <c r="D2617" s="9">
        <v>0.48888888888888887</v>
      </c>
      <c r="E2617" t="str">
        <f t="shared" si="82"/>
        <v>Aug</v>
      </c>
      <c r="F2617" t="str">
        <f t="shared" si="83"/>
        <v>2015</v>
      </c>
      <c r="G2617" t="s">
        <v>9</v>
      </c>
      <c r="H2617" t="s">
        <v>223</v>
      </c>
      <c r="I2617">
        <v>47</v>
      </c>
      <c r="J2617">
        <v>-124.41</v>
      </c>
      <c r="M2617">
        <v>13.965884208679199</v>
      </c>
      <c r="N2617">
        <v>32.283952612625903</v>
      </c>
      <c r="O2617">
        <v>0</v>
      </c>
      <c r="P2617">
        <v>1</v>
      </c>
      <c r="Q2617">
        <v>0</v>
      </c>
      <c r="R2617">
        <v>0</v>
      </c>
      <c r="S2617">
        <v>0</v>
      </c>
      <c r="T2617">
        <v>0</v>
      </c>
      <c r="U2617">
        <v>0</v>
      </c>
    </row>
    <row r="2618" spans="1:21" x14ac:dyDescent="0.3">
      <c r="A2618" t="s">
        <v>225</v>
      </c>
      <c r="B2618" t="s">
        <v>134</v>
      </c>
      <c r="C2618" s="8">
        <v>42247</v>
      </c>
      <c r="D2618" s="9">
        <v>0.59305555555555556</v>
      </c>
      <c r="E2618" t="str">
        <f t="shared" si="82"/>
        <v>Aug</v>
      </c>
      <c r="F2618" t="str">
        <f t="shared" si="83"/>
        <v>2015</v>
      </c>
      <c r="G2618" t="s">
        <v>9</v>
      </c>
      <c r="H2618" t="s">
        <v>223</v>
      </c>
      <c r="I2618">
        <v>47</v>
      </c>
      <c r="J2618">
        <v>-124.41</v>
      </c>
      <c r="M2618">
        <v>13.965884208679199</v>
      </c>
      <c r="N2618">
        <v>32.283952612625903</v>
      </c>
      <c r="O2618">
        <v>0</v>
      </c>
      <c r="P2618">
        <v>1</v>
      </c>
      <c r="Q2618">
        <v>0</v>
      </c>
      <c r="R2618">
        <v>0</v>
      </c>
      <c r="S2618">
        <v>0</v>
      </c>
      <c r="T2618">
        <v>0</v>
      </c>
      <c r="U2618">
        <v>0</v>
      </c>
    </row>
    <row r="2619" spans="1:21" x14ac:dyDescent="0.3">
      <c r="A2619" t="s">
        <v>225</v>
      </c>
      <c r="B2619" t="s">
        <v>134</v>
      </c>
      <c r="C2619" s="8">
        <v>42247</v>
      </c>
      <c r="D2619" s="9">
        <v>0.69513888888888886</v>
      </c>
      <c r="E2619" t="str">
        <f t="shared" si="82"/>
        <v>Aug</v>
      </c>
      <c r="F2619" t="str">
        <f t="shared" si="83"/>
        <v>2015</v>
      </c>
      <c r="G2619" t="s">
        <v>68</v>
      </c>
      <c r="H2619" t="s">
        <v>223</v>
      </c>
      <c r="I2619">
        <v>47</v>
      </c>
      <c r="J2619">
        <v>-124.32</v>
      </c>
      <c r="M2619">
        <v>14.063383473290299</v>
      </c>
      <c r="N2619">
        <v>32.292321946885799</v>
      </c>
      <c r="O2619">
        <v>1</v>
      </c>
      <c r="P2619">
        <v>1</v>
      </c>
      <c r="Q2619">
        <v>0</v>
      </c>
      <c r="R2619">
        <v>0</v>
      </c>
      <c r="S2619">
        <v>0</v>
      </c>
      <c r="T2619">
        <v>0</v>
      </c>
      <c r="U2619">
        <v>0</v>
      </c>
    </row>
    <row r="2620" spans="1:21" x14ac:dyDescent="0.3">
      <c r="A2620" t="s">
        <v>225</v>
      </c>
      <c r="B2620" t="s">
        <v>134</v>
      </c>
      <c r="C2620" s="8">
        <v>42248</v>
      </c>
      <c r="D2620" s="9">
        <v>0.3430555555555555</v>
      </c>
      <c r="E2620" t="str">
        <f t="shared" si="82"/>
        <v>Sep</v>
      </c>
      <c r="F2620" t="str">
        <f t="shared" si="83"/>
        <v>2015</v>
      </c>
      <c r="G2620" t="s">
        <v>14</v>
      </c>
      <c r="H2620" t="s">
        <v>223</v>
      </c>
      <c r="I2620">
        <v>46.67</v>
      </c>
      <c r="J2620">
        <v>-124.29</v>
      </c>
      <c r="M2620">
        <v>12.654331558629099</v>
      </c>
      <c r="N2620">
        <v>31.970920964291199</v>
      </c>
      <c r="O2620">
        <v>1</v>
      </c>
      <c r="P2620">
        <v>1</v>
      </c>
      <c r="Q2620">
        <v>0</v>
      </c>
      <c r="R2620">
        <v>0</v>
      </c>
      <c r="S2620">
        <v>0</v>
      </c>
      <c r="T2620">
        <v>0</v>
      </c>
      <c r="U2620">
        <v>0</v>
      </c>
    </row>
    <row r="2621" spans="1:21" x14ac:dyDescent="0.3">
      <c r="A2621" t="s">
        <v>225</v>
      </c>
      <c r="B2621" t="s">
        <v>134</v>
      </c>
      <c r="C2621" s="8">
        <v>42248</v>
      </c>
      <c r="D2621" s="9">
        <v>0.46319444444444446</v>
      </c>
      <c r="E2621" t="str">
        <f t="shared" si="82"/>
        <v>Sep</v>
      </c>
      <c r="F2621" t="str">
        <f t="shared" si="83"/>
        <v>2015</v>
      </c>
      <c r="G2621" t="s">
        <v>14</v>
      </c>
      <c r="H2621" t="s">
        <v>223</v>
      </c>
      <c r="I2621">
        <v>46.67</v>
      </c>
      <c r="J2621">
        <v>-124.29</v>
      </c>
      <c r="M2621">
        <v>12.716153032639401</v>
      </c>
      <c r="N2621">
        <v>32.311864852905302</v>
      </c>
      <c r="O2621">
        <v>1</v>
      </c>
      <c r="P2621">
        <v>1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3">
      <c r="A2622" t="s">
        <v>225</v>
      </c>
      <c r="B2622" t="s">
        <v>134</v>
      </c>
      <c r="C2622" s="8">
        <v>42248</v>
      </c>
      <c r="D2622" s="9">
        <v>0.54652777777777783</v>
      </c>
      <c r="E2622" t="str">
        <f t="shared" si="82"/>
        <v>Sep</v>
      </c>
      <c r="F2622" t="str">
        <f t="shared" si="83"/>
        <v>2015</v>
      </c>
      <c r="G2622" t="s">
        <v>14</v>
      </c>
      <c r="H2622" t="s">
        <v>223</v>
      </c>
      <c r="I2622">
        <v>46.67</v>
      </c>
      <c r="J2622">
        <v>-124.29</v>
      </c>
      <c r="M2622">
        <v>12.716153032639401</v>
      </c>
      <c r="N2622">
        <v>32.311864852905302</v>
      </c>
      <c r="O2622">
        <v>1</v>
      </c>
      <c r="P2622">
        <v>1</v>
      </c>
      <c r="Q2622">
        <v>1</v>
      </c>
      <c r="R2622">
        <v>0</v>
      </c>
      <c r="S2622">
        <v>0</v>
      </c>
      <c r="T2622">
        <v>0</v>
      </c>
      <c r="U2622">
        <v>0</v>
      </c>
    </row>
    <row r="2623" spans="1:21" x14ac:dyDescent="0.3">
      <c r="A2623" t="s">
        <v>225</v>
      </c>
      <c r="B2623" t="s">
        <v>134</v>
      </c>
      <c r="C2623" s="8">
        <v>42248</v>
      </c>
      <c r="D2623" s="9">
        <v>0.65</v>
      </c>
      <c r="E2623" t="str">
        <f t="shared" si="82"/>
        <v>Sep</v>
      </c>
      <c r="F2623" t="str">
        <f t="shared" si="83"/>
        <v>2015</v>
      </c>
      <c r="G2623" t="s">
        <v>15</v>
      </c>
      <c r="H2623" t="s">
        <v>223</v>
      </c>
      <c r="I2623">
        <v>46.67</v>
      </c>
      <c r="J2623">
        <v>-124.4</v>
      </c>
      <c r="M2623">
        <v>12.493042142767701</v>
      </c>
      <c r="N2623">
        <v>32.072273555554801</v>
      </c>
      <c r="O2623">
        <v>1</v>
      </c>
      <c r="P2623">
        <v>1</v>
      </c>
      <c r="Q2623">
        <v>0</v>
      </c>
      <c r="R2623">
        <v>0</v>
      </c>
      <c r="S2623">
        <v>0</v>
      </c>
      <c r="T2623">
        <v>0</v>
      </c>
      <c r="U2623">
        <v>1</v>
      </c>
    </row>
    <row r="2624" spans="1:21" x14ac:dyDescent="0.3">
      <c r="A2624" t="s">
        <v>225</v>
      </c>
      <c r="B2624" t="s">
        <v>134</v>
      </c>
      <c r="C2624" s="8">
        <v>42249</v>
      </c>
      <c r="D2624" s="9">
        <v>0.34097222222222223</v>
      </c>
      <c r="E2624" t="str">
        <f t="shared" si="82"/>
        <v>Sep</v>
      </c>
      <c r="F2624" t="str">
        <f t="shared" si="83"/>
        <v>2015</v>
      </c>
      <c r="G2624" t="s">
        <v>50</v>
      </c>
      <c r="H2624" t="s">
        <v>223</v>
      </c>
      <c r="I2624">
        <v>46.17</v>
      </c>
      <c r="J2624">
        <v>-124.07</v>
      </c>
      <c r="M2624">
        <v>14.849079942703201</v>
      </c>
      <c r="N2624">
        <v>32.240120124816897</v>
      </c>
      <c r="O2624">
        <v>0</v>
      </c>
      <c r="P2624">
        <v>1</v>
      </c>
      <c r="Q2624">
        <v>0</v>
      </c>
      <c r="R2624">
        <v>0</v>
      </c>
      <c r="S2624">
        <v>0</v>
      </c>
      <c r="T2624">
        <v>0</v>
      </c>
      <c r="U2624">
        <v>0</v>
      </c>
    </row>
    <row r="2625" spans="1:21" x14ac:dyDescent="0.3">
      <c r="A2625" t="s">
        <v>225</v>
      </c>
      <c r="B2625" t="s">
        <v>134</v>
      </c>
      <c r="C2625" s="8">
        <v>42249</v>
      </c>
      <c r="D2625" s="9">
        <v>0.43333333333333335</v>
      </c>
      <c r="E2625" t="str">
        <f t="shared" si="82"/>
        <v>Sep</v>
      </c>
      <c r="F2625" t="str">
        <f t="shared" si="83"/>
        <v>2015</v>
      </c>
      <c r="G2625" t="s">
        <v>50</v>
      </c>
      <c r="H2625" t="s">
        <v>223</v>
      </c>
      <c r="I2625">
        <v>46.17</v>
      </c>
      <c r="J2625">
        <v>-124.07</v>
      </c>
      <c r="M2625">
        <v>14.979880046844499</v>
      </c>
      <c r="N2625">
        <v>32.237134552001997</v>
      </c>
      <c r="O2625">
        <v>0</v>
      </c>
      <c r="P2625">
        <v>1</v>
      </c>
      <c r="Q2625">
        <v>0</v>
      </c>
      <c r="R2625">
        <v>0</v>
      </c>
      <c r="S2625">
        <v>0</v>
      </c>
      <c r="T2625">
        <v>0</v>
      </c>
      <c r="U2625">
        <v>0</v>
      </c>
    </row>
    <row r="2626" spans="1:21" x14ac:dyDescent="0.3">
      <c r="A2626" t="s">
        <v>225</v>
      </c>
      <c r="B2626" t="s">
        <v>134</v>
      </c>
      <c r="C2626" s="8">
        <v>42249</v>
      </c>
      <c r="D2626" s="9">
        <v>0.52638888888888891</v>
      </c>
      <c r="E2626" t="str">
        <f t="shared" si="82"/>
        <v>Sep</v>
      </c>
      <c r="F2626" t="str">
        <f t="shared" si="83"/>
        <v>2015</v>
      </c>
      <c r="G2626" t="s">
        <v>50</v>
      </c>
      <c r="H2626" t="s">
        <v>223</v>
      </c>
      <c r="I2626">
        <v>46.17</v>
      </c>
      <c r="J2626">
        <v>-124.07</v>
      </c>
      <c r="M2626">
        <v>14.979880046844499</v>
      </c>
      <c r="N2626">
        <v>32.237134552001997</v>
      </c>
      <c r="O2626">
        <v>0</v>
      </c>
      <c r="P2626">
        <v>1</v>
      </c>
      <c r="Q2626">
        <v>0</v>
      </c>
      <c r="R2626">
        <v>0</v>
      </c>
      <c r="S2626">
        <v>0</v>
      </c>
      <c r="T2626">
        <v>0</v>
      </c>
      <c r="U2626">
        <v>0</v>
      </c>
    </row>
    <row r="2627" spans="1:21" x14ac:dyDescent="0.3">
      <c r="A2627" t="s">
        <v>225</v>
      </c>
      <c r="B2627" t="s">
        <v>134</v>
      </c>
      <c r="C2627" s="8">
        <v>42249</v>
      </c>
      <c r="D2627" s="9">
        <v>0.6118055555555556</v>
      </c>
      <c r="E2627" t="str">
        <f t="shared" si="82"/>
        <v>Sep</v>
      </c>
      <c r="F2627" t="str">
        <f t="shared" si="83"/>
        <v>2015</v>
      </c>
      <c r="G2627" t="s">
        <v>4</v>
      </c>
      <c r="H2627" t="s">
        <v>223</v>
      </c>
      <c r="I2627">
        <v>46.17</v>
      </c>
      <c r="J2627">
        <v>-124.15</v>
      </c>
      <c r="M2627">
        <v>13.0007790013363</v>
      </c>
      <c r="N2627">
        <v>32.314515967118098</v>
      </c>
      <c r="O2627">
        <v>0</v>
      </c>
      <c r="P2627">
        <v>1</v>
      </c>
      <c r="Q2627">
        <v>0</v>
      </c>
      <c r="R2627">
        <v>0</v>
      </c>
      <c r="S2627">
        <v>0</v>
      </c>
      <c r="T2627">
        <v>0</v>
      </c>
      <c r="U2627">
        <v>0</v>
      </c>
    </row>
    <row r="2628" spans="1:21" x14ac:dyDescent="0.3">
      <c r="A2628" t="s">
        <v>225</v>
      </c>
      <c r="B2628" t="s">
        <v>134</v>
      </c>
      <c r="C2628" s="8">
        <v>42250</v>
      </c>
      <c r="D2628" s="9">
        <v>0.3263888888888889</v>
      </c>
      <c r="E2628" t="str">
        <f t="shared" si="82"/>
        <v>Sep</v>
      </c>
      <c r="F2628" t="str">
        <f t="shared" si="83"/>
        <v>2015</v>
      </c>
      <c r="G2628" t="s">
        <v>74</v>
      </c>
      <c r="H2628" t="s">
        <v>223</v>
      </c>
      <c r="I2628">
        <v>44.67</v>
      </c>
      <c r="J2628">
        <v>-124.13</v>
      </c>
      <c r="M2628">
        <v>13.8486263375533</v>
      </c>
      <c r="N2628">
        <v>33.037631787751799</v>
      </c>
      <c r="O2628">
        <v>1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</row>
    <row r="2629" spans="1:21" x14ac:dyDescent="0.3">
      <c r="A2629" t="s">
        <v>225</v>
      </c>
      <c r="B2629" t="s">
        <v>134</v>
      </c>
      <c r="C2629" s="8">
        <v>42250</v>
      </c>
      <c r="D2629" s="9">
        <v>0.42708333333333331</v>
      </c>
      <c r="E2629" t="str">
        <f t="shared" si="82"/>
        <v>Sep</v>
      </c>
      <c r="F2629" t="str">
        <f t="shared" si="83"/>
        <v>2015</v>
      </c>
      <c r="G2629" t="s">
        <v>74</v>
      </c>
      <c r="H2629" t="s">
        <v>223</v>
      </c>
      <c r="I2629">
        <v>44.67</v>
      </c>
      <c r="J2629">
        <v>-124.13</v>
      </c>
      <c r="M2629">
        <v>14.0647721820407</v>
      </c>
      <c r="N2629">
        <v>33.0115112728543</v>
      </c>
      <c r="O2629">
        <v>0</v>
      </c>
      <c r="P2629">
        <v>1</v>
      </c>
      <c r="Q2629">
        <v>0</v>
      </c>
      <c r="R2629">
        <v>0</v>
      </c>
      <c r="S2629">
        <v>0</v>
      </c>
      <c r="T2629">
        <v>0</v>
      </c>
      <c r="U2629">
        <v>0</v>
      </c>
    </row>
    <row r="2630" spans="1:21" x14ac:dyDescent="0.3">
      <c r="A2630" t="s">
        <v>225</v>
      </c>
      <c r="B2630" t="s">
        <v>134</v>
      </c>
      <c r="C2630" s="8">
        <v>42250</v>
      </c>
      <c r="D2630" s="9">
        <v>0.55277777777777781</v>
      </c>
      <c r="E2630" t="str">
        <f t="shared" si="82"/>
        <v>Sep</v>
      </c>
      <c r="F2630" t="str">
        <f t="shared" si="83"/>
        <v>2015</v>
      </c>
      <c r="G2630" t="s">
        <v>74</v>
      </c>
      <c r="H2630" t="s">
        <v>223</v>
      </c>
      <c r="I2630">
        <v>44.67</v>
      </c>
      <c r="J2630">
        <v>-124.13</v>
      </c>
      <c r="M2630">
        <v>14.0647721820407</v>
      </c>
      <c r="N2630">
        <v>33.0115112728543</v>
      </c>
      <c r="O2630">
        <v>0</v>
      </c>
      <c r="P2630">
        <v>1</v>
      </c>
      <c r="Q2630">
        <v>0</v>
      </c>
      <c r="R2630">
        <v>0</v>
      </c>
      <c r="S2630">
        <v>0</v>
      </c>
      <c r="T2630">
        <v>0</v>
      </c>
      <c r="U2630">
        <v>1</v>
      </c>
    </row>
    <row r="2631" spans="1:21" x14ac:dyDescent="0.3">
      <c r="A2631" t="s">
        <v>225</v>
      </c>
      <c r="B2631" t="s">
        <v>134</v>
      </c>
      <c r="C2631" s="8">
        <v>42250</v>
      </c>
      <c r="D2631" s="9">
        <v>0.64861111111111114</v>
      </c>
      <c r="E2631" t="str">
        <f t="shared" si="82"/>
        <v>Sep</v>
      </c>
      <c r="F2631" t="str">
        <f t="shared" si="83"/>
        <v>2015</v>
      </c>
      <c r="G2631" t="s">
        <v>32</v>
      </c>
      <c r="H2631" t="s">
        <v>223</v>
      </c>
      <c r="I2631">
        <v>44.67</v>
      </c>
      <c r="J2631">
        <v>-124.17</v>
      </c>
      <c r="M2631">
        <v>13.872533374362501</v>
      </c>
      <c r="N2631">
        <v>33.053016238742401</v>
      </c>
      <c r="O2631">
        <v>1</v>
      </c>
      <c r="P2631">
        <v>1</v>
      </c>
      <c r="Q2631">
        <v>0</v>
      </c>
      <c r="R2631">
        <v>0</v>
      </c>
      <c r="S2631">
        <v>0</v>
      </c>
      <c r="T2631">
        <v>0</v>
      </c>
      <c r="U2631">
        <v>0</v>
      </c>
    </row>
    <row r="2632" spans="1:21" x14ac:dyDescent="0.3">
      <c r="A2632" t="s">
        <v>225</v>
      </c>
      <c r="B2632" t="s">
        <v>134</v>
      </c>
      <c r="C2632" s="8">
        <v>42252</v>
      </c>
      <c r="D2632" s="9">
        <v>0.33958333333333335</v>
      </c>
      <c r="E2632" t="str">
        <f t="shared" si="82"/>
        <v>Sep</v>
      </c>
      <c r="F2632" t="str">
        <f t="shared" si="83"/>
        <v>2015</v>
      </c>
      <c r="G2632" t="s">
        <v>137</v>
      </c>
      <c r="H2632" t="s">
        <v>223</v>
      </c>
      <c r="I2632">
        <v>44</v>
      </c>
      <c r="J2632">
        <v>-124.21169999999999</v>
      </c>
      <c r="M2632">
        <v>15.080894721181799</v>
      </c>
      <c r="N2632">
        <v>33.011847445839301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</row>
    <row r="2633" spans="1:21" x14ac:dyDescent="0.3">
      <c r="A2633" t="s">
        <v>225</v>
      </c>
      <c r="B2633" t="s">
        <v>134</v>
      </c>
      <c r="C2633" s="8">
        <v>42252</v>
      </c>
      <c r="D2633" s="9">
        <v>0.4284722222222222</v>
      </c>
      <c r="E2633" t="str">
        <f t="shared" ref="E2633:E2696" si="84">TEXT(C2633,"MMM")</f>
        <v>Sep</v>
      </c>
      <c r="F2633" t="str">
        <f t="shared" ref="F2633:F2696" si="85">TEXT(C2633,"yyyy")</f>
        <v>2015</v>
      </c>
      <c r="G2633" t="s">
        <v>137</v>
      </c>
      <c r="H2633" t="s">
        <v>223</v>
      </c>
      <c r="I2633">
        <v>44</v>
      </c>
      <c r="J2633">
        <v>-124.21169999999999</v>
      </c>
      <c r="M2633">
        <v>14.900045061111401</v>
      </c>
      <c r="N2633">
        <v>33.085609626770001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</row>
    <row r="2634" spans="1:21" x14ac:dyDescent="0.3">
      <c r="A2634" t="s">
        <v>225</v>
      </c>
      <c r="B2634" t="s">
        <v>134</v>
      </c>
      <c r="C2634" s="8">
        <v>42252</v>
      </c>
      <c r="D2634" s="9">
        <v>0.5180555555555556</v>
      </c>
      <c r="E2634" t="str">
        <f t="shared" si="84"/>
        <v>Sep</v>
      </c>
      <c r="F2634" t="str">
        <f t="shared" si="85"/>
        <v>2015</v>
      </c>
      <c r="G2634" t="s">
        <v>137</v>
      </c>
      <c r="H2634" t="s">
        <v>223</v>
      </c>
      <c r="I2634">
        <v>44</v>
      </c>
      <c r="J2634">
        <v>-124.21169999999999</v>
      </c>
      <c r="M2634">
        <v>14.900045061111401</v>
      </c>
      <c r="N2634">
        <v>33.085609626770001</v>
      </c>
      <c r="O2634">
        <v>0</v>
      </c>
      <c r="P2634">
        <v>1</v>
      </c>
      <c r="Q2634">
        <v>0</v>
      </c>
      <c r="R2634">
        <v>0</v>
      </c>
      <c r="S2634">
        <v>0</v>
      </c>
      <c r="T2634">
        <v>0</v>
      </c>
      <c r="U2634">
        <v>0</v>
      </c>
    </row>
    <row r="2635" spans="1:21" x14ac:dyDescent="0.3">
      <c r="A2635" t="s">
        <v>225</v>
      </c>
      <c r="B2635" t="s">
        <v>134</v>
      </c>
      <c r="C2635" s="8">
        <v>42252</v>
      </c>
      <c r="D2635" s="9">
        <v>0.65138888888888891</v>
      </c>
      <c r="E2635" t="str">
        <f t="shared" si="84"/>
        <v>Sep</v>
      </c>
      <c r="F2635" t="str">
        <f t="shared" si="85"/>
        <v>2015</v>
      </c>
      <c r="G2635" t="s">
        <v>136</v>
      </c>
      <c r="H2635" t="s">
        <v>223</v>
      </c>
      <c r="I2635">
        <v>44</v>
      </c>
      <c r="J2635">
        <v>-124.1708</v>
      </c>
      <c r="M2635">
        <v>14.1431998729706</v>
      </c>
      <c r="N2635">
        <v>33.143025016784698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</row>
    <row r="2636" spans="1:21" x14ac:dyDescent="0.3">
      <c r="A2636" t="s">
        <v>225</v>
      </c>
      <c r="B2636" t="s">
        <v>134</v>
      </c>
      <c r="C2636" s="8">
        <v>42253</v>
      </c>
      <c r="D2636" s="9">
        <v>0.3347222222222222</v>
      </c>
      <c r="E2636" t="str">
        <f t="shared" si="84"/>
        <v>Sep</v>
      </c>
      <c r="F2636" t="str">
        <f t="shared" si="85"/>
        <v>2015</v>
      </c>
      <c r="G2636" t="s">
        <v>147</v>
      </c>
      <c r="H2636" t="s">
        <v>223</v>
      </c>
      <c r="I2636">
        <v>42.5</v>
      </c>
      <c r="J2636">
        <v>-124.54170000000001</v>
      </c>
      <c r="M2636">
        <v>14.103278912996</v>
      </c>
      <c r="N2636">
        <v>33.047605213366097</v>
      </c>
      <c r="O2636">
        <v>1</v>
      </c>
      <c r="P2636">
        <v>1</v>
      </c>
      <c r="Q2636">
        <v>0</v>
      </c>
      <c r="R2636">
        <v>1</v>
      </c>
      <c r="S2636">
        <v>0</v>
      </c>
      <c r="T2636">
        <v>0</v>
      </c>
      <c r="U2636">
        <v>0</v>
      </c>
    </row>
    <row r="2637" spans="1:21" x14ac:dyDescent="0.3">
      <c r="A2637" t="s">
        <v>225</v>
      </c>
      <c r="B2637" t="s">
        <v>134</v>
      </c>
      <c r="C2637" s="8">
        <v>42253</v>
      </c>
      <c r="D2637" s="9">
        <v>0.4284722222222222</v>
      </c>
      <c r="E2637" t="str">
        <f t="shared" si="84"/>
        <v>Sep</v>
      </c>
      <c r="F2637" t="str">
        <f t="shared" si="85"/>
        <v>2015</v>
      </c>
      <c r="G2637" t="s">
        <v>147</v>
      </c>
      <c r="H2637" t="s">
        <v>223</v>
      </c>
      <c r="I2637">
        <v>42.5</v>
      </c>
      <c r="J2637">
        <v>-124.54170000000001</v>
      </c>
      <c r="M2637">
        <v>13.5996051311493</v>
      </c>
      <c r="N2637">
        <v>33.132559967040997</v>
      </c>
      <c r="O2637">
        <v>1</v>
      </c>
      <c r="P2637">
        <v>1</v>
      </c>
      <c r="Q2637">
        <v>0</v>
      </c>
      <c r="R2637">
        <v>1</v>
      </c>
      <c r="S2637">
        <v>0</v>
      </c>
      <c r="T2637">
        <v>0</v>
      </c>
      <c r="U2637">
        <v>0</v>
      </c>
    </row>
    <row r="2638" spans="1:21" x14ac:dyDescent="0.3">
      <c r="A2638" t="s">
        <v>225</v>
      </c>
      <c r="B2638" t="s">
        <v>134</v>
      </c>
      <c r="C2638" s="8">
        <v>42253</v>
      </c>
      <c r="D2638" s="9">
        <v>0.53611111111111109</v>
      </c>
      <c r="E2638" t="str">
        <f t="shared" si="84"/>
        <v>Sep</v>
      </c>
      <c r="F2638" t="str">
        <f t="shared" si="85"/>
        <v>2015</v>
      </c>
      <c r="G2638" t="s">
        <v>147</v>
      </c>
      <c r="H2638" t="s">
        <v>223</v>
      </c>
      <c r="I2638">
        <v>42.5</v>
      </c>
      <c r="J2638">
        <v>-124.54170000000001</v>
      </c>
      <c r="M2638">
        <v>13.5996051311493</v>
      </c>
      <c r="N2638">
        <v>33.132559967040997</v>
      </c>
      <c r="O2638">
        <v>1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</row>
    <row r="2639" spans="1:21" x14ac:dyDescent="0.3">
      <c r="A2639" t="s">
        <v>225</v>
      </c>
      <c r="B2639" t="s">
        <v>134</v>
      </c>
      <c r="C2639" s="8">
        <v>42253</v>
      </c>
      <c r="D2639" s="9">
        <v>0.65069444444444446</v>
      </c>
      <c r="E2639" t="str">
        <f t="shared" si="84"/>
        <v>Sep</v>
      </c>
      <c r="F2639" t="str">
        <f t="shared" si="85"/>
        <v>2015</v>
      </c>
      <c r="G2639" t="s">
        <v>148</v>
      </c>
      <c r="H2639" t="s">
        <v>223</v>
      </c>
      <c r="I2639">
        <v>42.5</v>
      </c>
      <c r="J2639">
        <v>-124.6</v>
      </c>
      <c r="M2639">
        <v>14.822260046005299</v>
      </c>
      <c r="N2639">
        <v>33.023740386962899</v>
      </c>
      <c r="O2639">
        <v>1</v>
      </c>
      <c r="P2639">
        <v>1</v>
      </c>
      <c r="Q2639">
        <v>0</v>
      </c>
      <c r="R2639">
        <v>0</v>
      </c>
      <c r="S2639">
        <v>0</v>
      </c>
      <c r="T2639">
        <v>0</v>
      </c>
      <c r="U2639">
        <v>1</v>
      </c>
    </row>
    <row r="2640" spans="1:21" x14ac:dyDescent="0.3">
      <c r="A2640" t="s">
        <v>225</v>
      </c>
      <c r="B2640" t="s">
        <v>134</v>
      </c>
      <c r="C2640" s="8">
        <v>42254</v>
      </c>
      <c r="D2640" s="9">
        <v>0.36041666666666666</v>
      </c>
      <c r="E2640" t="str">
        <f t="shared" si="84"/>
        <v>Sep</v>
      </c>
      <c r="F2640" t="str">
        <f t="shared" si="85"/>
        <v>2015</v>
      </c>
      <c r="G2640" t="s">
        <v>152</v>
      </c>
      <c r="H2640" t="s">
        <v>223</v>
      </c>
      <c r="I2640">
        <v>41.9</v>
      </c>
      <c r="J2640">
        <v>-124.35420000000001</v>
      </c>
      <c r="M2640">
        <v>11.031524944305399</v>
      </c>
      <c r="N2640">
        <v>33.1980598449707</v>
      </c>
      <c r="O2640">
        <v>1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</row>
    <row r="2641" spans="1:21" x14ac:dyDescent="0.3">
      <c r="A2641" t="s">
        <v>225</v>
      </c>
      <c r="B2641" t="s">
        <v>134</v>
      </c>
      <c r="C2641" s="8">
        <v>42254</v>
      </c>
      <c r="D2641" s="9">
        <v>0.45277777777777778</v>
      </c>
      <c r="E2641" t="str">
        <f t="shared" si="84"/>
        <v>Sep</v>
      </c>
      <c r="F2641" t="str">
        <f t="shared" si="85"/>
        <v>2015</v>
      </c>
      <c r="G2641" t="s">
        <v>152</v>
      </c>
      <c r="H2641" t="s">
        <v>223</v>
      </c>
      <c r="I2641">
        <v>41.9</v>
      </c>
      <c r="J2641">
        <v>-124.35420000000001</v>
      </c>
      <c r="M2641">
        <v>11.031524944305399</v>
      </c>
      <c r="N2641">
        <v>33.1980598449707</v>
      </c>
      <c r="O2641">
        <v>1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</row>
    <row r="2642" spans="1:21" x14ac:dyDescent="0.3">
      <c r="A2642" t="s">
        <v>225</v>
      </c>
      <c r="B2642" t="s">
        <v>134</v>
      </c>
      <c r="C2642" s="8">
        <v>42254</v>
      </c>
      <c r="D2642" s="9">
        <v>0.55208333333333337</v>
      </c>
      <c r="E2642" t="str">
        <f t="shared" si="84"/>
        <v>Sep</v>
      </c>
      <c r="F2642" t="str">
        <f t="shared" si="85"/>
        <v>2015</v>
      </c>
      <c r="G2642" t="s">
        <v>152</v>
      </c>
      <c r="H2642" t="s">
        <v>223</v>
      </c>
      <c r="I2642">
        <v>41.9</v>
      </c>
      <c r="J2642">
        <v>-124.35420000000001</v>
      </c>
      <c r="M2642">
        <v>11.031524944305399</v>
      </c>
      <c r="N2642">
        <v>33.1980598449707</v>
      </c>
      <c r="O2642">
        <v>1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</row>
    <row r="2643" spans="1:21" x14ac:dyDescent="0.3">
      <c r="A2643" t="s">
        <v>225</v>
      </c>
      <c r="B2643" t="s">
        <v>134</v>
      </c>
      <c r="C2643" s="8">
        <v>42255</v>
      </c>
      <c r="D2643" s="9">
        <v>0.35902777777777778</v>
      </c>
      <c r="E2643" t="str">
        <f t="shared" si="84"/>
        <v>Sep</v>
      </c>
      <c r="F2643" t="str">
        <f t="shared" si="85"/>
        <v>2015</v>
      </c>
      <c r="G2643" t="s">
        <v>154</v>
      </c>
      <c r="H2643" t="s">
        <v>223</v>
      </c>
      <c r="I2643">
        <v>41.583300000000001</v>
      </c>
      <c r="J2643">
        <v>-124.1583</v>
      </c>
      <c r="M2643">
        <v>12.572205018997201</v>
      </c>
      <c r="N2643">
        <v>33.168349838256802</v>
      </c>
      <c r="O2643">
        <v>1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</row>
    <row r="2644" spans="1:21" x14ac:dyDescent="0.3">
      <c r="A2644" t="s">
        <v>225</v>
      </c>
      <c r="B2644" t="s">
        <v>134</v>
      </c>
      <c r="C2644" s="8">
        <v>42255</v>
      </c>
      <c r="D2644" s="9">
        <v>0.44375000000000003</v>
      </c>
      <c r="E2644" t="str">
        <f t="shared" si="84"/>
        <v>Sep</v>
      </c>
      <c r="F2644" t="str">
        <f t="shared" si="85"/>
        <v>2015</v>
      </c>
      <c r="G2644" t="s">
        <v>154</v>
      </c>
      <c r="H2644" t="s">
        <v>223</v>
      </c>
      <c r="I2644">
        <v>41.583300000000001</v>
      </c>
      <c r="J2644">
        <v>-124.1583</v>
      </c>
      <c r="M2644">
        <v>11.3681600093842</v>
      </c>
      <c r="N2644">
        <v>33.239550209045397</v>
      </c>
      <c r="O2644">
        <v>1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</row>
    <row r="2645" spans="1:21" x14ac:dyDescent="0.3">
      <c r="A2645" t="s">
        <v>225</v>
      </c>
      <c r="B2645" t="s">
        <v>134</v>
      </c>
      <c r="C2645" s="8">
        <v>42255</v>
      </c>
      <c r="D2645" s="9">
        <v>0.52638888888888891</v>
      </c>
      <c r="E2645" t="str">
        <f t="shared" si="84"/>
        <v>Sep</v>
      </c>
      <c r="F2645" t="str">
        <f t="shared" si="85"/>
        <v>2015</v>
      </c>
      <c r="G2645" t="s">
        <v>154</v>
      </c>
      <c r="H2645" t="s">
        <v>223</v>
      </c>
      <c r="I2645">
        <v>41.583300000000001</v>
      </c>
      <c r="J2645">
        <v>-124.1583</v>
      </c>
      <c r="M2645">
        <v>11.3681600093842</v>
      </c>
      <c r="N2645">
        <v>33.239550209045397</v>
      </c>
      <c r="O2645">
        <v>1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</row>
    <row r="2646" spans="1:21" x14ac:dyDescent="0.3">
      <c r="A2646" t="s">
        <v>225</v>
      </c>
      <c r="B2646" t="s">
        <v>134</v>
      </c>
      <c r="C2646" s="8">
        <v>42255</v>
      </c>
      <c r="D2646" s="9">
        <v>0.61527777777777781</v>
      </c>
      <c r="E2646" t="str">
        <f t="shared" si="84"/>
        <v>Sep</v>
      </c>
      <c r="F2646" t="str">
        <f t="shared" si="85"/>
        <v>2015</v>
      </c>
      <c r="G2646" t="s">
        <v>155</v>
      </c>
      <c r="H2646" t="s">
        <v>223</v>
      </c>
      <c r="I2646">
        <v>41.583300000000001</v>
      </c>
      <c r="J2646">
        <v>-124.2533</v>
      </c>
      <c r="M2646">
        <v>12.219157821253701</v>
      </c>
      <c r="N2646">
        <v>33.168531317459902</v>
      </c>
      <c r="O2646">
        <v>1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</row>
    <row r="2647" spans="1:21" x14ac:dyDescent="0.3">
      <c r="A2647" t="s">
        <v>225</v>
      </c>
      <c r="B2647" t="s">
        <v>134</v>
      </c>
      <c r="C2647" s="8">
        <v>42256</v>
      </c>
      <c r="D2647" s="9">
        <v>0.33611111111111108</v>
      </c>
      <c r="E2647" t="str">
        <f t="shared" si="84"/>
        <v>Sep</v>
      </c>
      <c r="F2647" t="str">
        <f t="shared" si="85"/>
        <v>2015</v>
      </c>
      <c r="G2647" t="s">
        <v>156</v>
      </c>
      <c r="H2647" t="s">
        <v>223</v>
      </c>
      <c r="I2647">
        <v>41.058300000000003</v>
      </c>
      <c r="J2647">
        <v>-124.19</v>
      </c>
      <c r="M2647">
        <v>12.376534986496001</v>
      </c>
      <c r="N2647">
        <v>33.204774856567397</v>
      </c>
      <c r="O2647">
        <v>1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</row>
    <row r="2648" spans="1:21" x14ac:dyDescent="0.3">
      <c r="A2648" t="s">
        <v>225</v>
      </c>
      <c r="B2648" t="s">
        <v>134</v>
      </c>
      <c r="C2648" s="8">
        <v>42256</v>
      </c>
      <c r="D2648" s="9">
        <v>0.42708333333333331</v>
      </c>
      <c r="E2648" t="str">
        <f t="shared" si="84"/>
        <v>Sep</v>
      </c>
      <c r="F2648" t="str">
        <f t="shared" si="85"/>
        <v>2015</v>
      </c>
      <c r="G2648" t="s">
        <v>156</v>
      </c>
      <c r="H2648" t="s">
        <v>223</v>
      </c>
      <c r="I2648">
        <v>41.058300000000003</v>
      </c>
      <c r="J2648">
        <v>-124.19</v>
      </c>
      <c r="M2648">
        <v>11.3648104918631</v>
      </c>
      <c r="N2648">
        <v>33.220962925961103</v>
      </c>
      <c r="O2648">
        <v>1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1</v>
      </c>
    </row>
    <row r="2649" spans="1:21" x14ac:dyDescent="0.3">
      <c r="A2649" t="s">
        <v>225</v>
      </c>
      <c r="B2649" t="s">
        <v>134</v>
      </c>
      <c r="C2649" s="8">
        <v>42256</v>
      </c>
      <c r="D2649" s="9">
        <v>0.51388888888888895</v>
      </c>
      <c r="E2649" t="str">
        <f t="shared" si="84"/>
        <v>Sep</v>
      </c>
      <c r="F2649" t="str">
        <f t="shared" si="85"/>
        <v>2015</v>
      </c>
      <c r="G2649" t="s">
        <v>156</v>
      </c>
      <c r="H2649" t="s">
        <v>223</v>
      </c>
      <c r="I2649">
        <v>41.058300000000003</v>
      </c>
      <c r="J2649">
        <v>-124.19</v>
      </c>
      <c r="M2649">
        <v>11.3648104918631</v>
      </c>
      <c r="N2649">
        <v>33.220962925961103</v>
      </c>
      <c r="O2649">
        <v>1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</row>
    <row r="2650" spans="1:21" x14ac:dyDescent="0.3">
      <c r="A2650" t="s">
        <v>225</v>
      </c>
      <c r="B2650" t="s">
        <v>134</v>
      </c>
      <c r="C2650" s="8">
        <v>42256</v>
      </c>
      <c r="D2650" s="9">
        <v>0.60277777777777775</v>
      </c>
      <c r="E2650" t="str">
        <f t="shared" si="84"/>
        <v>Sep</v>
      </c>
      <c r="F2650" t="str">
        <f t="shared" si="85"/>
        <v>2015</v>
      </c>
      <c r="G2650" t="s">
        <v>157</v>
      </c>
      <c r="H2650" t="s">
        <v>223</v>
      </c>
      <c r="I2650">
        <v>41.058300000000003</v>
      </c>
      <c r="J2650">
        <v>-124.235</v>
      </c>
      <c r="M2650">
        <v>12.296800136566199</v>
      </c>
      <c r="N2650">
        <v>33.042625236511199</v>
      </c>
      <c r="O2650">
        <v>1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</row>
    <row r="2651" spans="1:21" x14ac:dyDescent="0.3">
      <c r="A2651" t="s">
        <v>225</v>
      </c>
      <c r="B2651" t="s">
        <v>134</v>
      </c>
      <c r="C2651" s="8">
        <v>42257</v>
      </c>
      <c r="D2651" s="9">
        <v>0.3666666666666667</v>
      </c>
      <c r="E2651" t="str">
        <f t="shared" si="84"/>
        <v>Sep</v>
      </c>
      <c r="F2651" t="str">
        <f t="shared" si="85"/>
        <v>2015</v>
      </c>
      <c r="G2651" t="s">
        <v>162</v>
      </c>
      <c r="H2651" t="s">
        <v>223</v>
      </c>
      <c r="I2651">
        <v>40.633299999999998</v>
      </c>
      <c r="J2651">
        <v>-124.44670000000001</v>
      </c>
      <c r="M2651">
        <v>12.2819450855255</v>
      </c>
      <c r="N2651">
        <v>33.165029907226597</v>
      </c>
      <c r="O2651">
        <v>1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</row>
    <row r="2652" spans="1:21" x14ac:dyDescent="0.3">
      <c r="A2652" t="s">
        <v>225</v>
      </c>
      <c r="B2652" t="s">
        <v>134</v>
      </c>
      <c r="C2652" s="8">
        <v>42257</v>
      </c>
      <c r="D2652" s="9">
        <v>0.43124999999999997</v>
      </c>
      <c r="E2652" t="str">
        <f t="shared" si="84"/>
        <v>Sep</v>
      </c>
      <c r="F2652" t="str">
        <f t="shared" si="85"/>
        <v>2015</v>
      </c>
      <c r="G2652" t="s">
        <v>162</v>
      </c>
      <c r="H2652" t="s">
        <v>223</v>
      </c>
      <c r="I2652">
        <v>40.633299999999998</v>
      </c>
      <c r="J2652">
        <v>-124.44670000000001</v>
      </c>
      <c r="M2652">
        <v>12.2683850288391</v>
      </c>
      <c r="N2652">
        <v>33.232374954223602</v>
      </c>
      <c r="O2652">
        <v>1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</row>
    <row r="2653" spans="1:21" x14ac:dyDescent="0.3">
      <c r="A2653" t="s">
        <v>225</v>
      </c>
      <c r="B2653" t="s">
        <v>134</v>
      </c>
      <c r="C2653" s="8">
        <v>42257</v>
      </c>
      <c r="D2653" s="9">
        <v>0.5444444444444444</v>
      </c>
      <c r="E2653" t="str">
        <f t="shared" si="84"/>
        <v>Sep</v>
      </c>
      <c r="F2653" t="str">
        <f t="shared" si="85"/>
        <v>2015</v>
      </c>
      <c r="G2653" t="s">
        <v>162</v>
      </c>
      <c r="H2653" t="s">
        <v>223</v>
      </c>
      <c r="I2653">
        <v>40.633299999999998</v>
      </c>
      <c r="J2653">
        <v>-124.44670000000001</v>
      </c>
      <c r="M2653">
        <v>12.2683850288391</v>
      </c>
      <c r="N2653">
        <v>33.232374954223602</v>
      </c>
      <c r="O2653">
        <v>1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</row>
    <row r="2654" spans="1:21" x14ac:dyDescent="0.3">
      <c r="A2654" t="s">
        <v>225</v>
      </c>
      <c r="B2654" t="s">
        <v>134</v>
      </c>
      <c r="C2654" s="8">
        <v>42257</v>
      </c>
      <c r="D2654" s="9">
        <v>0.67708333333333337</v>
      </c>
      <c r="E2654" t="str">
        <f t="shared" si="84"/>
        <v>Sep</v>
      </c>
      <c r="F2654" t="str">
        <f t="shared" si="85"/>
        <v>2015</v>
      </c>
      <c r="G2654" t="s">
        <v>163</v>
      </c>
      <c r="H2654" t="s">
        <v>223</v>
      </c>
      <c r="I2654">
        <v>40.633299999999998</v>
      </c>
      <c r="J2654">
        <v>-124.5133</v>
      </c>
      <c r="M2654">
        <v>11.926689449109499</v>
      </c>
      <c r="N2654">
        <v>33.284605327405401</v>
      </c>
      <c r="O2654">
        <v>1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</row>
    <row r="2655" spans="1:21" x14ac:dyDescent="0.3">
      <c r="A2655" t="s">
        <v>225</v>
      </c>
      <c r="B2655" t="s">
        <v>134</v>
      </c>
      <c r="C2655" s="8">
        <v>42258</v>
      </c>
      <c r="D2655" s="9">
        <v>0.34097222222222223</v>
      </c>
      <c r="E2655" t="str">
        <f t="shared" si="84"/>
        <v>Sep</v>
      </c>
      <c r="F2655" t="str">
        <f t="shared" si="85"/>
        <v>2015</v>
      </c>
      <c r="G2655" t="s">
        <v>210</v>
      </c>
      <c r="H2655" t="s">
        <v>223</v>
      </c>
      <c r="I2655">
        <v>40.133299999999998</v>
      </c>
      <c r="J2655">
        <v>-124.2333</v>
      </c>
      <c r="M2655">
        <v>11.880457777726001</v>
      </c>
      <c r="N2655">
        <v>33.4312107688502</v>
      </c>
      <c r="O2655">
        <v>1</v>
      </c>
      <c r="P2655">
        <v>1</v>
      </c>
      <c r="Q2655">
        <v>0</v>
      </c>
      <c r="R2655">
        <v>0</v>
      </c>
      <c r="S2655">
        <v>0</v>
      </c>
      <c r="T2655">
        <v>0</v>
      </c>
      <c r="U2655">
        <v>0</v>
      </c>
    </row>
    <row r="2656" spans="1:21" x14ac:dyDescent="0.3">
      <c r="A2656" t="s">
        <v>225</v>
      </c>
      <c r="B2656" t="s">
        <v>134</v>
      </c>
      <c r="C2656" s="8">
        <v>42258</v>
      </c>
      <c r="D2656" s="9">
        <v>0.44236111111111115</v>
      </c>
      <c r="E2656" t="str">
        <f t="shared" si="84"/>
        <v>Sep</v>
      </c>
      <c r="F2656" t="str">
        <f t="shared" si="85"/>
        <v>2015</v>
      </c>
      <c r="G2656" t="s">
        <v>210</v>
      </c>
      <c r="H2656" t="s">
        <v>223</v>
      </c>
      <c r="I2656">
        <v>40.133299999999998</v>
      </c>
      <c r="J2656">
        <v>-124.2333</v>
      </c>
      <c r="M2656">
        <v>11.968430042266901</v>
      </c>
      <c r="N2656">
        <v>33.460064506530799</v>
      </c>
      <c r="O2656">
        <v>1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</row>
    <row r="2657" spans="1:21" x14ac:dyDescent="0.3">
      <c r="A2657" t="s">
        <v>225</v>
      </c>
      <c r="B2657" t="s">
        <v>134</v>
      </c>
      <c r="C2657" s="8">
        <v>42258</v>
      </c>
      <c r="D2657" s="9">
        <v>0.54305555555555551</v>
      </c>
      <c r="E2657" t="str">
        <f t="shared" si="84"/>
        <v>Sep</v>
      </c>
      <c r="F2657" t="str">
        <f t="shared" si="85"/>
        <v>2015</v>
      </c>
      <c r="G2657" t="s">
        <v>210</v>
      </c>
      <c r="H2657" t="s">
        <v>223</v>
      </c>
      <c r="I2657">
        <v>40.133299999999998</v>
      </c>
      <c r="J2657">
        <v>-124.2333</v>
      </c>
      <c r="M2657">
        <v>11.968430042266901</v>
      </c>
      <c r="N2657">
        <v>33.460064506530799</v>
      </c>
      <c r="O2657">
        <v>1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</row>
    <row r="2658" spans="1:21" x14ac:dyDescent="0.3">
      <c r="A2658" t="s">
        <v>225</v>
      </c>
      <c r="B2658" t="s">
        <v>134</v>
      </c>
      <c r="C2658" s="8">
        <v>42258</v>
      </c>
      <c r="D2658" s="9">
        <v>0.62430555555555556</v>
      </c>
      <c r="E2658" t="str">
        <f t="shared" si="84"/>
        <v>Sep</v>
      </c>
      <c r="F2658" t="str">
        <f t="shared" si="85"/>
        <v>2015</v>
      </c>
      <c r="G2658" t="s">
        <v>214</v>
      </c>
      <c r="H2658" t="s">
        <v>223</v>
      </c>
      <c r="I2658">
        <v>40.133299999999998</v>
      </c>
      <c r="J2658">
        <v>-124.215</v>
      </c>
      <c r="M2658">
        <v>12.931289911270101</v>
      </c>
      <c r="N2658">
        <v>33.213280296325699</v>
      </c>
      <c r="O2658">
        <v>1</v>
      </c>
      <c r="P2658">
        <v>1</v>
      </c>
      <c r="Q2658">
        <v>0</v>
      </c>
      <c r="R2658">
        <v>0</v>
      </c>
      <c r="S2658">
        <v>0</v>
      </c>
      <c r="T2658">
        <v>0</v>
      </c>
      <c r="U2658">
        <v>0</v>
      </c>
    </row>
    <row r="2659" spans="1:21" x14ac:dyDescent="0.3">
      <c r="A2659" t="s">
        <v>225</v>
      </c>
      <c r="B2659" t="s">
        <v>134</v>
      </c>
      <c r="C2659" s="8">
        <v>42259</v>
      </c>
      <c r="D2659" s="9">
        <v>0.34861111111111115</v>
      </c>
      <c r="E2659" t="str">
        <f t="shared" si="84"/>
        <v>Sep</v>
      </c>
      <c r="F2659" t="str">
        <f t="shared" si="85"/>
        <v>2015</v>
      </c>
      <c r="G2659" t="s">
        <v>171</v>
      </c>
      <c r="H2659" t="s">
        <v>223</v>
      </c>
      <c r="I2659">
        <v>39.25</v>
      </c>
      <c r="J2659">
        <v>-123.80329999999999</v>
      </c>
      <c r="M2659">
        <v>10.9425526669151</v>
      </c>
      <c r="N2659">
        <v>33.318294725919998</v>
      </c>
      <c r="O2659">
        <v>1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</row>
    <row r="2660" spans="1:21" x14ac:dyDescent="0.3">
      <c r="A2660" t="s">
        <v>225</v>
      </c>
      <c r="B2660" t="s">
        <v>134</v>
      </c>
      <c r="C2660" s="8">
        <v>42259</v>
      </c>
      <c r="D2660" s="9">
        <v>0.47013888888888888</v>
      </c>
      <c r="E2660" t="str">
        <f t="shared" si="84"/>
        <v>Sep</v>
      </c>
      <c r="F2660" t="str">
        <f t="shared" si="85"/>
        <v>2015</v>
      </c>
      <c r="G2660" t="s">
        <v>172</v>
      </c>
      <c r="H2660" t="s">
        <v>223</v>
      </c>
      <c r="I2660">
        <v>39.25</v>
      </c>
      <c r="J2660">
        <v>-123.8292</v>
      </c>
      <c r="M2660">
        <v>11.437810087203999</v>
      </c>
      <c r="N2660">
        <v>33.293885421752897</v>
      </c>
      <c r="O2660">
        <v>1</v>
      </c>
      <c r="P2660">
        <v>1</v>
      </c>
      <c r="Q2660">
        <v>1</v>
      </c>
      <c r="R2660">
        <v>0</v>
      </c>
      <c r="S2660">
        <v>0</v>
      </c>
      <c r="T2660">
        <v>0</v>
      </c>
      <c r="U2660">
        <v>0</v>
      </c>
    </row>
    <row r="2661" spans="1:21" x14ac:dyDescent="0.3">
      <c r="A2661" t="s">
        <v>225</v>
      </c>
      <c r="B2661" t="s">
        <v>134</v>
      </c>
      <c r="C2661" s="8">
        <v>42259</v>
      </c>
      <c r="D2661" s="9">
        <v>0.56805555555555554</v>
      </c>
      <c r="E2661" t="str">
        <f t="shared" si="84"/>
        <v>Sep</v>
      </c>
      <c r="F2661" t="str">
        <f t="shared" si="85"/>
        <v>2015</v>
      </c>
      <c r="G2661" t="s">
        <v>172</v>
      </c>
      <c r="H2661" t="s">
        <v>223</v>
      </c>
      <c r="I2661">
        <v>39.25</v>
      </c>
      <c r="J2661">
        <v>-123.8292</v>
      </c>
      <c r="M2661">
        <v>11.430235052108801</v>
      </c>
      <c r="N2661">
        <v>33.292964553833002</v>
      </c>
      <c r="O2661">
        <v>1</v>
      </c>
      <c r="P2661">
        <v>0</v>
      </c>
      <c r="Q2661">
        <v>1</v>
      </c>
      <c r="R2661">
        <v>0</v>
      </c>
      <c r="S2661">
        <v>0</v>
      </c>
      <c r="T2661">
        <v>0</v>
      </c>
      <c r="U2661">
        <v>0</v>
      </c>
    </row>
    <row r="2662" spans="1:21" x14ac:dyDescent="0.3">
      <c r="A2662" t="s">
        <v>225</v>
      </c>
      <c r="B2662" t="s">
        <v>134</v>
      </c>
      <c r="C2662" s="8">
        <v>42259</v>
      </c>
      <c r="D2662" s="9">
        <v>0.65694444444444444</v>
      </c>
      <c r="E2662" t="str">
        <f t="shared" si="84"/>
        <v>Sep</v>
      </c>
      <c r="F2662" t="str">
        <f t="shared" si="85"/>
        <v>2015</v>
      </c>
      <c r="G2662" t="s">
        <v>172</v>
      </c>
      <c r="H2662" t="s">
        <v>223</v>
      </c>
      <c r="I2662">
        <v>39.25</v>
      </c>
      <c r="J2662">
        <v>-123.8292</v>
      </c>
      <c r="M2662">
        <v>11.430235052108801</v>
      </c>
      <c r="N2662">
        <v>33.292964553833002</v>
      </c>
      <c r="O2662">
        <v>1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</row>
    <row r="2663" spans="1:21" x14ac:dyDescent="0.3">
      <c r="A2663" t="s">
        <v>225</v>
      </c>
      <c r="B2663" t="s">
        <v>134</v>
      </c>
      <c r="C2663" s="8">
        <v>42260</v>
      </c>
      <c r="D2663" s="9">
        <v>0.36944444444444446</v>
      </c>
      <c r="E2663" t="str">
        <f t="shared" si="84"/>
        <v>Sep</v>
      </c>
      <c r="F2663" t="str">
        <f t="shared" si="85"/>
        <v>2015</v>
      </c>
      <c r="G2663" t="s">
        <v>182</v>
      </c>
      <c r="H2663" t="s">
        <v>223</v>
      </c>
      <c r="I2663">
        <v>38.5</v>
      </c>
      <c r="J2663">
        <v>-123.26</v>
      </c>
      <c r="M2663">
        <v>11.880457777726001</v>
      </c>
      <c r="N2663">
        <v>33.4312107688502</v>
      </c>
      <c r="O2663">
        <v>1</v>
      </c>
      <c r="P2663">
        <v>0</v>
      </c>
      <c r="Q2663">
        <v>0</v>
      </c>
      <c r="R2663">
        <v>1</v>
      </c>
      <c r="S2663">
        <v>0</v>
      </c>
      <c r="T2663">
        <v>1</v>
      </c>
      <c r="U2663">
        <v>0</v>
      </c>
    </row>
    <row r="2664" spans="1:21" x14ac:dyDescent="0.3">
      <c r="A2664" t="s">
        <v>225</v>
      </c>
      <c r="B2664" t="s">
        <v>134</v>
      </c>
      <c r="C2664" s="8">
        <v>42260</v>
      </c>
      <c r="D2664" s="9">
        <v>0.4826388888888889</v>
      </c>
      <c r="E2664" t="str">
        <f t="shared" si="84"/>
        <v>Sep</v>
      </c>
      <c r="F2664" t="str">
        <f t="shared" si="85"/>
        <v>2015</v>
      </c>
      <c r="G2664" t="s">
        <v>182</v>
      </c>
      <c r="H2664" t="s">
        <v>223</v>
      </c>
      <c r="I2664">
        <v>38.5</v>
      </c>
      <c r="J2664">
        <v>-123.26</v>
      </c>
      <c r="M2664">
        <v>11.968430042266901</v>
      </c>
      <c r="N2664">
        <v>33.460064506530799</v>
      </c>
      <c r="O2664">
        <v>1</v>
      </c>
      <c r="P2664">
        <v>0</v>
      </c>
      <c r="Q2664">
        <v>1</v>
      </c>
      <c r="R2664">
        <v>0</v>
      </c>
      <c r="S2664">
        <v>0</v>
      </c>
      <c r="T2664">
        <v>1</v>
      </c>
      <c r="U2664">
        <v>0</v>
      </c>
    </row>
    <row r="2665" spans="1:21" x14ac:dyDescent="0.3">
      <c r="A2665" t="s">
        <v>225</v>
      </c>
      <c r="B2665" t="s">
        <v>134</v>
      </c>
      <c r="C2665" s="8">
        <v>42260</v>
      </c>
      <c r="D2665" s="9">
        <v>0.56805555555555554</v>
      </c>
      <c r="E2665" t="str">
        <f t="shared" si="84"/>
        <v>Sep</v>
      </c>
      <c r="F2665" t="str">
        <f t="shared" si="85"/>
        <v>2015</v>
      </c>
      <c r="G2665" t="s">
        <v>182</v>
      </c>
      <c r="H2665" t="s">
        <v>223</v>
      </c>
      <c r="I2665">
        <v>38.5</v>
      </c>
      <c r="J2665">
        <v>-123.26</v>
      </c>
      <c r="M2665">
        <v>11.968430042266901</v>
      </c>
      <c r="N2665">
        <v>33.460064506530799</v>
      </c>
      <c r="O2665">
        <v>1</v>
      </c>
      <c r="P2665">
        <v>1</v>
      </c>
      <c r="Q2665">
        <v>1</v>
      </c>
      <c r="R2665">
        <v>0</v>
      </c>
      <c r="S2665">
        <v>0</v>
      </c>
      <c r="T2665">
        <v>1</v>
      </c>
      <c r="U2665">
        <v>0</v>
      </c>
    </row>
    <row r="2666" spans="1:21" x14ac:dyDescent="0.3">
      <c r="A2666" t="s">
        <v>225</v>
      </c>
      <c r="B2666" t="s">
        <v>134</v>
      </c>
      <c r="C2666" s="8">
        <v>42260</v>
      </c>
      <c r="D2666" s="9">
        <v>0.65972222222222221</v>
      </c>
      <c r="E2666" t="str">
        <f t="shared" si="84"/>
        <v>Sep</v>
      </c>
      <c r="F2666" t="str">
        <f t="shared" si="85"/>
        <v>2015</v>
      </c>
      <c r="G2666" t="s">
        <v>183</v>
      </c>
      <c r="H2666" t="s">
        <v>223</v>
      </c>
      <c r="I2666">
        <v>38.5</v>
      </c>
      <c r="J2666">
        <v>-123.3083</v>
      </c>
      <c r="M2666">
        <v>11.7586399555206</v>
      </c>
      <c r="N2666">
        <v>33.484714889526401</v>
      </c>
      <c r="O2666">
        <v>1</v>
      </c>
      <c r="P2666">
        <v>1</v>
      </c>
      <c r="Q2666">
        <v>0</v>
      </c>
      <c r="R2666">
        <v>0</v>
      </c>
      <c r="S2666">
        <v>0</v>
      </c>
      <c r="T2666">
        <v>1</v>
      </c>
      <c r="U2666">
        <v>0</v>
      </c>
    </row>
    <row r="2667" spans="1:21" x14ac:dyDescent="0.3">
      <c r="A2667" t="s">
        <v>225</v>
      </c>
      <c r="B2667" t="s">
        <v>134</v>
      </c>
      <c r="C2667" s="8">
        <v>42261</v>
      </c>
      <c r="D2667" s="9">
        <v>0.32569444444444445</v>
      </c>
      <c r="E2667" t="str">
        <f t="shared" si="84"/>
        <v>Sep</v>
      </c>
      <c r="F2667" t="str">
        <f t="shared" si="85"/>
        <v>2015</v>
      </c>
      <c r="G2667" t="s">
        <v>186</v>
      </c>
      <c r="H2667" t="s">
        <v>223</v>
      </c>
      <c r="I2667">
        <v>37.841700000000003</v>
      </c>
      <c r="J2667">
        <v>-122.69499999999999</v>
      </c>
      <c r="M2667">
        <v>13.7967790302477</v>
      </c>
      <c r="N2667">
        <v>33.265215823524898</v>
      </c>
      <c r="O2667">
        <v>1</v>
      </c>
      <c r="P2667">
        <v>1</v>
      </c>
      <c r="Q2667">
        <v>0</v>
      </c>
      <c r="R2667">
        <v>0</v>
      </c>
      <c r="S2667">
        <v>0</v>
      </c>
      <c r="T2667">
        <v>0</v>
      </c>
      <c r="U2667">
        <v>0</v>
      </c>
    </row>
    <row r="2668" spans="1:21" x14ac:dyDescent="0.3">
      <c r="A2668" t="s">
        <v>225</v>
      </c>
      <c r="B2668" t="s">
        <v>134</v>
      </c>
      <c r="C2668" s="8">
        <v>42261</v>
      </c>
      <c r="D2668" s="9">
        <v>0.41736111111111113</v>
      </c>
      <c r="E2668" t="str">
        <f t="shared" si="84"/>
        <v>Sep</v>
      </c>
      <c r="F2668" t="str">
        <f t="shared" si="85"/>
        <v>2015</v>
      </c>
      <c r="G2668" t="s">
        <v>186</v>
      </c>
      <c r="H2668" t="s">
        <v>223</v>
      </c>
      <c r="I2668">
        <v>37.841700000000003</v>
      </c>
      <c r="J2668">
        <v>-122.69499999999999</v>
      </c>
      <c r="M2668">
        <v>14.0262947082519</v>
      </c>
      <c r="N2668">
        <v>33.222415321751598</v>
      </c>
      <c r="O2668">
        <v>1</v>
      </c>
      <c r="P2668">
        <v>0</v>
      </c>
      <c r="Q2668">
        <v>1</v>
      </c>
      <c r="R2668">
        <v>0</v>
      </c>
      <c r="S2668">
        <v>0</v>
      </c>
      <c r="T2668">
        <v>1</v>
      </c>
      <c r="U2668">
        <v>0</v>
      </c>
    </row>
    <row r="2669" spans="1:21" x14ac:dyDescent="0.3">
      <c r="A2669" t="s">
        <v>225</v>
      </c>
      <c r="B2669" t="s">
        <v>134</v>
      </c>
      <c r="C2669" s="8">
        <v>42261</v>
      </c>
      <c r="D2669" s="9">
        <v>0.50277777777777777</v>
      </c>
      <c r="E2669" t="str">
        <f t="shared" si="84"/>
        <v>Sep</v>
      </c>
      <c r="F2669" t="str">
        <f t="shared" si="85"/>
        <v>2015</v>
      </c>
      <c r="G2669" t="s">
        <v>186</v>
      </c>
      <c r="H2669" t="s">
        <v>223</v>
      </c>
      <c r="I2669">
        <v>37.841700000000003</v>
      </c>
      <c r="J2669">
        <v>-122.69499999999999</v>
      </c>
      <c r="M2669">
        <v>14.0262947082519</v>
      </c>
      <c r="N2669">
        <v>33.222415321751598</v>
      </c>
      <c r="O2669">
        <v>1</v>
      </c>
      <c r="P2669">
        <v>0</v>
      </c>
      <c r="Q2669">
        <v>0</v>
      </c>
      <c r="R2669">
        <v>0</v>
      </c>
      <c r="S2669">
        <v>0</v>
      </c>
      <c r="T2669">
        <v>1</v>
      </c>
      <c r="U2669">
        <v>0</v>
      </c>
    </row>
    <row r="2670" spans="1:21" x14ac:dyDescent="0.3">
      <c r="A2670" t="s">
        <v>225</v>
      </c>
      <c r="B2670" t="s">
        <v>134</v>
      </c>
      <c r="C2670" s="8">
        <v>42261</v>
      </c>
      <c r="D2670" s="9">
        <v>0.59236111111111112</v>
      </c>
      <c r="E2670" t="str">
        <f t="shared" si="84"/>
        <v>Sep</v>
      </c>
      <c r="F2670" t="str">
        <f t="shared" si="85"/>
        <v>2015</v>
      </c>
      <c r="G2670" t="s">
        <v>187</v>
      </c>
      <c r="H2670" t="s">
        <v>223</v>
      </c>
      <c r="I2670">
        <v>37.841700000000003</v>
      </c>
      <c r="J2670">
        <v>-122.8</v>
      </c>
      <c r="M2670">
        <v>13.2273789456016</v>
      </c>
      <c r="N2670">
        <v>33.413268440648103</v>
      </c>
      <c r="O2670">
        <v>1</v>
      </c>
      <c r="P2670">
        <v>0</v>
      </c>
      <c r="Q2670">
        <v>1</v>
      </c>
      <c r="R2670">
        <v>0</v>
      </c>
      <c r="S2670">
        <v>0</v>
      </c>
      <c r="T2670">
        <v>1</v>
      </c>
      <c r="U2670">
        <v>0</v>
      </c>
    </row>
    <row r="2671" spans="1:21" x14ac:dyDescent="0.3">
      <c r="A2671" t="s">
        <v>225</v>
      </c>
      <c r="B2671" t="s">
        <v>135</v>
      </c>
      <c r="C2671" s="8">
        <v>42538</v>
      </c>
      <c r="D2671" s="9">
        <v>0.4597222222222222</v>
      </c>
      <c r="E2671" t="str">
        <f t="shared" si="84"/>
        <v>Jun</v>
      </c>
      <c r="F2671" t="str">
        <f t="shared" si="85"/>
        <v>2016</v>
      </c>
      <c r="G2671" t="s">
        <v>14</v>
      </c>
      <c r="H2671" t="s">
        <v>223</v>
      </c>
      <c r="I2671">
        <v>46.67</v>
      </c>
      <c r="J2671">
        <v>-124.29</v>
      </c>
      <c r="M2671">
        <v>12.374889993667599</v>
      </c>
      <c r="N2671">
        <v>31.871024894714299</v>
      </c>
      <c r="O2671">
        <v>1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</row>
    <row r="2672" spans="1:21" x14ac:dyDescent="0.3">
      <c r="A2672" t="s">
        <v>225</v>
      </c>
      <c r="B2672" t="s">
        <v>135</v>
      </c>
      <c r="C2672" s="8">
        <v>42538</v>
      </c>
      <c r="D2672" s="9">
        <v>0.6</v>
      </c>
      <c r="E2672" t="str">
        <f t="shared" si="84"/>
        <v>Jun</v>
      </c>
      <c r="F2672" t="str">
        <f t="shared" si="85"/>
        <v>2016</v>
      </c>
      <c r="G2672" t="s">
        <v>14</v>
      </c>
      <c r="H2672" t="s">
        <v>223</v>
      </c>
      <c r="I2672">
        <v>46.67</v>
      </c>
      <c r="J2672">
        <v>-124.29</v>
      </c>
      <c r="M2672">
        <v>12.374889993667599</v>
      </c>
      <c r="N2672">
        <v>31.871024894714299</v>
      </c>
      <c r="O2672">
        <v>1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</row>
    <row r="2673" spans="1:21" x14ac:dyDescent="0.3">
      <c r="A2673" t="s">
        <v>225</v>
      </c>
      <c r="B2673" t="s">
        <v>135</v>
      </c>
      <c r="C2673" s="8">
        <v>42538</v>
      </c>
      <c r="D2673" s="9">
        <v>0.68194444444444446</v>
      </c>
      <c r="E2673" t="str">
        <f t="shared" si="84"/>
        <v>Jun</v>
      </c>
      <c r="F2673" t="str">
        <f t="shared" si="85"/>
        <v>2016</v>
      </c>
      <c r="G2673" t="s">
        <v>14</v>
      </c>
      <c r="H2673" t="s">
        <v>223</v>
      </c>
      <c r="I2673">
        <v>46.67</v>
      </c>
      <c r="J2673">
        <v>-124.29</v>
      </c>
      <c r="M2673">
        <v>12.374889993667599</v>
      </c>
      <c r="N2673">
        <v>31.871024894714299</v>
      </c>
      <c r="O2673">
        <v>1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</row>
    <row r="2674" spans="1:21" x14ac:dyDescent="0.3">
      <c r="A2674" t="s">
        <v>225</v>
      </c>
      <c r="B2674" t="s">
        <v>135</v>
      </c>
      <c r="C2674" s="8">
        <v>42539</v>
      </c>
      <c r="D2674" s="9">
        <v>0.28472222222222221</v>
      </c>
      <c r="E2674" t="str">
        <f t="shared" si="84"/>
        <v>Jun</v>
      </c>
      <c r="F2674" t="str">
        <f t="shared" si="85"/>
        <v>2016</v>
      </c>
      <c r="G2674" t="s">
        <v>52</v>
      </c>
      <c r="H2674" t="s">
        <v>223</v>
      </c>
      <c r="I2674">
        <v>47.92</v>
      </c>
      <c r="J2674">
        <v>-124.79</v>
      </c>
      <c r="O2674">
        <v>1</v>
      </c>
      <c r="P2674">
        <v>0</v>
      </c>
      <c r="Q2674">
        <v>0</v>
      </c>
      <c r="R2674">
        <v>0</v>
      </c>
      <c r="S2674">
        <v>1</v>
      </c>
      <c r="T2674">
        <v>0</v>
      </c>
      <c r="U2674">
        <v>0</v>
      </c>
    </row>
    <row r="2675" spans="1:21" x14ac:dyDescent="0.3">
      <c r="A2675" t="s">
        <v>225</v>
      </c>
      <c r="B2675" t="s">
        <v>135</v>
      </c>
      <c r="C2675" s="8">
        <v>42539</v>
      </c>
      <c r="D2675" s="9">
        <v>0.44027777777777777</v>
      </c>
      <c r="E2675" t="str">
        <f t="shared" si="84"/>
        <v>Jun</v>
      </c>
      <c r="F2675" t="str">
        <f t="shared" si="85"/>
        <v>2016</v>
      </c>
      <c r="G2675" t="s">
        <v>52</v>
      </c>
      <c r="H2675" t="s">
        <v>223</v>
      </c>
      <c r="I2675">
        <v>47.92</v>
      </c>
      <c r="J2675">
        <v>-124.79</v>
      </c>
      <c r="O2675">
        <v>1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</row>
    <row r="2676" spans="1:21" x14ac:dyDescent="0.3">
      <c r="A2676" t="s">
        <v>225</v>
      </c>
      <c r="B2676" t="s">
        <v>135</v>
      </c>
      <c r="C2676" s="8">
        <v>42539</v>
      </c>
      <c r="D2676" s="9">
        <v>0.53472222222222221</v>
      </c>
      <c r="E2676" t="str">
        <f t="shared" si="84"/>
        <v>Jun</v>
      </c>
      <c r="F2676" t="str">
        <f t="shared" si="85"/>
        <v>2016</v>
      </c>
      <c r="G2676" t="s">
        <v>52</v>
      </c>
      <c r="H2676" t="s">
        <v>223</v>
      </c>
      <c r="I2676">
        <v>47.92</v>
      </c>
      <c r="J2676">
        <v>-124.79</v>
      </c>
      <c r="O2676">
        <v>1</v>
      </c>
      <c r="P2676">
        <v>0</v>
      </c>
      <c r="Q2676">
        <v>0</v>
      </c>
      <c r="R2676">
        <v>0</v>
      </c>
      <c r="S2676">
        <v>1</v>
      </c>
      <c r="T2676">
        <v>0</v>
      </c>
      <c r="U2676">
        <v>0</v>
      </c>
    </row>
    <row r="2677" spans="1:21" x14ac:dyDescent="0.3">
      <c r="A2677" t="s">
        <v>225</v>
      </c>
      <c r="B2677" t="s">
        <v>135</v>
      </c>
      <c r="C2677" s="8">
        <v>42539</v>
      </c>
      <c r="D2677" s="9">
        <v>0.72152777777777777</v>
      </c>
      <c r="E2677" t="str">
        <f t="shared" si="84"/>
        <v>Jun</v>
      </c>
      <c r="F2677" t="str">
        <f t="shared" si="85"/>
        <v>2016</v>
      </c>
      <c r="G2677" t="s">
        <v>52</v>
      </c>
      <c r="H2677" t="s">
        <v>223</v>
      </c>
      <c r="I2677">
        <v>47.92</v>
      </c>
      <c r="J2677">
        <v>-124.79</v>
      </c>
      <c r="O2677">
        <v>1</v>
      </c>
      <c r="P2677">
        <v>0</v>
      </c>
      <c r="Q2677">
        <v>0</v>
      </c>
      <c r="R2677">
        <v>0</v>
      </c>
      <c r="S2677">
        <v>1</v>
      </c>
      <c r="T2677">
        <v>0</v>
      </c>
      <c r="U2677">
        <v>0</v>
      </c>
    </row>
    <row r="2678" spans="1:21" x14ac:dyDescent="0.3">
      <c r="A2678" t="s">
        <v>225</v>
      </c>
      <c r="B2678" t="s">
        <v>135</v>
      </c>
      <c r="C2678" s="8">
        <v>42540</v>
      </c>
      <c r="D2678" s="9">
        <v>0.34375</v>
      </c>
      <c r="E2678" t="str">
        <f t="shared" si="84"/>
        <v>Jun</v>
      </c>
      <c r="F2678" t="str">
        <f t="shared" si="85"/>
        <v>2016</v>
      </c>
      <c r="G2678" t="s">
        <v>77</v>
      </c>
      <c r="H2678" t="s">
        <v>223</v>
      </c>
      <c r="I2678">
        <v>47.53</v>
      </c>
      <c r="J2678">
        <v>-124.6</v>
      </c>
      <c r="M2678">
        <v>11.5739600658417</v>
      </c>
      <c r="N2678">
        <v>31.972285079956102</v>
      </c>
      <c r="O2678">
        <v>1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</row>
    <row r="2679" spans="1:21" x14ac:dyDescent="0.3">
      <c r="A2679" t="s">
        <v>225</v>
      </c>
      <c r="B2679" t="s">
        <v>135</v>
      </c>
      <c r="C2679" s="8">
        <v>42540</v>
      </c>
      <c r="D2679" s="9">
        <v>0.4381944444444445</v>
      </c>
      <c r="E2679" t="str">
        <f t="shared" si="84"/>
        <v>Jun</v>
      </c>
      <c r="F2679" t="str">
        <f t="shared" si="85"/>
        <v>2016</v>
      </c>
      <c r="G2679" t="s">
        <v>77</v>
      </c>
      <c r="H2679" t="s">
        <v>223</v>
      </c>
      <c r="I2679">
        <v>47.53</v>
      </c>
      <c r="J2679">
        <v>-124.6</v>
      </c>
      <c r="M2679">
        <v>11.5739600658417</v>
      </c>
      <c r="N2679">
        <v>31.972285079956102</v>
      </c>
      <c r="O2679">
        <v>1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</row>
    <row r="2680" spans="1:21" x14ac:dyDescent="0.3">
      <c r="A2680" t="s">
        <v>225</v>
      </c>
      <c r="B2680" t="s">
        <v>135</v>
      </c>
      <c r="C2680" s="8">
        <v>42540</v>
      </c>
      <c r="D2680" s="9">
        <v>0.53333333333333333</v>
      </c>
      <c r="E2680" t="str">
        <f t="shared" si="84"/>
        <v>Jun</v>
      </c>
      <c r="F2680" t="str">
        <f t="shared" si="85"/>
        <v>2016</v>
      </c>
      <c r="G2680" t="s">
        <v>77</v>
      </c>
      <c r="H2680" t="s">
        <v>223</v>
      </c>
      <c r="I2680">
        <v>47.53</v>
      </c>
      <c r="J2680">
        <v>-124.6</v>
      </c>
      <c r="M2680">
        <v>11.5739600658417</v>
      </c>
      <c r="N2680">
        <v>31.972285079956102</v>
      </c>
      <c r="O2680">
        <v>1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</row>
    <row r="2681" spans="1:21" x14ac:dyDescent="0.3">
      <c r="A2681" t="s">
        <v>225</v>
      </c>
      <c r="B2681" t="s">
        <v>135</v>
      </c>
      <c r="C2681" s="8">
        <v>42540</v>
      </c>
      <c r="D2681" s="9">
        <v>0.65625</v>
      </c>
      <c r="E2681" t="str">
        <f t="shared" si="84"/>
        <v>Jun</v>
      </c>
      <c r="F2681" t="str">
        <f t="shared" si="85"/>
        <v>2016</v>
      </c>
      <c r="G2681" t="s">
        <v>77</v>
      </c>
      <c r="H2681" t="s">
        <v>223</v>
      </c>
      <c r="I2681">
        <v>47.53</v>
      </c>
      <c r="J2681">
        <v>-124.6</v>
      </c>
      <c r="M2681">
        <v>11.5739600658417</v>
      </c>
      <c r="N2681">
        <v>31.972285079956102</v>
      </c>
      <c r="O2681">
        <v>1</v>
      </c>
      <c r="P2681">
        <v>0</v>
      </c>
      <c r="Q2681">
        <v>0</v>
      </c>
      <c r="R2681">
        <v>0</v>
      </c>
      <c r="S2681">
        <v>1</v>
      </c>
      <c r="T2681">
        <v>0</v>
      </c>
      <c r="U2681">
        <v>0</v>
      </c>
    </row>
    <row r="2682" spans="1:21" x14ac:dyDescent="0.3">
      <c r="A2682" t="s">
        <v>225</v>
      </c>
      <c r="B2682" t="s">
        <v>135</v>
      </c>
      <c r="C2682" s="8">
        <v>42541</v>
      </c>
      <c r="D2682" s="9">
        <v>0.27361111111111108</v>
      </c>
      <c r="E2682" t="str">
        <f t="shared" si="84"/>
        <v>Jun</v>
      </c>
      <c r="F2682" t="str">
        <f t="shared" si="85"/>
        <v>2016</v>
      </c>
      <c r="G2682" t="s">
        <v>68</v>
      </c>
      <c r="H2682" t="s">
        <v>223</v>
      </c>
      <c r="I2682">
        <v>47</v>
      </c>
      <c r="J2682">
        <v>-124.32</v>
      </c>
      <c r="M2682">
        <v>12.747936851099899</v>
      </c>
      <c r="N2682">
        <v>31.290105116994798</v>
      </c>
      <c r="O2682">
        <v>1</v>
      </c>
      <c r="P2682">
        <v>0</v>
      </c>
      <c r="Q2682">
        <v>0</v>
      </c>
      <c r="R2682">
        <v>0</v>
      </c>
      <c r="S2682">
        <v>1</v>
      </c>
      <c r="T2682">
        <v>0</v>
      </c>
      <c r="U2682">
        <v>0</v>
      </c>
    </row>
    <row r="2683" spans="1:21" x14ac:dyDescent="0.3">
      <c r="A2683" t="s">
        <v>225</v>
      </c>
      <c r="B2683" t="s">
        <v>135</v>
      </c>
      <c r="C2683" s="8">
        <v>42541</v>
      </c>
      <c r="D2683" s="9">
        <v>0.41250000000000003</v>
      </c>
      <c r="E2683" t="str">
        <f t="shared" si="84"/>
        <v>Jun</v>
      </c>
      <c r="F2683" t="str">
        <f t="shared" si="85"/>
        <v>2016</v>
      </c>
      <c r="G2683" t="s">
        <v>68</v>
      </c>
      <c r="H2683" t="s">
        <v>223</v>
      </c>
      <c r="I2683">
        <v>47</v>
      </c>
      <c r="J2683">
        <v>-124.32</v>
      </c>
      <c r="M2683">
        <v>12.747936851099899</v>
      </c>
      <c r="N2683">
        <v>31.290105116994798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</row>
    <row r="2684" spans="1:21" x14ac:dyDescent="0.3">
      <c r="A2684" t="s">
        <v>225</v>
      </c>
      <c r="B2684" t="s">
        <v>135</v>
      </c>
      <c r="C2684" s="8">
        <v>42541</v>
      </c>
      <c r="D2684" s="9">
        <v>0.48819444444444443</v>
      </c>
      <c r="E2684" t="str">
        <f t="shared" si="84"/>
        <v>Jun</v>
      </c>
      <c r="F2684" t="str">
        <f t="shared" si="85"/>
        <v>2016</v>
      </c>
      <c r="G2684" t="s">
        <v>68</v>
      </c>
      <c r="H2684" t="s">
        <v>223</v>
      </c>
      <c r="I2684">
        <v>47</v>
      </c>
      <c r="J2684">
        <v>-124.32</v>
      </c>
      <c r="M2684">
        <v>12.747936851099899</v>
      </c>
      <c r="N2684">
        <v>31.290105116994798</v>
      </c>
      <c r="O2684">
        <v>1</v>
      </c>
      <c r="P2684">
        <v>0</v>
      </c>
      <c r="Q2684">
        <v>0</v>
      </c>
      <c r="R2684">
        <v>0</v>
      </c>
      <c r="S2684">
        <v>1</v>
      </c>
      <c r="T2684">
        <v>0</v>
      </c>
      <c r="U2684">
        <v>0</v>
      </c>
    </row>
    <row r="2685" spans="1:21" x14ac:dyDescent="0.3">
      <c r="A2685" t="s">
        <v>225</v>
      </c>
      <c r="B2685" t="s">
        <v>135</v>
      </c>
      <c r="C2685" s="8">
        <v>42541</v>
      </c>
      <c r="D2685" s="9">
        <v>0.60486111111111118</v>
      </c>
      <c r="E2685" t="str">
        <f t="shared" si="84"/>
        <v>Jun</v>
      </c>
      <c r="F2685" t="str">
        <f t="shared" si="85"/>
        <v>2016</v>
      </c>
      <c r="G2685" t="s">
        <v>68</v>
      </c>
      <c r="H2685" t="s">
        <v>223</v>
      </c>
      <c r="I2685">
        <v>47</v>
      </c>
      <c r="J2685">
        <v>-124.32</v>
      </c>
      <c r="M2685">
        <v>12.747936851099899</v>
      </c>
      <c r="N2685">
        <v>31.290105116994798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</row>
    <row r="2686" spans="1:21" x14ac:dyDescent="0.3">
      <c r="A2686" t="s">
        <v>225</v>
      </c>
      <c r="B2686" t="s">
        <v>135</v>
      </c>
      <c r="C2686" s="8">
        <v>42541</v>
      </c>
      <c r="D2686" s="9">
        <v>0.69097222222222221</v>
      </c>
      <c r="E2686" t="str">
        <f t="shared" si="84"/>
        <v>Jun</v>
      </c>
      <c r="F2686" t="str">
        <f t="shared" si="85"/>
        <v>2016</v>
      </c>
      <c r="G2686" t="s">
        <v>68</v>
      </c>
      <c r="H2686" t="s">
        <v>223</v>
      </c>
      <c r="I2686">
        <v>47</v>
      </c>
      <c r="J2686">
        <v>-124.32</v>
      </c>
      <c r="M2686">
        <v>12.747936851099899</v>
      </c>
      <c r="N2686">
        <v>31.290105116994798</v>
      </c>
      <c r="O2686">
        <v>1</v>
      </c>
      <c r="P2686">
        <v>0</v>
      </c>
      <c r="Q2686">
        <v>0</v>
      </c>
      <c r="R2686">
        <v>0</v>
      </c>
      <c r="S2686">
        <v>1</v>
      </c>
      <c r="T2686">
        <v>0</v>
      </c>
      <c r="U2686">
        <v>0</v>
      </c>
    </row>
    <row r="2687" spans="1:21" x14ac:dyDescent="0.3">
      <c r="A2687" t="s">
        <v>225</v>
      </c>
      <c r="B2687" t="s">
        <v>135</v>
      </c>
      <c r="C2687" s="8">
        <v>42542</v>
      </c>
      <c r="D2687" s="9">
        <v>0.27361111111111108</v>
      </c>
      <c r="E2687" t="str">
        <f t="shared" si="84"/>
        <v>Jun</v>
      </c>
      <c r="F2687" t="str">
        <f t="shared" si="85"/>
        <v>2016</v>
      </c>
      <c r="G2687" t="s">
        <v>50</v>
      </c>
      <c r="H2687" t="s">
        <v>223</v>
      </c>
      <c r="I2687">
        <v>46.17</v>
      </c>
      <c r="J2687">
        <v>-124.07</v>
      </c>
      <c r="M2687">
        <v>9.0179778205023897</v>
      </c>
      <c r="N2687">
        <v>32.352011256747801</v>
      </c>
      <c r="O2687">
        <v>0</v>
      </c>
      <c r="P2687">
        <v>0</v>
      </c>
      <c r="Q2687">
        <v>0</v>
      </c>
      <c r="R2687">
        <v>0</v>
      </c>
      <c r="S2687">
        <v>1</v>
      </c>
      <c r="T2687">
        <v>0</v>
      </c>
      <c r="U2687">
        <v>0</v>
      </c>
    </row>
    <row r="2688" spans="1:21" x14ac:dyDescent="0.3">
      <c r="A2688" t="s">
        <v>225</v>
      </c>
      <c r="B2688" t="s">
        <v>135</v>
      </c>
      <c r="C2688" s="8">
        <v>42542</v>
      </c>
      <c r="D2688" s="9">
        <v>0.3756944444444445</v>
      </c>
      <c r="E2688" t="str">
        <f t="shared" si="84"/>
        <v>Jun</v>
      </c>
      <c r="F2688" t="str">
        <f t="shared" si="85"/>
        <v>2016</v>
      </c>
      <c r="G2688" t="s">
        <v>50</v>
      </c>
      <c r="H2688" t="s">
        <v>223</v>
      </c>
      <c r="I2688">
        <v>46.17</v>
      </c>
      <c r="J2688">
        <v>-124.07</v>
      </c>
      <c r="M2688">
        <v>9.0179778205023897</v>
      </c>
      <c r="N2688">
        <v>32.352011256747801</v>
      </c>
      <c r="O2688">
        <v>1</v>
      </c>
      <c r="P2688">
        <v>0</v>
      </c>
      <c r="Q2688">
        <v>0</v>
      </c>
      <c r="R2688">
        <v>0</v>
      </c>
      <c r="S2688">
        <v>1</v>
      </c>
      <c r="T2688">
        <v>0</v>
      </c>
      <c r="U2688">
        <v>0</v>
      </c>
    </row>
    <row r="2689" spans="1:21" x14ac:dyDescent="0.3">
      <c r="A2689" t="s">
        <v>225</v>
      </c>
      <c r="B2689" t="s">
        <v>135</v>
      </c>
      <c r="C2689" s="8">
        <v>42542</v>
      </c>
      <c r="D2689" s="9">
        <v>0.47222222222222227</v>
      </c>
      <c r="E2689" t="str">
        <f t="shared" si="84"/>
        <v>Jun</v>
      </c>
      <c r="F2689" t="str">
        <f t="shared" si="85"/>
        <v>2016</v>
      </c>
      <c r="G2689" t="s">
        <v>50</v>
      </c>
      <c r="H2689" t="s">
        <v>223</v>
      </c>
      <c r="I2689">
        <v>46.17</v>
      </c>
      <c r="J2689">
        <v>-124.07</v>
      </c>
      <c r="M2689">
        <v>9.0179778205023897</v>
      </c>
      <c r="N2689">
        <v>32.352011256747801</v>
      </c>
      <c r="O2689">
        <v>1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</row>
    <row r="2690" spans="1:21" x14ac:dyDescent="0.3">
      <c r="A2690" t="s">
        <v>225</v>
      </c>
      <c r="B2690" t="s">
        <v>135</v>
      </c>
      <c r="C2690" s="8">
        <v>42542</v>
      </c>
      <c r="D2690" s="9">
        <v>0.57500000000000007</v>
      </c>
      <c r="E2690" t="str">
        <f t="shared" si="84"/>
        <v>Jun</v>
      </c>
      <c r="F2690" t="str">
        <f t="shared" si="85"/>
        <v>2016</v>
      </c>
      <c r="G2690" t="s">
        <v>50</v>
      </c>
      <c r="H2690" t="s">
        <v>223</v>
      </c>
      <c r="I2690">
        <v>46.17</v>
      </c>
      <c r="J2690">
        <v>-124.07</v>
      </c>
      <c r="M2690">
        <v>9.0179778205023897</v>
      </c>
      <c r="N2690">
        <v>32.352011256747801</v>
      </c>
      <c r="O2690">
        <v>1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</row>
    <row r="2691" spans="1:21" x14ac:dyDescent="0.3">
      <c r="A2691" t="s">
        <v>225</v>
      </c>
      <c r="B2691" t="s">
        <v>135</v>
      </c>
      <c r="C2691" s="8">
        <v>42542</v>
      </c>
      <c r="D2691" s="9">
        <v>0.66041666666666665</v>
      </c>
      <c r="E2691" t="str">
        <f t="shared" si="84"/>
        <v>Jun</v>
      </c>
      <c r="F2691" t="str">
        <f t="shared" si="85"/>
        <v>2016</v>
      </c>
      <c r="G2691" t="s">
        <v>50</v>
      </c>
      <c r="H2691" t="s">
        <v>223</v>
      </c>
      <c r="I2691">
        <v>46.17</v>
      </c>
      <c r="J2691">
        <v>-124.07</v>
      </c>
      <c r="M2691">
        <v>9.0179778205023897</v>
      </c>
      <c r="N2691">
        <v>32.352011256747801</v>
      </c>
      <c r="O2691">
        <v>0</v>
      </c>
      <c r="P2691">
        <v>0</v>
      </c>
      <c r="Q2691">
        <v>0</v>
      </c>
      <c r="R2691">
        <v>0</v>
      </c>
      <c r="S2691">
        <v>1</v>
      </c>
      <c r="T2691">
        <v>1</v>
      </c>
      <c r="U2691">
        <v>0</v>
      </c>
    </row>
    <row r="2692" spans="1:21" x14ac:dyDescent="0.3">
      <c r="A2692" t="s">
        <v>225</v>
      </c>
      <c r="B2692" t="s">
        <v>135</v>
      </c>
      <c r="C2692" s="8">
        <v>42542</v>
      </c>
      <c r="D2692" s="9">
        <v>0.76944444444444438</v>
      </c>
      <c r="E2692" t="str">
        <f t="shared" si="84"/>
        <v>Jun</v>
      </c>
      <c r="F2692" t="str">
        <f t="shared" si="85"/>
        <v>2016</v>
      </c>
      <c r="G2692" t="s">
        <v>50</v>
      </c>
      <c r="H2692" t="s">
        <v>223</v>
      </c>
      <c r="I2692">
        <v>46.17</v>
      </c>
      <c r="J2692">
        <v>-124.07</v>
      </c>
      <c r="M2692">
        <v>9.0179778205023897</v>
      </c>
      <c r="N2692">
        <v>32.352011256747801</v>
      </c>
      <c r="O2692">
        <v>0</v>
      </c>
      <c r="P2692">
        <v>0</v>
      </c>
      <c r="Q2692">
        <v>1</v>
      </c>
      <c r="R2692">
        <v>1</v>
      </c>
      <c r="S2692">
        <v>1</v>
      </c>
      <c r="T2692">
        <v>1</v>
      </c>
      <c r="U2692">
        <v>0</v>
      </c>
    </row>
    <row r="2693" spans="1:21" x14ac:dyDescent="0.3">
      <c r="A2693" t="s">
        <v>225</v>
      </c>
      <c r="B2693" t="s">
        <v>135</v>
      </c>
      <c r="C2693" s="8">
        <v>42543</v>
      </c>
      <c r="D2693" s="9">
        <v>0.2722222222222222</v>
      </c>
      <c r="E2693" t="str">
        <f t="shared" si="84"/>
        <v>Jun</v>
      </c>
      <c r="F2693" t="str">
        <f t="shared" si="85"/>
        <v>2016</v>
      </c>
      <c r="G2693" t="s">
        <v>45</v>
      </c>
      <c r="H2693" t="s">
        <v>223</v>
      </c>
      <c r="I2693">
        <v>45.48</v>
      </c>
      <c r="J2693">
        <v>-124</v>
      </c>
      <c r="M2693">
        <v>9.8470150470733593</v>
      </c>
      <c r="N2693">
        <v>32.294790458679202</v>
      </c>
      <c r="O2693">
        <v>1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</row>
    <row r="2694" spans="1:21" x14ac:dyDescent="0.3">
      <c r="A2694" t="s">
        <v>225</v>
      </c>
      <c r="B2694" t="s">
        <v>135</v>
      </c>
      <c r="C2694" s="8">
        <v>42543</v>
      </c>
      <c r="D2694" s="9">
        <v>0.3840277777777778</v>
      </c>
      <c r="E2694" t="str">
        <f t="shared" si="84"/>
        <v>Jun</v>
      </c>
      <c r="F2694" t="str">
        <f t="shared" si="85"/>
        <v>2016</v>
      </c>
      <c r="G2694" t="s">
        <v>45</v>
      </c>
      <c r="H2694" t="s">
        <v>223</v>
      </c>
      <c r="I2694">
        <v>45.48</v>
      </c>
      <c r="J2694">
        <v>-124</v>
      </c>
      <c r="M2694">
        <v>9.8470150470733593</v>
      </c>
      <c r="N2694">
        <v>32.294790458679202</v>
      </c>
      <c r="O2694">
        <v>1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</row>
    <row r="2695" spans="1:21" x14ac:dyDescent="0.3">
      <c r="A2695" t="s">
        <v>225</v>
      </c>
      <c r="B2695" t="s">
        <v>135</v>
      </c>
      <c r="C2695" s="8">
        <v>42543</v>
      </c>
      <c r="D2695" s="9">
        <v>0.46388888888888885</v>
      </c>
      <c r="E2695" t="str">
        <f t="shared" si="84"/>
        <v>Jun</v>
      </c>
      <c r="F2695" t="str">
        <f t="shared" si="85"/>
        <v>2016</v>
      </c>
      <c r="G2695" t="s">
        <v>45</v>
      </c>
      <c r="H2695" t="s">
        <v>223</v>
      </c>
      <c r="I2695">
        <v>45.48</v>
      </c>
      <c r="J2695">
        <v>-124</v>
      </c>
      <c r="M2695">
        <v>9.8470150470733593</v>
      </c>
      <c r="N2695">
        <v>32.294790458679202</v>
      </c>
      <c r="O2695">
        <v>1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</row>
    <row r="2696" spans="1:21" x14ac:dyDescent="0.3">
      <c r="A2696" t="s">
        <v>225</v>
      </c>
      <c r="B2696" t="s">
        <v>135</v>
      </c>
      <c r="C2696" s="8">
        <v>42543</v>
      </c>
      <c r="D2696" s="9">
        <v>0.56388888888888888</v>
      </c>
      <c r="E2696" t="str">
        <f t="shared" si="84"/>
        <v>Jun</v>
      </c>
      <c r="F2696" t="str">
        <f t="shared" si="85"/>
        <v>2016</v>
      </c>
      <c r="G2696" t="s">
        <v>45</v>
      </c>
      <c r="H2696" t="s">
        <v>223</v>
      </c>
      <c r="I2696">
        <v>45.48</v>
      </c>
      <c r="J2696">
        <v>-124</v>
      </c>
      <c r="M2696">
        <v>10.9207550525665</v>
      </c>
      <c r="N2696">
        <v>32.418070125579803</v>
      </c>
      <c r="O2696">
        <v>1</v>
      </c>
      <c r="P2696">
        <v>0</v>
      </c>
      <c r="Q2696">
        <v>0</v>
      </c>
      <c r="R2696">
        <v>0</v>
      </c>
      <c r="S2696">
        <v>1</v>
      </c>
      <c r="T2696">
        <v>0</v>
      </c>
      <c r="U2696">
        <v>0</v>
      </c>
    </row>
    <row r="2697" spans="1:21" x14ac:dyDescent="0.3">
      <c r="A2697" t="s">
        <v>225</v>
      </c>
      <c r="B2697" t="s">
        <v>135</v>
      </c>
      <c r="C2697" s="8">
        <v>42543</v>
      </c>
      <c r="D2697" s="9">
        <v>0.6381944444444444</v>
      </c>
      <c r="E2697" t="str">
        <f t="shared" ref="E2697:E2740" si="86">TEXT(C2697,"MMM")</f>
        <v>Jun</v>
      </c>
      <c r="F2697" t="str">
        <f t="shared" ref="F2697:F2740" si="87">TEXT(C2697,"yyyy")</f>
        <v>2016</v>
      </c>
      <c r="G2697" t="s">
        <v>45</v>
      </c>
      <c r="H2697" t="s">
        <v>223</v>
      </c>
      <c r="I2697">
        <v>45.48</v>
      </c>
      <c r="J2697">
        <v>-124</v>
      </c>
      <c r="M2697">
        <v>10.9207550525665</v>
      </c>
      <c r="N2697">
        <v>32.418070125579803</v>
      </c>
      <c r="O2697">
        <v>1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</row>
    <row r="2698" spans="1:21" x14ac:dyDescent="0.3">
      <c r="A2698" t="s">
        <v>225</v>
      </c>
      <c r="B2698" t="s">
        <v>135</v>
      </c>
      <c r="C2698" s="8">
        <v>42543</v>
      </c>
      <c r="D2698" s="9">
        <v>0.74097222222222225</v>
      </c>
      <c r="E2698" t="str">
        <f t="shared" si="86"/>
        <v>Jun</v>
      </c>
      <c r="F2698" t="str">
        <f t="shared" si="87"/>
        <v>2016</v>
      </c>
      <c r="G2698" t="s">
        <v>45</v>
      </c>
      <c r="H2698" t="s">
        <v>223</v>
      </c>
      <c r="I2698">
        <v>45.48</v>
      </c>
      <c r="J2698">
        <v>-124</v>
      </c>
      <c r="M2698">
        <v>10.9207550525665</v>
      </c>
      <c r="N2698">
        <v>32.418070125579803</v>
      </c>
      <c r="O2698">
        <v>1</v>
      </c>
      <c r="P2698">
        <v>0</v>
      </c>
      <c r="Q2698">
        <v>0</v>
      </c>
      <c r="R2698">
        <v>0</v>
      </c>
      <c r="S2698">
        <v>1</v>
      </c>
      <c r="T2698">
        <v>0</v>
      </c>
      <c r="U2698">
        <v>0</v>
      </c>
    </row>
    <row r="2699" spans="1:21" x14ac:dyDescent="0.3">
      <c r="A2699" t="s">
        <v>225</v>
      </c>
      <c r="B2699" t="s">
        <v>135</v>
      </c>
      <c r="C2699" s="8">
        <v>42544</v>
      </c>
      <c r="D2699" s="9">
        <v>0.32916666666666666</v>
      </c>
      <c r="E2699" t="str">
        <f t="shared" si="86"/>
        <v>Jun</v>
      </c>
      <c r="F2699" t="str">
        <f t="shared" si="87"/>
        <v>2016</v>
      </c>
      <c r="G2699" t="s">
        <v>33</v>
      </c>
      <c r="H2699" t="s">
        <v>223</v>
      </c>
      <c r="I2699">
        <v>44.67</v>
      </c>
      <c r="J2699">
        <v>-124.28</v>
      </c>
      <c r="M2699">
        <v>11.601614952087401</v>
      </c>
      <c r="N2699">
        <v>32.039344882965104</v>
      </c>
      <c r="O2699">
        <v>1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</row>
    <row r="2700" spans="1:21" x14ac:dyDescent="0.3">
      <c r="A2700" t="s">
        <v>225</v>
      </c>
      <c r="B2700" t="s">
        <v>135</v>
      </c>
      <c r="C2700" s="8">
        <v>42544</v>
      </c>
      <c r="D2700" s="9">
        <v>0.42777777777777781</v>
      </c>
      <c r="E2700" t="str">
        <f t="shared" si="86"/>
        <v>Jun</v>
      </c>
      <c r="F2700" t="str">
        <f t="shared" si="87"/>
        <v>2016</v>
      </c>
      <c r="G2700" t="s">
        <v>33</v>
      </c>
      <c r="H2700" t="s">
        <v>223</v>
      </c>
      <c r="I2700">
        <v>44.67</v>
      </c>
      <c r="J2700">
        <v>-124.28</v>
      </c>
      <c r="M2700">
        <v>11.601614952087401</v>
      </c>
      <c r="N2700">
        <v>32.039344882965104</v>
      </c>
      <c r="O2700">
        <v>1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</row>
    <row r="2701" spans="1:21" x14ac:dyDescent="0.3">
      <c r="A2701" t="s">
        <v>225</v>
      </c>
      <c r="B2701" t="s">
        <v>135</v>
      </c>
      <c r="C2701" s="8">
        <v>42545</v>
      </c>
      <c r="D2701" s="9">
        <v>0.32847222222222222</v>
      </c>
      <c r="E2701" t="str">
        <f t="shared" si="86"/>
        <v>Jun</v>
      </c>
      <c r="F2701" t="str">
        <f t="shared" si="87"/>
        <v>2016</v>
      </c>
      <c r="G2701" t="s">
        <v>137</v>
      </c>
      <c r="H2701" t="s">
        <v>223</v>
      </c>
      <c r="I2701">
        <v>44</v>
      </c>
      <c r="J2701">
        <v>-124.21169999999999</v>
      </c>
      <c r="M2701">
        <v>12.144949960708599</v>
      </c>
      <c r="N2701">
        <v>31.825019645690901</v>
      </c>
      <c r="O2701">
        <v>1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</row>
    <row r="2702" spans="1:21" x14ac:dyDescent="0.3">
      <c r="A2702" t="s">
        <v>225</v>
      </c>
      <c r="B2702" t="s">
        <v>135</v>
      </c>
      <c r="C2702" s="8">
        <v>42545</v>
      </c>
      <c r="D2702" s="9">
        <v>0.42638888888888887</v>
      </c>
      <c r="E2702" t="str">
        <f t="shared" si="86"/>
        <v>Jun</v>
      </c>
      <c r="F2702" t="str">
        <f t="shared" si="87"/>
        <v>2016</v>
      </c>
      <c r="G2702" t="s">
        <v>137</v>
      </c>
      <c r="H2702" t="s">
        <v>223</v>
      </c>
      <c r="I2702">
        <v>44</v>
      </c>
      <c r="J2702">
        <v>-124.21169999999999</v>
      </c>
      <c r="M2702">
        <v>12.144949960708599</v>
      </c>
      <c r="N2702">
        <v>31.825019645690901</v>
      </c>
      <c r="O2702">
        <v>1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</row>
    <row r="2703" spans="1:21" x14ac:dyDescent="0.3">
      <c r="A2703" t="s">
        <v>225</v>
      </c>
      <c r="B2703" t="s">
        <v>135</v>
      </c>
      <c r="C2703" s="8">
        <v>42545</v>
      </c>
      <c r="D2703" s="9">
        <v>0.54236111111111118</v>
      </c>
      <c r="E2703" t="str">
        <f t="shared" si="86"/>
        <v>Jun</v>
      </c>
      <c r="F2703" t="str">
        <f t="shared" si="87"/>
        <v>2016</v>
      </c>
      <c r="G2703" t="s">
        <v>137</v>
      </c>
      <c r="H2703" t="s">
        <v>223</v>
      </c>
      <c r="I2703">
        <v>44</v>
      </c>
      <c r="J2703">
        <v>-124.21169999999999</v>
      </c>
      <c r="M2703">
        <v>11.5424699783325</v>
      </c>
      <c r="N2703">
        <v>32.914030170440697</v>
      </c>
      <c r="O2703">
        <v>1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</row>
    <row r="2704" spans="1:21" x14ac:dyDescent="0.3">
      <c r="A2704" t="s">
        <v>225</v>
      </c>
      <c r="B2704" t="s">
        <v>135</v>
      </c>
      <c r="C2704" s="8">
        <v>42545</v>
      </c>
      <c r="D2704" s="9">
        <v>0.64236111111111105</v>
      </c>
      <c r="E2704" t="str">
        <f t="shared" si="86"/>
        <v>Jun</v>
      </c>
      <c r="F2704" t="str">
        <f t="shared" si="87"/>
        <v>2016</v>
      </c>
      <c r="G2704" t="s">
        <v>137</v>
      </c>
      <c r="H2704" t="s">
        <v>223</v>
      </c>
      <c r="I2704">
        <v>44</v>
      </c>
      <c r="J2704">
        <v>-124.21169999999999</v>
      </c>
      <c r="M2704">
        <v>11.5424699783325</v>
      </c>
      <c r="N2704">
        <v>32.914030170440697</v>
      </c>
      <c r="O2704">
        <v>1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</row>
    <row r="2705" spans="1:21" x14ac:dyDescent="0.3">
      <c r="A2705" t="s">
        <v>225</v>
      </c>
      <c r="B2705" t="s">
        <v>135</v>
      </c>
      <c r="C2705" s="8">
        <v>42546</v>
      </c>
      <c r="D2705" s="9">
        <v>0.27430555555555552</v>
      </c>
      <c r="E2705" t="str">
        <f t="shared" si="86"/>
        <v>Jun</v>
      </c>
      <c r="F2705" t="str">
        <f t="shared" si="87"/>
        <v>2016</v>
      </c>
      <c r="G2705" t="s">
        <v>147</v>
      </c>
      <c r="H2705" t="s">
        <v>223</v>
      </c>
      <c r="I2705">
        <v>42.5</v>
      </c>
      <c r="J2705">
        <v>-124.54170000000001</v>
      </c>
      <c r="M2705">
        <v>9.6866150856018098</v>
      </c>
      <c r="N2705">
        <v>33.291294765472401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</row>
    <row r="2706" spans="1:21" x14ac:dyDescent="0.3">
      <c r="A2706" t="s">
        <v>225</v>
      </c>
      <c r="B2706" t="s">
        <v>135</v>
      </c>
      <c r="C2706" s="8">
        <v>42546</v>
      </c>
      <c r="D2706" s="9">
        <v>0.40416666666666662</v>
      </c>
      <c r="E2706" t="str">
        <f t="shared" si="86"/>
        <v>Jun</v>
      </c>
      <c r="F2706" t="str">
        <f t="shared" si="87"/>
        <v>2016</v>
      </c>
      <c r="G2706" t="s">
        <v>147</v>
      </c>
      <c r="H2706" t="s">
        <v>223</v>
      </c>
      <c r="I2706">
        <v>42.5</v>
      </c>
      <c r="J2706">
        <v>-124.54170000000001</v>
      </c>
      <c r="M2706">
        <v>9.6866150856018098</v>
      </c>
      <c r="N2706">
        <v>33.291294765472401</v>
      </c>
      <c r="O2706">
        <v>1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</row>
    <row r="2707" spans="1:21" x14ac:dyDescent="0.3">
      <c r="A2707" t="s">
        <v>225</v>
      </c>
      <c r="B2707" t="s">
        <v>135</v>
      </c>
      <c r="C2707" s="8">
        <v>42546</v>
      </c>
      <c r="D2707" s="9">
        <v>0.51250000000000007</v>
      </c>
      <c r="E2707" t="str">
        <f t="shared" si="86"/>
        <v>Jun</v>
      </c>
      <c r="F2707" t="str">
        <f t="shared" si="87"/>
        <v>2016</v>
      </c>
      <c r="G2707" t="s">
        <v>147</v>
      </c>
      <c r="H2707" t="s">
        <v>223</v>
      </c>
      <c r="I2707">
        <v>42.5</v>
      </c>
      <c r="J2707">
        <v>-124.54170000000001</v>
      </c>
      <c r="M2707">
        <v>9.6866150856018098</v>
      </c>
      <c r="N2707">
        <v>33.291294765472401</v>
      </c>
      <c r="O2707">
        <v>1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</row>
    <row r="2708" spans="1:21" x14ac:dyDescent="0.3">
      <c r="A2708" t="s">
        <v>225</v>
      </c>
      <c r="B2708" t="s">
        <v>135</v>
      </c>
      <c r="C2708" s="8">
        <v>42547</v>
      </c>
      <c r="D2708" s="9">
        <v>0.27013888888888887</v>
      </c>
      <c r="E2708" t="str">
        <f t="shared" si="86"/>
        <v>Jun</v>
      </c>
      <c r="F2708" t="str">
        <f t="shared" si="87"/>
        <v>2016</v>
      </c>
      <c r="G2708" t="s">
        <v>151</v>
      </c>
      <c r="H2708" t="s">
        <v>223</v>
      </c>
      <c r="I2708">
        <v>41.9</v>
      </c>
      <c r="J2708">
        <v>-124.2717</v>
      </c>
      <c r="M2708">
        <v>9.7782249450683594</v>
      </c>
      <c r="N2708">
        <v>33.462459850311298</v>
      </c>
      <c r="O2708">
        <v>1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</row>
    <row r="2709" spans="1:21" x14ac:dyDescent="0.3">
      <c r="A2709" t="s">
        <v>225</v>
      </c>
      <c r="B2709" t="s">
        <v>135</v>
      </c>
      <c r="C2709" s="8">
        <v>42547</v>
      </c>
      <c r="D2709" s="9">
        <v>0.44861111111111113</v>
      </c>
      <c r="E2709" t="str">
        <f t="shared" si="86"/>
        <v>Jun</v>
      </c>
      <c r="F2709" t="str">
        <f t="shared" si="87"/>
        <v>2016</v>
      </c>
      <c r="G2709" t="s">
        <v>151</v>
      </c>
      <c r="H2709" t="s">
        <v>223</v>
      </c>
      <c r="I2709">
        <v>41.9</v>
      </c>
      <c r="J2709">
        <v>-124.2717</v>
      </c>
      <c r="M2709">
        <v>9.7782249450683594</v>
      </c>
      <c r="N2709">
        <v>33.462459850311298</v>
      </c>
      <c r="O2709">
        <v>1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</row>
    <row r="2710" spans="1:21" x14ac:dyDescent="0.3">
      <c r="A2710" t="s">
        <v>225</v>
      </c>
      <c r="B2710" t="s">
        <v>135</v>
      </c>
      <c r="C2710" s="8">
        <v>42547</v>
      </c>
      <c r="D2710" s="9">
        <v>0.53194444444444444</v>
      </c>
      <c r="E2710" t="str">
        <f t="shared" si="86"/>
        <v>Jun</v>
      </c>
      <c r="F2710" t="str">
        <f t="shared" si="87"/>
        <v>2016</v>
      </c>
      <c r="G2710" t="s">
        <v>151</v>
      </c>
      <c r="H2710" t="s">
        <v>223</v>
      </c>
      <c r="I2710">
        <v>41.9</v>
      </c>
      <c r="J2710">
        <v>-124.2717</v>
      </c>
      <c r="M2710">
        <v>9.7782249450683594</v>
      </c>
      <c r="N2710">
        <v>33.462459850311298</v>
      </c>
      <c r="O2710">
        <v>1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</row>
    <row r="2711" spans="1:21" x14ac:dyDescent="0.3">
      <c r="A2711" t="s">
        <v>225</v>
      </c>
      <c r="B2711" t="s">
        <v>135</v>
      </c>
      <c r="C2711" s="8">
        <v>42547</v>
      </c>
      <c r="D2711" s="9">
        <v>0.62708333333333333</v>
      </c>
      <c r="E2711" t="str">
        <f t="shared" si="86"/>
        <v>Jun</v>
      </c>
      <c r="F2711" t="str">
        <f t="shared" si="87"/>
        <v>2016</v>
      </c>
      <c r="G2711" t="s">
        <v>151</v>
      </c>
      <c r="H2711" t="s">
        <v>223</v>
      </c>
      <c r="I2711">
        <v>41.9</v>
      </c>
      <c r="J2711">
        <v>-124.2717</v>
      </c>
      <c r="M2711">
        <v>9.7782249450683594</v>
      </c>
      <c r="N2711">
        <v>33.462459850311298</v>
      </c>
      <c r="O2711">
        <v>1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</row>
    <row r="2712" spans="1:21" x14ac:dyDescent="0.3">
      <c r="A2712" t="s">
        <v>225</v>
      </c>
      <c r="B2712" t="s">
        <v>135</v>
      </c>
      <c r="C2712" s="8">
        <v>42547</v>
      </c>
      <c r="D2712" s="9">
        <v>0.70694444444444438</v>
      </c>
      <c r="E2712" t="str">
        <f t="shared" si="86"/>
        <v>Jun</v>
      </c>
      <c r="F2712" t="str">
        <f t="shared" si="87"/>
        <v>2016</v>
      </c>
      <c r="G2712" t="s">
        <v>152</v>
      </c>
      <c r="H2712" t="s">
        <v>223</v>
      </c>
      <c r="I2712">
        <v>41.9</v>
      </c>
      <c r="J2712">
        <v>-124.35420000000001</v>
      </c>
      <c r="M2712">
        <v>9.1645849704742393</v>
      </c>
      <c r="N2712">
        <v>33.6073049545288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</row>
    <row r="2713" spans="1:21" x14ac:dyDescent="0.3">
      <c r="A2713" t="s">
        <v>225</v>
      </c>
      <c r="B2713" t="s">
        <v>135</v>
      </c>
      <c r="C2713" s="8">
        <v>42548</v>
      </c>
      <c r="D2713" s="9">
        <v>0.27291666666666664</v>
      </c>
      <c r="E2713" t="str">
        <f t="shared" si="86"/>
        <v>Jun</v>
      </c>
      <c r="F2713" t="str">
        <f t="shared" si="87"/>
        <v>2016</v>
      </c>
      <c r="G2713" t="s">
        <v>154</v>
      </c>
      <c r="H2713" t="s">
        <v>223</v>
      </c>
      <c r="I2713">
        <v>41.583300000000001</v>
      </c>
      <c r="J2713">
        <v>-124.1583</v>
      </c>
      <c r="M2713">
        <v>9.9584799766540595</v>
      </c>
      <c r="N2713">
        <v>32.349060153961197</v>
      </c>
      <c r="O2713">
        <v>1</v>
      </c>
      <c r="P2713">
        <v>0</v>
      </c>
      <c r="Q2713">
        <v>0</v>
      </c>
      <c r="R2713">
        <v>0</v>
      </c>
      <c r="S2713">
        <v>1</v>
      </c>
      <c r="T2713">
        <v>0</v>
      </c>
      <c r="U2713">
        <v>0</v>
      </c>
    </row>
    <row r="2714" spans="1:21" x14ac:dyDescent="0.3">
      <c r="A2714" t="s">
        <v>225</v>
      </c>
      <c r="B2714" t="s">
        <v>135</v>
      </c>
      <c r="C2714" s="8">
        <v>42548</v>
      </c>
      <c r="D2714" s="9">
        <v>0.36944444444444446</v>
      </c>
      <c r="E2714" t="str">
        <f t="shared" si="86"/>
        <v>Jun</v>
      </c>
      <c r="F2714" t="str">
        <f t="shared" si="87"/>
        <v>2016</v>
      </c>
      <c r="G2714" t="s">
        <v>154</v>
      </c>
      <c r="H2714" t="s">
        <v>223</v>
      </c>
      <c r="I2714">
        <v>41.583300000000001</v>
      </c>
      <c r="J2714">
        <v>-124.1583</v>
      </c>
      <c r="M2714">
        <v>9.9584799766540595</v>
      </c>
      <c r="N2714">
        <v>32.349060153961197</v>
      </c>
      <c r="O2714">
        <v>1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</row>
    <row r="2715" spans="1:21" x14ac:dyDescent="0.3">
      <c r="A2715" t="s">
        <v>225</v>
      </c>
      <c r="B2715" t="s">
        <v>135</v>
      </c>
      <c r="C2715" s="8">
        <v>42548</v>
      </c>
      <c r="D2715" s="9">
        <v>0.4465277777777778</v>
      </c>
      <c r="E2715" t="str">
        <f t="shared" si="86"/>
        <v>Jun</v>
      </c>
      <c r="F2715" t="str">
        <f t="shared" si="87"/>
        <v>2016</v>
      </c>
      <c r="G2715" t="s">
        <v>154</v>
      </c>
      <c r="H2715" t="s">
        <v>223</v>
      </c>
      <c r="I2715">
        <v>41.583300000000001</v>
      </c>
      <c r="J2715">
        <v>-124.1583</v>
      </c>
      <c r="M2715">
        <v>9.9584799766540595</v>
      </c>
      <c r="N2715">
        <v>32.349060153961197</v>
      </c>
      <c r="O2715">
        <v>1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</row>
    <row r="2716" spans="1:21" x14ac:dyDescent="0.3">
      <c r="A2716" t="s">
        <v>225</v>
      </c>
      <c r="B2716" t="s">
        <v>135</v>
      </c>
      <c r="C2716" s="8">
        <v>42548</v>
      </c>
      <c r="D2716" s="9">
        <v>0.54305555555555551</v>
      </c>
      <c r="E2716" t="str">
        <f t="shared" si="86"/>
        <v>Jun</v>
      </c>
      <c r="F2716" t="str">
        <f t="shared" si="87"/>
        <v>2016</v>
      </c>
      <c r="G2716" t="s">
        <v>154</v>
      </c>
      <c r="H2716" t="s">
        <v>223</v>
      </c>
      <c r="I2716">
        <v>41.583300000000001</v>
      </c>
      <c r="J2716">
        <v>-124.1583</v>
      </c>
      <c r="M2716">
        <v>9.9584799766540595</v>
      </c>
      <c r="N2716">
        <v>32.349060153961197</v>
      </c>
      <c r="O2716">
        <v>1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</row>
    <row r="2717" spans="1:21" x14ac:dyDescent="0.3">
      <c r="A2717" t="s">
        <v>225</v>
      </c>
      <c r="B2717" t="s">
        <v>135</v>
      </c>
      <c r="C2717" s="8">
        <v>42548</v>
      </c>
      <c r="D2717" s="9">
        <v>0.65763888888888888</v>
      </c>
      <c r="E2717" t="str">
        <f t="shared" si="86"/>
        <v>Jun</v>
      </c>
      <c r="F2717" t="str">
        <f t="shared" si="87"/>
        <v>2016</v>
      </c>
      <c r="G2717" t="s">
        <v>154</v>
      </c>
      <c r="H2717" t="s">
        <v>223</v>
      </c>
      <c r="I2717">
        <v>41.583300000000001</v>
      </c>
      <c r="J2717">
        <v>-124.1583</v>
      </c>
      <c r="M2717">
        <v>9.9584799766540595</v>
      </c>
      <c r="N2717">
        <v>32.349060153961197</v>
      </c>
      <c r="O2717">
        <v>1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</row>
    <row r="2718" spans="1:21" x14ac:dyDescent="0.3">
      <c r="A2718" t="s">
        <v>225</v>
      </c>
      <c r="B2718" t="s">
        <v>135</v>
      </c>
      <c r="C2718" s="8">
        <v>42548</v>
      </c>
      <c r="D2718" s="9">
        <v>0.74444444444444446</v>
      </c>
      <c r="E2718" t="str">
        <f t="shared" si="86"/>
        <v>Jun</v>
      </c>
      <c r="F2718" t="str">
        <f t="shared" si="87"/>
        <v>2016</v>
      </c>
      <c r="G2718" t="s">
        <v>154</v>
      </c>
      <c r="H2718" t="s">
        <v>223</v>
      </c>
      <c r="I2718">
        <v>41.583300000000001</v>
      </c>
      <c r="J2718">
        <v>-124.1583</v>
      </c>
      <c r="M2718">
        <v>9.9584799766540595</v>
      </c>
      <c r="N2718">
        <v>32.349060153961197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</row>
    <row r="2719" spans="1:21" x14ac:dyDescent="0.3">
      <c r="A2719" t="s">
        <v>225</v>
      </c>
      <c r="B2719" t="s">
        <v>135</v>
      </c>
      <c r="C2719" s="8">
        <v>42549</v>
      </c>
      <c r="D2719" s="9">
        <v>0.27499999999999997</v>
      </c>
      <c r="E2719" t="str">
        <f t="shared" si="86"/>
        <v>Jun</v>
      </c>
      <c r="F2719" t="str">
        <f t="shared" si="87"/>
        <v>2016</v>
      </c>
      <c r="G2719" t="s">
        <v>158</v>
      </c>
      <c r="H2719" t="s">
        <v>223</v>
      </c>
      <c r="I2719">
        <v>41.058300000000003</v>
      </c>
      <c r="J2719">
        <v>-124.2783</v>
      </c>
      <c r="M2719">
        <v>11.4517498970032</v>
      </c>
      <c r="N2719">
        <v>33.545984840393103</v>
      </c>
      <c r="O2719">
        <v>1</v>
      </c>
      <c r="P2719">
        <v>1</v>
      </c>
      <c r="Q2719">
        <v>0</v>
      </c>
      <c r="R2719">
        <v>0</v>
      </c>
      <c r="S2719">
        <v>1</v>
      </c>
      <c r="T2719">
        <v>0</v>
      </c>
      <c r="U2719">
        <v>0</v>
      </c>
    </row>
    <row r="2720" spans="1:21" x14ac:dyDescent="0.3">
      <c r="A2720" t="s">
        <v>225</v>
      </c>
      <c r="B2720" t="s">
        <v>135</v>
      </c>
      <c r="C2720" s="8">
        <v>42549</v>
      </c>
      <c r="D2720" s="9">
        <v>0.44236111111111115</v>
      </c>
      <c r="E2720" t="str">
        <f t="shared" si="86"/>
        <v>Jun</v>
      </c>
      <c r="F2720" t="str">
        <f t="shared" si="87"/>
        <v>2016</v>
      </c>
      <c r="G2720" t="s">
        <v>158</v>
      </c>
      <c r="H2720" t="s">
        <v>223</v>
      </c>
      <c r="I2720">
        <v>41.058300000000003</v>
      </c>
      <c r="J2720">
        <v>-124.2783</v>
      </c>
      <c r="M2720">
        <v>11.4517498970032</v>
      </c>
      <c r="N2720">
        <v>33.545984840393103</v>
      </c>
      <c r="O2720">
        <v>1</v>
      </c>
      <c r="P2720">
        <v>1</v>
      </c>
      <c r="Q2720">
        <v>0</v>
      </c>
      <c r="R2720">
        <v>0</v>
      </c>
      <c r="S2720">
        <v>0</v>
      </c>
      <c r="T2720">
        <v>0</v>
      </c>
      <c r="U2720">
        <v>0</v>
      </c>
    </row>
    <row r="2721" spans="1:21" x14ac:dyDescent="0.3">
      <c r="A2721" t="s">
        <v>225</v>
      </c>
      <c r="B2721" t="s">
        <v>135</v>
      </c>
      <c r="C2721" s="8">
        <v>42549</v>
      </c>
      <c r="D2721" s="9">
        <v>0.54027777777777775</v>
      </c>
      <c r="E2721" t="str">
        <f t="shared" si="86"/>
        <v>Jun</v>
      </c>
      <c r="F2721" t="str">
        <f t="shared" si="87"/>
        <v>2016</v>
      </c>
      <c r="G2721" t="s">
        <v>158</v>
      </c>
      <c r="H2721" t="s">
        <v>223</v>
      </c>
      <c r="I2721">
        <v>41.058300000000003</v>
      </c>
      <c r="J2721">
        <v>-124.2783</v>
      </c>
      <c r="M2721">
        <v>11.4517498970032</v>
      </c>
      <c r="N2721">
        <v>33.545984840393103</v>
      </c>
      <c r="O2721">
        <v>1</v>
      </c>
      <c r="P2721">
        <v>1</v>
      </c>
      <c r="Q2721">
        <v>0</v>
      </c>
      <c r="R2721">
        <v>0</v>
      </c>
      <c r="S2721">
        <v>0</v>
      </c>
      <c r="T2721">
        <v>0</v>
      </c>
      <c r="U2721">
        <v>0</v>
      </c>
    </row>
    <row r="2722" spans="1:21" x14ac:dyDescent="0.3">
      <c r="A2722" t="s">
        <v>225</v>
      </c>
      <c r="B2722" t="s">
        <v>135</v>
      </c>
      <c r="C2722" s="8">
        <v>42549</v>
      </c>
      <c r="D2722" s="9">
        <v>0.66388888888888886</v>
      </c>
      <c r="E2722" t="str">
        <f t="shared" si="86"/>
        <v>Jun</v>
      </c>
      <c r="F2722" t="str">
        <f t="shared" si="87"/>
        <v>2016</v>
      </c>
      <c r="G2722" t="s">
        <v>158</v>
      </c>
      <c r="H2722" t="s">
        <v>223</v>
      </c>
      <c r="I2722">
        <v>41.058300000000003</v>
      </c>
      <c r="J2722">
        <v>-124.2783</v>
      </c>
      <c r="M2722">
        <v>11.4517498970032</v>
      </c>
      <c r="N2722">
        <v>33.545984840393103</v>
      </c>
      <c r="O2722">
        <v>1</v>
      </c>
      <c r="P2722">
        <v>1</v>
      </c>
      <c r="Q2722">
        <v>0</v>
      </c>
      <c r="R2722">
        <v>0</v>
      </c>
      <c r="S2722">
        <v>0</v>
      </c>
      <c r="T2722">
        <v>1</v>
      </c>
      <c r="U2722">
        <v>0</v>
      </c>
    </row>
    <row r="2723" spans="1:21" x14ac:dyDescent="0.3">
      <c r="A2723" t="s">
        <v>225</v>
      </c>
      <c r="B2723" t="s">
        <v>135</v>
      </c>
      <c r="C2723" s="8">
        <v>42550</v>
      </c>
      <c r="D2723" s="9">
        <v>0.28263888888888888</v>
      </c>
      <c r="E2723" t="str">
        <f t="shared" si="86"/>
        <v>Jun</v>
      </c>
      <c r="F2723" t="str">
        <f t="shared" si="87"/>
        <v>2016</v>
      </c>
      <c r="G2723" t="s">
        <v>162</v>
      </c>
      <c r="H2723" t="s">
        <v>223</v>
      </c>
      <c r="I2723">
        <v>40.633299999999998</v>
      </c>
      <c r="J2723">
        <v>-124.44670000000001</v>
      </c>
      <c r="M2723">
        <v>10.6178748607635</v>
      </c>
      <c r="N2723">
        <v>32.514604997634898</v>
      </c>
      <c r="O2723">
        <v>1</v>
      </c>
      <c r="P2723">
        <v>1</v>
      </c>
      <c r="Q2723">
        <v>0</v>
      </c>
      <c r="R2723">
        <v>0</v>
      </c>
      <c r="S2723">
        <v>0</v>
      </c>
      <c r="T2723">
        <v>1</v>
      </c>
      <c r="U2723">
        <v>0</v>
      </c>
    </row>
    <row r="2724" spans="1:21" x14ac:dyDescent="0.3">
      <c r="A2724" t="s">
        <v>225</v>
      </c>
      <c r="B2724" t="s">
        <v>135</v>
      </c>
      <c r="C2724" s="8">
        <v>42550</v>
      </c>
      <c r="D2724" s="9">
        <v>0.4055555555555555</v>
      </c>
      <c r="E2724" t="str">
        <f t="shared" si="86"/>
        <v>Jun</v>
      </c>
      <c r="F2724" t="str">
        <f t="shared" si="87"/>
        <v>2016</v>
      </c>
      <c r="G2724" t="s">
        <v>162</v>
      </c>
      <c r="H2724" t="s">
        <v>223</v>
      </c>
      <c r="I2724">
        <v>40.633299999999998</v>
      </c>
      <c r="J2724">
        <v>-124.44670000000001</v>
      </c>
      <c r="M2724">
        <v>10.6178748607635</v>
      </c>
      <c r="N2724">
        <v>32.514604997634898</v>
      </c>
      <c r="O2724">
        <v>1</v>
      </c>
      <c r="P2724">
        <v>1</v>
      </c>
      <c r="Q2724">
        <v>0</v>
      </c>
      <c r="R2724">
        <v>0</v>
      </c>
      <c r="S2724">
        <v>0</v>
      </c>
      <c r="T2724">
        <v>0</v>
      </c>
      <c r="U2724">
        <v>0</v>
      </c>
    </row>
    <row r="2725" spans="1:21" x14ac:dyDescent="0.3">
      <c r="A2725" t="s">
        <v>225</v>
      </c>
      <c r="B2725" t="s">
        <v>135</v>
      </c>
      <c r="C2725" s="8">
        <v>42551</v>
      </c>
      <c r="D2725" s="9">
        <v>0.34791666666666665</v>
      </c>
      <c r="E2725" t="str">
        <f t="shared" si="86"/>
        <v>Jun</v>
      </c>
      <c r="F2725" t="str">
        <f t="shared" si="87"/>
        <v>2016</v>
      </c>
      <c r="G2725" t="s">
        <v>172</v>
      </c>
      <c r="H2725" t="s">
        <v>223</v>
      </c>
      <c r="I2725">
        <v>39.25</v>
      </c>
      <c r="J2725">
        <v>-123.8292</v>
      </c>
      <c r="M2725">
        <v>8.6592850208282499</v>
      </c>
      <c r="N2725">
        <v>33.450779819488503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</row>
    <row r="2726" spans="1:21" x14ac:dyDescent="0.3">
      <c r="A2726" t="s">
        <v>225</v>
      </c>
      <c r="B2726" t="s">
        <v>135</v>
      </c>
      <c r="C2726" s="8">
        <v>42551</v>
      </c>
      <c r="D2726" s="9">
        <v>0.43263888888888885</v>
      </c>
      <c r="E2726" t="str">
        <f t="shared" si="86"/>
        <v>Jun</v>
      </c>
      <c r="F2726" t="str">
        <f t="shared" si="87"/>
        <v>2016</v>
      </c>
      <c r="G2726" t="s">
        <v>172</v>
      </c>
      <c r="H2726" t="s">
        <v>223</v>
      </c>
      <c r="I2726">
        <v>39.25</v>
      </c>
      <c r="J2726">
        <v>-123.8292</v>
      </c>
      <c r="M2726">
        <v>8.6592850208282499</v>
      </c>
      <c r="N2726">
        <v>33.450779819488503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</row>
    <row r="2727" spans="1:21" x14ac:dyDescent="0.3">
      <c r="A2727" t="s">
        <v>225</v>
      </c>
      <c r="B2727" t="s">
        <v>135</v>
      </c>
      <c r="C2727" s="8">
        <v>42551</v>
      </c>
      <c r="D2727" s="9">
        <v>0.52986111111111112</v>
      </c>
      <c r="E2727" t="str">
        <f t="shared" si="86"/>
        <v>Jun</v>
      </c>
      <c r="F2727" t="str">
        <f t="shared" si="87"/>
        <v>2016</v>
      </c>
      <c r="G2727" t="s">
        <v>172</v>
      </c>
      <c r="H2727" t="s">
        <v>223</v>
      </c>
      <c r="I2727">
        <v>39.25</v>
      </c>
      <c r="J2727">
        <v>-123.8292</v>
      </c>
      <c r="M2727">
        <v>8.9121050834655797</v>
      </c>
      <c r="N2727">
        <v>33.069895172119097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</row>
    <row r="2728" spans="1:21" x14ac:dyDescent="0.3">
      <c r="A2728" t="s">
        <v>225</v>
      </c>
      <c r="B2728" t="s">
        <v>135</v>
      </c>
      <c r="C2728" s="8">
        <v>42551</v>
      </c>
      <c r="D2728" s="9">
        <v>0.61944444444444446</v>
      </c>
      <c r="E2728" t="str">
        <f t="shared" si="86"/>
        <v>Jun</v>
      </c>
      <c r="F2728" t="str">
        <f t="shared" si="87"/>
        <v>2016</v>
      </c>
      <c r="G2728" t="s">
        <v>172</v>
      </c>
      <c r="H2728" t="s">
        <v>223</v>
      </c>
      <c r="I2728">
        <v>39.25</v>
      </c>
      <c r="J2728">
        <v>-123.8292</v>
      </c>
      <c r="M2728">
        <v>8.9121050834655797</v>
      </c>
      <c r="N2728">
        <v>33.069895172119097</v>
      </c>
      <c r="O2728">
        <v>0</v>
      </c>
      <c r="P2728">
        <v>0</v>
      </c>
      <c r="Q2728">
        <v>1</v>
      </c>
      <c r="R2728">
        <v>0</v>
      </c>
      <c r="S2728">
        <v>0</v>
      </c>
      <c r="T2728">
        <v>1</v>
      </c>
      <c r="U2728">
        <v>0</v>
      </c>
    </row>
    <row r="2729" spans="1:21" x14ac:dyDescent="0.3">
      <c r="A2729" t="s">
        <v>225</v>
      </c>
      <c r="B2729" t="s">
        <v>135</v>
      </c>
      <c r="C2729" s="8">
        <v>42552</v>
      </c>
      <c r="D2729" s="9">
        <v>0.29305555555555557</v>
      </c>
      <c r="E2729" t="str">
        <f t="shared" si="86"/>
        <v>Jul</v>
      </c>
      <c r="F2729" t="str">
        <f t="shared" si="87"/>
        <v>2016</v>
      </c>
      <c r="G2729" t="s">
        <v>182</v>
      </c>
      <c r="H2729" t="s">
        <v>223</v>
      </c>
      <c r="I2729">
        <v>38.5</v>
      </c>
      <c r="J2729">
        <v>-123.26</v>
      </c>
      <c r="M2729">
        <v>9.1650349617004405</v>
      </c>
      <c r="N2729">
        <v>32.9530400276184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</row>
    <row r="2730" spans="1:21" x14ac:dyDescent="0.3">
      <c r="A2730" t="s">
        <v>225</v>
      </c>
      <c r="B2730" t="s">
        <v>135</v>
      </c>
      <c r="C2730" s="8">
        <v>42552</v>
      </c>
      <c r="D2730" s="9">
        <v>0.3743055555555555</v>
      </c>
      <c r="E2730" t="str">
        <f t="shared" si="86"/>
        <v>Jul</v>
      </c>
      <c r="F2730" t="str">
        <f t="shared" si="87"/>
        <v>2016</v>
      </c>
      <c r="G2730" t="s">
        <v>182</v>
      </c>
      <c r="H2730" t="s">
        <v>223</v>
      </c>
      <c r="I2730">
        <v>38.5</v>
      </c>
      <c r="J2730">
        <v>-123.26</v>
      </c>
      <c r="M2730">
        <v>9.1650349617004405</v>
      </c>
      <c r="N2730">
        <v>32.9530400276184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</row>
    <row r="2731" spans="1:21" x14ac:dyDescent="0.3">
      <c r="A2731" t="s">
        <v>225</v>
      </c>
      <c r="B2731" t="s">
        <v>135</v>
      </c>
      <c r="C2731" s="8">
        <v>42552</v>
      </c>
      <c r="D2731" s="9">
        <v>0.45833333333333331</v>
      </c>
      <c r="E2731" t="str">
        <f t="shared" si="86"/>
        <v>Jul</v>
      </c>
      <c r="F2731" t="str">
        <f t="shared" si="87"/>
        <v>2016</v>
      </c>
      <c r="G2731" t="s">
        <v>182</v>
      </c>
      <c r="H2731" t="s">
        <v>223</v>
      </c>
      <c r="I2731">
        <v>38.5</v>
      </c>
      <c r="J2731">
        <v>-123.26</v>
      </c>
      <c r="M2731">
        <v>9.8331449985504094</v>
      </c>
      <c r="N2731">
        <v>33.133889484405501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</row>
    <row r="2732" spans="1:21" x14ac:dyDescent="0.3">
      <c r="A2732" t="s">
        <v>225</v>
      </c>
      <c r="B2732" t="s">
        <v>135</v>
      </c>
      <c r="C2732" s="8">
        <v>42552</v>
      </c>
      <c r="D2732" s="9">
        <v>0.56180555555555556</v>
      </c>
      <c r="E2732" t="str">
        <f t="shared" si="86"/>
        <v>Jul</v>
      </c>
      <c r="F2732" t="str">
        <f t="shared" si="87"/>
        <v>2016</v>
      </c>
      <c r="G2732" t="s">
        <v>182</v>
      </c>
      <c r="H2732" t="s">
        <v>223</v>
      </c>
      <c r="I2732">
        <v>38.5</v>
      </c>
      <c r="J2732">
        <v>-123.26</v>
      </c>
      <c r="M2732">
        <v>9.8331449985504094</v>
      </c>
      <c r="N2732">
        <v>33.133889484405501</v>
      </c>
      <c r="O2732">
        <v>0</v>
      </c>
      <c r="P2732">
        <v>0</v>
      </c>
      <c r="Q2732">
        <v>0</v>
      </c>
      <c r="R2732">
        <v>0</v>
      </c>
      <c r="S2732">
        <v>1</v>
      </c>
      <c r="T2732">
        <v>0</v>
      </c>
      <c r="U2732">
        <v>0</v>
      </c>
    </row>
    <row r="2733" spans="1:21" x14ac:dyDescent="0.3">
      <c r="A2733" t="s">
        <v>225</v>
      </c>
      <c r="B2733" t="s">
        <v>135</v>
      </c>
      <c r="C2733" s="8">
        <v>42553</v>
      </c>
      <c r="D2733" s="9">
        <v>5.7638888888888885E-2</v>
      </c>
      <c r="E2733" t="str">
        <f t="shared" si="86"/>
        <v>Jul</v>
      </c>
      <c r="F2733" t="str">
        <f t="shared" si="87"/>
        <v>2016</v>
      </c>
      <c r="G2733" t="s">
        <v>186</v>
      </c>
      <c r="H2733" t="s">
        <v>224</v>
      </c>
      <c r="I2733">
        <v>37.841700000000003</v>
      </c>
      <c r="J2733">
        <v>-122.69499999999999</v>
      </c>
      <c r="M2733">
        <v>11.561350011825599</v>
      </c>
      <c r="N2733">
        <v>32.582345008850098</v>
      </c>
      <c r="O2733">
        <v>0</v>
      </c>
      <c r="P2733">
        <v>0</v>
      </c>
      <c r="Q2733">
        <v>1</v>
      </c>
      <c r="R2733">
        <v>0</v>
      </c>
      <c r="S2733">
        <v>0</v>
      </c>
      <c r="T2733">
        <v>0</v>
      </c>
      <c r="U2733">
        <v>0</v>
      </c>
    </row>
    <row r="2734" spans="1:21" x14ac:dyDescent="0.3">
      <c r="A2734" t="s">
        <v>225</v>
      </c>
      <c r="B2734" t="s">
        <v>135</v>
      </c>
      <c r="C2734" s="8">
        <v>42553</v>
      </c>
      <c r="D2734" s="9">
        <v>0.12083333333333333</v>
      </c>
      <c r="E2734" t="str">
        <f t="shared" si="86"/>
        <v>Jul</v>
      </c>
      <c r="F2734" t="str">
        <f t="shared" si="87"/>
        <v>2016</v>
      </c>
      <c r="G2734" t="s">
        <v>186</v>
      </c>
      <c r="H2734" t="s">
        <v>224</v>
      </c>
      <c r="I2734">
        <v>37.841700000000003</v>
      </c>
      <c r="J2734">
        <v>-122.69499999999999</v>
      </c>
      <c r="M2734">
        <v>11.561350011825599</v>
      </c>
      <c r="N2734">
        <v>32.582345008850098</v>
      </c>
      <c r="O2734">
        <v>0</v>
      </c>
      <c r="P2734">
        <v>0</v>
      </c>
      <c r="Q2734">
        <v>1</v>
      </c>
      <c r="R2734">
        <v>0</v>
      </c>
      <c r="S2734">
        <v>0</v>
      </c>
      <c r="T2734">
        <v>0</v>
      </c>
      <c r="U2734">
        <v>0</v>
      </c>
    </row>
    <row r="2735" spans="1:21" x14ac:dyDescent="0.3">
      <c r="A2735" t="s">
        <v>225</v>
      </c>
      <c r="B2735" t="s">
        <v>135</v>
      </c>
      <c r="C2735" s="8">
        <v>42553</v>
      </c>
      <c r="D2735" s="9">
        <v>0.17500000000000002</v>
      </c>
      <c r="E2735" t="str">
        <f t="shared" si="86"/>
        <v>Jul</v>
      </c>
      <c r="F2735" t="str">
        <f t="shared" si="87"/>
        <v>2016</v>
      </c>
      <c r="G2735" t="s">
        <v>186</v>
      </c>
      <c r="H2735" t="s">
        <v>224</v>
      </c>
      <c r="I2735">
        <v>37.841700000000003</v>
      </c>
      <c r="J2735">
        <v>-122.69499999999999</v>
      </c>
      <c r="M2735">
        <v>11.561350011825599</v>
      </c>
      <c r="N2735">
        <v>32.582345008850098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</row>
    <row r="2736" spans="1:21" x14ac:dyDescent="0.3">
      <c r="A2736" t="s">
        <v>225</v>
      </c>
      <c r="B2736" t="s">
        <v>135</v>
      </c>
      <c r="C2736" s="8">
        <v>42553</v>
      </c>
      <c r="D2736" s="9">
        <v>0.3430555555555555</v>
      </c>
      <c r="E2736" t="str">
        <f t="shared" si="86"/>
        <v>Jul</v>
      </c>
      <c r="F2736" t="str">
        <f t="shared" si="87"/>
        <v>2016</v>
      </c>
      <c r="G2736" t="s">
        <v>186</v>
      </c>
      <c r="H2736" t="s">
        <v>223</v>
      </c>
      <c r="I2736">
        <v>37.841700000000003</v>
      </c>
      <c r="J2736">
        <v>-122.69499999999999</v>
      </c>
      <c r="M2736">
        <v>11.561350011825599</v>
      </c>
      <c r="N2736">
        <v>32.582345008850098</v>
      </c>
      <c r="O2736">
        <v>0</v>
      </c>
      <c r="P2736">
        <v>0</v>
      </c>
      <c r="Q2736">
        <v>0</v>
      </c>
      <c r="R2736">
        <v>0</v>
      </c>
      <c r="S2736">
        <v>1</v>
      </c>
      <c r="T2736">
        <v>0</v>
      </c>
      <c r="U2736">
        <v>0</v>
      </c>
    </row>
    <row r="2737" spans="1:21" x14ac:dyDescent="0.3">
      <c r="A2737" t="s">
        <v>225</v>
      </c>
      <c r="B2737" t="s">
        <v>135</v>
      </c>
      <c r="C2737" s="8">
        <v>42553</v>
      </c>
      <c r="D2737" s="9">
        <v>0.50486111111111109</v>
      </c>
      <c r="E2737" t="str">
        <f t="shared" si="86"/>
        <v>Jul</v>
      </c>
      <c r="F2737" t="str">
        <f t="shared" si="87"/>
        <v>2016</v>
      </c>
      <c r="G2737" t="s">
        <v>186</v>
      </c>
      <c r="H2737" t="s">
        <v>223</v>
      </c>
      <c r="I2737">
        <v>37.841700000000003</v>
      </c>
      <c r="J2737">
        <v>-122.69499999999999</v>
      </c>
      <c r="M2737">
        <v>11.561350011825599</v>
      </c>
      <c r="N2737">
        <v>32.582345008850098</v>
      </c>
      <c r="O2737">
        <v>0</v>
      </c>
      <c r="P2737">
        <v>0</v>
      </c>
      <c r="Q2737">
        <v>1</v>
      </c>
      <c r="R2737">
        <v>0</v>
      </c>
      <c r="S2737">
        <v>1</v>
      </c>
      <c r="T2737">
        <v>0</v>
      </c>
      <c r="U2737">
        <v>0</v>
      </c>
    </row>
    <row r="2738" spans="1:21" x14ac:dyDescent="0.3">
      <c r="A2738" t="s">
        <v>225</v>
      </c>
      <c r="B2738" t="s">
        <v>135</v>
      </c>
      <c r="C2738" s="8">
        <v>42553</v>
      </c>
      <c r="D2738" s="9">
        <v>0.59513888888888888</v>
      </c>
      <c r="E2738" t="str">
        <f t="shared" si="86"/>
        <v>Jul</v>
      </c>
      <c r="F2738" t="str">
        <f t="shared" si="87"/>
        <v>2016</v>
      </c>
      <c r="G2738" t="s">
        <v>186</v>
      </c>
      <c r="H2738" t="s">
        <v>223</v>
      </c>
      <c r="I2738">
        <v>37.841700000000003</v>
      </c>
      <c r="J2738">
        <v>-122.69499999999999</v>
      </c>
      <c r="M2738">
        <v>11.561350011825599</v>
      </c>
      <c r="N2738">
        <v>32.582345008850098</v>
      </c>
      <c r="O2738">
        <v>0</v>
      </c>
      <c r="P2738">
        <v>0</v>
      </c>
      <c r="Q2738">
        <v>0</v>
      </c>
      <c r="R2738">
        <v>0</v>
      </c>
      <c r="S2738">
        <v>1</v>
      </c>
      <c r="T2738">
        <v>0</v>
      </c>
      <c r="U2738">
        <v>0</v>
      </c>
    </row>
    <row r="2739" spans="1:21" x14ac:dyDescent="0.3">
      <c r="A2739" t="s">
        <v>225</v>
      </c>
      <c r="B2739" t="s">
        <v>135</v>
      </c>
      <c r="C2739" s="8">
        <v>42553</v>
      </c>
      <c r="D2739" s="9">
        <v>0.63680555555555551</v>
      </c>
      <c r="E2739" t="str">
        <f t="shared" si="86"/>
        <v>Jul</v>
      </c>
      <c r="F2739" t="str">
        <f t="shared" si="87"/>
        <v>2016</v>
      </c>
      <c r="G2739" t="s">
        <v>186</v>
      </c>
      <c r="H2739" t="s">
        <v>223</v>
      </c>
      <c r="I2739">
        <v>37.841700000000003</v>
      </c>
      <c r="J2739">
        <v>-122.69499999999999</v>
      </c>
      <c r="M2739">
        <v>11.561350011825599</v>
      </c>
      <c r="N2739">
        <v>32.582345008850098</v>
      </c>
      <c r="O2739">
        <v>1</v>
      </c>
      <c r="P2739">
        <v>0</v>
      </c>
      <c r="Q2739">
        <v>0</v>
      </c>
      <c r="R2739">
        <v>0</v>
      </c>
      <c r="S2739">
        <v>1</v>
      </c>
      <c r="T2739">
        <v>0</v>
      </c>
      <c r="U2739">
        <v>0</v>
      </c>
    </row>
    <row r="2740" spans="1:21" x14ac:dyDescent="0.3">
      <c r="A2740" t="s">
        <v>225</v>
      </c>
      <c r="B2740" t="s">
        <v>135</v>
      </c>
      <c r="C2740" s="8">
        <v>42553</v>
      </c>
      <c r="D2740" s="9">
        <v>0.72638888888888886</v>
      </c>
      <c r="E2740" t="str">
        <f t="shared" si="86"/>
        <v>Jul</v>
      </c>
      <c r="F2740" t="str">
        <f t="shared" si="87"/>
        <v>2016</v>
      </c>
      <c r="G2740" t="s">
        <v>186</v>
      </c>
      <c r="H2740" t="s">
        <v>223</v>
      </c>
      <c r="I2740">
        <v>37.841700000000003</v>
      </c>
      <c r="J2740">
        <v>-122.69499999999999</v>
      </c>
      <c r="M2740">
        <v>11.561350011825599</v>
      </c>
      <c r="N2740">
        <v>32.582345008850098</v>
      </c>
      <c r="O2740">
        <v>0</v>
      </c>
      <c r="P2740">
        <v>0</v>
      </c>
      <c r="Q2740">
        <v>0</v>
      </c>
      <c r="R2740">
        <v>0</v>
      </c>
      <c r="S2740">
        <v>1</v>
      </c>
      <c r="T2740">
        <v>0</v>
      </c>
      <c r="U2740">
        <v>0</v>
      </c>
    </row>
  </sheetData>
  <autoFilter ref="A1:U274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Joshua.Chamberlin</dc:creator>
  <cp:lastModifiedBy>Joshua.Chamberlin</cp:lastModifiedBy>
  <dcterms:created xsi:type="dcterms:W3CDTF">2021-01-11T22:07:04Z</dcterms:created>
  <dcterms:modified xsi:type="dcterms:W3CDTF">2021-01-11T22:35:40Z</dcterms:modified>
</cp:coreProperties>
</file>