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thryn.Sobocinski\Documents\SSMSP\QNA\"/>
    </mc:Choice>
  </mc:AlternateContent>
  <bookViews>
    <workbookView xWindow="0" yWindow="0" windowWidth="28800" windowHeight="12300" firstSheet="2" activeTab="2"/>
  </bookViews>
  <sheets>
    <sheet name="Nodal Distance and Survival" sheetId="2" r:id="rId1"/>
    <sheet name="Driver Group Output" sheetId="1" r:id="rId2"/>
    <sheet name="Subbasin Output" sheetId="3" r:id="rId3"/>
  </sheets>
  <externalReferences>
    <externalReference r:id="rId4"/>
  </externalReferences>
  <calcPr calcId="0"/>
</workbook>
</file>

<file path=xl/sharedStrings.xml><?xml version="1.0" encoding="utf-8"?>
<sst xmlns="http://schemas.openxmlformats.org/spreadsheetml/2006/main" count="456" uniqueCount="76">
  <si>
    <t>Environmental Factors</t>
  </si>
  <si>
    <t>Primary Production</t>
  </si>
  <si>
    <t>Foodweb</t>
  </si>
  <si>
    <t>Anthropogenic Impacts</t>
  </si>
  <si>
    <t>Negative</t>
  </si>
  <si>
    <t>Neutral</t>
  </si>
  <si>
    <t>Positive</t>
  </si>
  <si>
    <t>Abundance</t>
  </si>
  <si>
    <t>CO2</t>
  </si>
  <si>
    <t>Contaminants</t>
  </si>
  <si>
    <t>Diatoms</t>
  </si>
  <si>
    <t>Disease</t>
  </si>
  <si>
    <t>Dissolved Oxygen</t>
  </si>
  <si>
    <t>Fitness</t>
  </si>
  <si>
    <t>Forage Fish</t>
  </si>
  <si>
    <t>Gelatinous Zoops</t>
  </si>
  <si>
    <t>Global Warming</t>
  </si>
  <si>
    <t>Habitat Loss</t>
  </si>
  <si>
    <t>Harvest</t>
  </si>
  <si>
    <t>Hatcheries</t>
  </si>
  <si>
    <t>Ichthyoplankton</t>
  </si>
  <si>
    <t>Marine Mammals</t>
  </si>
  <si>
    <t>Microbial Detritivores</t>
  </si>
  <si>
    <t>Microplankton</t>
  </si>
  <si>
    <t>Nutrients</t>
  </si>
  <si>
    <t>Other Salmon</t>
  </si>
  <si>
    <t>Piscivorous Birds</t>
  </si>
  <si>
    <t>Piscivorous Fish</t>
  </si>
  <si>
    <t>Precipitation</t>
  </si>
  <si>
    <t>Residency</t>
  </si>
  <si>
    <t>River Flow</t>
  </si>
  <si>
    <t>Size</t>
  </si>
  <si>
    <t>Stratification</t>
  </si>
  <si>
    <t>Sunlight</t>
  </si>
  <si>
    <t>Survival</t>
  </si>
  <si>
    <t>Temperature</t>
  </si>
  <si>
    <t>Turbidity</t>
  </si>
  <si>
    <t>Upwelling</t>
  </si>
  <si>
    <t>Winter Storms</t>
  </si>
  <si>
    <t>Zooplankton</t>
  </si>
  <si>
    <t>Drivers</t>
  </si>
  <si>
    <t xml:space="preserve">Variables </t>
  </si>
  <si>
    <t>Minimum Nodal Distance to Survival</t>
  </si>
  <si>
    <t xml:space="preserve">Environmental </t>
  </si>
  <si>
    <t>↑</t>
  </si>
  <si>
    <t>↓</t>
  </si>
  <si>
    <t>Production</t>
  </si>
  <si>
    <t>Gelatinous Zooplankton</t>
  </si>
  <si>
    <t>Anthropogenic</t>
  </si>
  <si>
    <t>Residence</t>
  </si>
  <si>
    <t>x</t>
  </si>
  <si>
    <t>Perturbation</t>
  </si>
  <si>
    <t>Negative Survival Percentage</t>
  </si>
  <si>
    <t>Weak Negative Effect (60-80% of runs were negative)</t>
  </si>
  <si>
    <t>Strong Negative Effect (&gt;80% of runs were negative)</t>
  </si>
  <si>
    <t>Neutral (40-60% of runs were positive/negative)</t>
  </si>
  <si>
    <t>Weak Positive Effect (60-80% of runs were positive)</t>
  </si>
  <si>
    <t>Strong Positive Effect (&gt;80% of runs were positive)</t>
  </si>
  <si>
    <t>Perturbations</t>
  </si>
  <si>
    <t>South Sound</t>
  </si>
  <si>
    <t>Hood Canal</t>
  </si>
  <si>
    <t>Central Basin</t>
  </si>
  <si>
    <t>References</t>
  </si>
  <si>
    <t xml:space="preserve">Oceanographic </t>
  </si>
  <si>
    <t>Greene et al. 2015</t>
  </si>
  <si>
    <t>Responses</t>
  </si>
  <si>
    <t>Response</t>
  </si>
  <si>
    <r>
      <t> </t>
    </r>
    <r>
      <rPr>
        <sz val="10"/>
        <color rgb="FF000000"/>
        <rFont val="Arial"/>
        <family val="2"/>
      </rPr>
      <t>Strong Negative Effect (&gt;80% of runs were negative)</t>
    </r>
  </si>
  <si>
    <r>
      <t> </t>
    </r>
    <r>
      <rPr>
        <sz val="10"/>
        <color rgb="FF000000"/>
        <rFont val="Arial"/>
        <family val="2"/>
      </rPr>
      <t>Weak Negative Effect (60-80% of runs were negative)</t>
    </r>
  </si>
  <si>
    <r>
      <t> </t>
    </r>
    <r>
      <rPr>
        <sz val="10"/>
        <color rgb="FF000000"/>
        <rFont val="Arial"/>
        <family val="2"/>
      </rPr>
      <t>Weak Positive Effect (60-80% of runs were positive)</t>
    </r>
  </si>
  <si>
    <r>
      <t> </t>
    </r>
    <r>
      <rPr>
        <sz val="10"/>
        <color rgb="FF000000"/>
        <rFont val="Arial"/>
        <family val="2"/>
      </rPr>
      <t>Strong Positive Effect (&gt;80% of runs were positive)</t>
    </r>
  </si>
  <si>
    <t>Driver</t>
  </si>
  <si>
    <t>Environmental</t>
  </si>
  <si>
    <t xml:space="preserve">Anthropogenic </t>
  </si>
  <si>
    <t>Total Nodal Distance</t>
  </si>
  <si>
    <t>Copy  of above with different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</si>
</sst>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0"/>
      <color rgb="FF008080"/>
      <name val="Calibri"/>
      <family val="2"/>
      <scheme val="minor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rgb="FF008080"/>
      <name val="Calibri"/>
      <family val="2"/>
      <scheme val="minor"/>
    </font>
    <font>
      <sz val="10"/>
      <color rgb="FF000000"/>
      <name val="Arial"/>
      <family val="2"/>
    </font>
    <font>
      <b/>
      <i/>
      <sz val="9"/>
      <color rgb="FF000000"/>
      <name val="Calibri Light"/>
      <family val="2"/>
    </font>
    <font>
      <b/>
      <i/>
      <sz val="8"/>
      <color rgb="FF000000"/>
      <name val="Calibri Light"/>
      <family val="2"/>
    </font>
    <font>
      <i/>
      <sz val="8"/>
      <color rgb="FF000000"/>
      <name val="Calibri Light"/>
      <family val="2"/>
    </font>
    <font>
      <i/>
      <sz val="12"/>
      <color rgb="FF000000"/>
      <name val="Calibri Light"/>
      <family val="2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1F4D7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8A874"/>
        <bgColor indexed="64"/>
      </patternFill>
    </fill>
    <fill>
      <patternFill patternType="solid">
        <fgColor rgb="FFF6F4C6"/>
        <bgColor indexed="64"/>
      </patternFill>
    </fill>
    <fill>
      <patternFill patternType="solid">
        <fgColor rgb="FF920000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F4B08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/>
      <top style="medium">
        <color rgb="FF7F7F7F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3">
    <xf numFmtId="0" fontId="0" fillId="0" borderId="0" xfId="0"/>
    <xf numFmtId="0" fontId="0" fillId="0" borderId="0" xfId="0" applyAlignment="1">
      <alignment vertical="center" wrapText="1"/>
    </xf>
    <xf numFmtId="0" fontId="23" fillId="0" borderId="0" xfId="0" applyFont="1"/>
    <xf numFmtId="0" fontId="20" fillId="0" borderId="0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0" fontId="22" fillId="0" borderId="0" xfId="0" applyFont="1" applyBorder="1" applyAlignment="1">
      <alignment vertical="center"/>
    </xf>
    <xf numFmtId="0" fontId="22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vertical="center"/>
    </xf>
    <xf numFmtId="0" fontId="19" fillId="36" borderId="10" xfId="0" applyFont="1" applyFill="1" applyBorder="1" applyAlignment="1">
      <alignment vertical="center"/>
    </xf>
    <xf numFmtId="0" fontId="19" fillId="35" borderId="10" xfId="0" applyFont="1" applyFill="1" applyBorder="1" applyAlignment="1">
      <alignment vertical="center"/>
    </xf>
    <xf numFmtId="0" fontId="22" fillId="34" borderId="10" xfId="0" applyFont="1" applyFill="1" applyBorder="1" applyAlignment="1">
      <alignment vertical="center"/>
    </xf>
    <xf numFmtId="0" fontId="19" fillId="34" borderId="10" xfId="0" applyFont="1" applyFill="1" applyBorder="1" applyAlignment="1">
      <alignment vertical="center"/>
    </xf>
    <xf numFmtId="0" fontId="22" fillId="35" borderId="10" xfId="0" applyFont="1" applyFill="1" applyBorder="1" applyAlignment="1">
      <alignment vertical="center"/>
    </xf>
    <xf numFmtId="0" fontId="22" fillId="36" borderId="10" xfId="0" applyFont="1" applyFill="1" applyBorder="1" applyAlignment="1">
      <alignment vertical="center"/>
    </xf>
    <xf numFmtId="0" fontId="19" fillId="37" borderId="10" xfId="0" applyFont="1" applyFill="1" applyBorder="1" applyAlignment="1">
      <alignment vertical="center"/>
    </xf>
    <xf numFmtId="0" fontId="22" fillId="37" borderId="10" xfId="0" applyFont="1" applyFill="1" applyBorder="1" applyAlignment="1">
      <alignment vertical="center"/>
    </xf>
    <xf numFmtId="0" fontId="20" fillId="36" borderId="10" xfId="0" applyFont="1" applyFill="1" applyBorder="1" applyAlignment="1">
      <alignment vertical="center"/>
    </xf>
    <xf numFmtId="0" fontId="18" fillId="36" borderId="10" xfId="0" applyFont="1" applyFill="1" applyBorder="1" applyAlignment="1">
      <alignment vertical="center"/>
    </xf>
    <xf numFmtId="0" fontId="19" fillId="39" borderId="10" xfId="0" applyFont="1" applyFill="1" applyBorder="1" applyAlignment="1">
      <alignment vertical="center"/>
    </xf>
    <xf numFmtId="0" fontId="22" fillId="38" borderId="10" xfId="0" applyFont="1" applyFill="1" applyBorder="1" applyAlignment="1">
      <alignment vertical="center"/>
    </xf>
    <xf numFmtId="0" fontId="19" fillId="38" borderId="10" xfId="0" applyFont="1" applyFill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left" vertical="center" wrapText="1"/>
    </xf>
    <xf numFmtId="0" fontId="24" fillId="35" borderId="10" xfId="0" applyFont="1" applyFill="1" applyBorder="1"/>
    <xf numFmtId="0" fontId="25" fillId="0" borderId="0" xfId="0" applyFont="1"/>
    <xf numFmtId="0" fontId="24" fillId="0" borderId="0" xfId="0" applyFont="1"/>
    <xf numFmtId="0" fontId="24" fillId="37" borderId="10" xfId="0" applyFont="1" applyFill="1" applyBorder="1"/>
    <xf numFmtId="0" fontId="24" fillId="40" borderId="10" xfId="0" applyFont="1" applyFill="1" applyBorder="1"/>
    <xf numFmtId="0" fontId="24" fillId="33" borderId="10" xfId="0" applyFont="1" applyFill="1" applyBorder="1"/>
    <xf numFmtId="0" fontId="26" fillId="0" borderId="12" xfId="0" applyFont="1" applyBorder="1" applyAlignment="1">
      <alignment vertical="center"/>
    </xf>
    <xf numFmtId="0" fontId="27" fillId="0" borderId="12" xfId="0" applyFont="1" applyBorder="1" applyAlignment="1">
      <alignment horizontal="center" vertical="center"/>
    </xf>
    <xf numFmtId="0" fontId="28" fillId="0" borderId="12" xfId="0" applyFont="1" applyBorder="1" applyAlignment="1">
      <alignment horizontal="center" vertical="center" wrapText="1"/>
    </xf>
    <xf numFmtId="0" fontId="30" fillId="0" borderId="18" xfId="0" applyFont="1" applyBorder="1" applyAlignment="1">
      <alignment vertical="center"/>
    </xf>
    <xf numFmtId="0" fontId="30" fillId="0" borderId="19" xfId="0" applyFont="1" applyBorder="1" applyAlignment="1">
      <alignment horizontal="center" vertical="center"/>
    </xf>
    <xf numFmtId="0" fontId="30" fillId="0" borderId="15" xfId="0" applyFont="1" applyBorder="1" applyAlignment="1">
      <alignment vertical="center"/>
    </xf>
    <xf numFmtId="0" fontId="30" fillId="0" borderId="15" xfId="0" applyFont="1" applyBorder="1" applyAlignment="1">
      <alignment vertical="center" wrapText="1"/>
    </xf>
    <xf numFmtId="0" fontId="30" fillId="0" borderId="20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20" xfId="0" applyFont="1" applyBorder="1" applyAlignment="1">
      <alignment vertical="center" wrapText="1"/>
    </xf>
    <xf numFmtId="0" fontId="30" fillId="0" borderId="15" xfId="0" applyFont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 wrapText="1"/>
    </xf>
    <xf numFmtId="0" fontId="26" fillId="0" borderId="20" xfId="0" applyFont="1" applyBorder="1" applyAlignment="1">
      <alignment vertical="center"/>
    </xf>
    <xf numFmtId="0" fontId="27" fillId="0" borderId="20" xfId="0" applyFont="1" applyBorder="1" applyAlignment="1">
      <alignment horizontal="center" vertical="center" wrapText="1"/>
    </xf>
    <xf numFmtId="0" fontId="30" fillId="0" borderId="22" xfId="0" applyFont="1" applyBorder="1" applyAlignment="1">
      <alignment horizontal="right" vertical="center" indent="2"/>
    </xf>
    <xf numFmtId="0" fontId="30" fillId="37" borderId="21" xfId="0" applyFont="1" applyFill="1" applyBorder="1" applyAlignment="1">
      <alignment vertical="center"/>
    </xf>
    <xf numFmtId="0" fontId="30" fillId="37" borderId="20" xfId="0" applyFont="1" applyFill="1" applyBorder="1" applyAlignment="1">
      <alignment vertical="center"/>
    </xf>
    <xf numFmtId="0" fontId="30" fillId="35" borderId="21" xfId="0" applyFont="1" applyFill="1" applyBorder="1" applyAlignment="1">
      <alignment vertical="center"/>
    </xf>
    <xf numFmtId="0" fontId="30" fillId="35" borderId="20" xfId="0" applyFont="1" applyFill="1" applyBorder="1" applyAlignment="1">
      <alignment vertical="center"/>
    </xf>
    <xf numFmtId="0" fontId="30" fillId="33" borderId="21" xfId="0" applyFont="1" applyFill="1" applyBorder="1" applyAlignment="1">
      <alignment vertical="center"/>
    </xf>
    <xf numFmtId="0" fontId="30" fillId="34" borderId="20" xfId="0" applyFont="1" applyFill="1" applyBorder="1" applyAlignment="1">
      <alignment vertical="center"/>
    </xf>
    <xf numFmtId="0" fontId="29" fillId="0" borderId="0" xfId="0" applyFont="1" applyAlignment="1">
      <alignment vertical="center"/>
    </xf>
    <xf numFmtId="0" fontId="33" fillId="41" borderId="28" xfId="0" applyFont="1" applyFill="1" applyBorder="1" applyAlignment="1">
      <alignment horizontal="right" vertical="center"/>
    </xf>
    <xf numFmtId="0" fontId="33" fillId="41" borderId="28" xfId="0" applyFont="1" applyFill="1" applyBorder="1" applyAlignment="1">
      <alignment vertical="center" wrapText="1"/>
    </xf>
    <xf numFmtId="0" fontId="35" fillId="41" borderId="29" xfId="0" applyFont="1" applyFill="1" applyBorder="1" applyAlignment="1">
      <alignment horizontal="right" vertical="center"/>
    </xf>
    <xf numFmtId="0" fontId="22" fillId="42" borderId="0" xfId="0" applyFont="1" applyFill="1" applyAlignment="1">
      <alignment horizontal="center" vertical="center" wrapText="1"/>
    </xf>
    <xf numFmtId="0" fontId="19" fillId="42" borderId="0" xfId="0" applyFont="1" applyFill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34" fillId="41" borderId="30" xfId="0" applyFont="1" applyFill="1" applyBorder="1" applyAlignment="1">
      <alignment horizontal="right" vertical="center"/>
    </xf>
    <xf numFmtId="0" fontId="35" fillId="41" borderId="30" xfId="0" applyFont="1" applyFill="1" applyBorder="1" applyAlignment="1">
      <alignment horizontal="center" vertical="center" wrapText="1"/>
    </xf>
    <xf numFmtId="0" fontId="36" fillId="41" borderId="30" xfId="0" applyFont="1" applyFill="1" applyBorder="1" applyAlignment="1">
      <alignment horizontal="center" vertical="center" wrapText="1"/>
    </xf>
    <xf numFmtId="0" fontId="0" fillId="0" borderId="0" xfId="0"/>
    <xf numFmtId="0" fontId="20" fillId="0" borderId="0" xfId="0" applyFont="1" applyBorder="1" applyAlignment="1">
      <alignment horizontal="left" vertical="center" textRotation="90"/>
    </xf>
    <xf numFmtId="0" fontId="20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vertical="center"/>
    </xf>
    <xf numFmtId="0" fontId="30" fillId="37" borderId="11" xfId="0" applyFont="1" applyFill="1" applyBorder="1" applyAlignment="1">
      <alignment vertical="center"/>
    </xf>
    <xf numFmtId="0" fontId="30" fillId="37" borderId="13" xfId="0" applyFont="1" applyFill="1" applyBorder="1" applyAlignment="1">
      <alignment vertical="center"/>
    </xf>
    <xf numFmtId="0" fontId="30" fillId="37" borderId="12" xfId="0" applyFont="1" applyFill="1" applyBorder="1" applyAlignment="1">
      <alignment vertical="center"/>
    </xf>
    <xf numFmtId="0" fontId="0" fillId="0" borderId="14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30" fillId="33" borderId="11" xfId="0" applyFont="1" applyFill="1" applyBorder="1" applyAlignment="1">
      <alignment vertical="center"/>
    </xf>
    <xf numFmtId="0" fontId="30" fillId="33" borderId="13" xfId="0" applyFont="1" applyFill="1" applyBorder="1" applyAlignment="1">
      <alignment vertical="center"/>
    </xf>
    <xf numFmtId="0" fontId="30" fillId="33" borderId="12" xfId="0" applyFont="1" applyFill="1" applyBorder="1" applyAlignment="1">
      <alignment vertical="center"/>
    </xf>
    <xf numFmtId="0" fontId="30" fillId="35" borderId="11" xfId="0" applyFont="1" applyFill="1" applyBorder="1" applyAlignment="1">
      <alignment vertical="center"/>
    </xf>
    <xf numFmtId="0" fontId="30" fillId="35" borderId="13" xfId="0" applyFont="1" applyFill="1" applyBorder="1" applyAlignment="1">
      <alignment vertical="center"/>
    </xf>
    <xf numFmtId="0" fontId="30" fillId="35" borderId="12" xfId="0" applyFont="1" applyFill="1" applyBorder="1" applyAlignment="1">
      <alignment vertical="center"/>
    </xf>
    <xf numFmtId="0" fontId="30" fillId="36" borderId="11" xfId="0" applyFont="1" applyFill="1" applyBorder="1" applyAlignment="1">
      <alignment vertical="center"/>
    </xf>
    <xf numFmtId="0" fontId="30" fillId="36" borderId="13" xfId="0" applyFont="1" applyFill="1" applyBorder="1" applyAlignment="1">
      <alignment vertical="center"/>
    </xf>
    <xf numFmtId="0" fontId="30" fillId="36" borderId="12" xfId="0" applyFont="1" applyFill="1" applyBorder="1" applyAlignment="1">
      <alignment vertical="center"/>
    </xf>
    <xf numFmtId="0" fontId="30" fillId="34" borderId="11" xfId="0" applyFont="1" applyFill="1" applyBorder="1" applyAlignment="1">
      <alignment vertical="center"/>
    </xf>
    <xf numFmtId="0" fontId="30" fillId="34" borderId="13" xfId="0" applyFont="1" applyFill="1" applyBorder="1" applyAlignment="1">
      <alignment vertical="center"/>
    </xf>
    <xf numFmtId="0" fontId="30" fillId="34" borderId="12" xfId="0" applyFont="1" applyFill="1" applyBorder="1" applyAlignment="1">
      <alignment vertical="center"/>
    </xf>
    <xf numFmtId="0" fontId="0" fillId="0" borderId="0" xfId="0"/>
    <xf numFmtId="0" fontId="0" fillId="0" borderId="15" xfId="0" applyBorder="1"/>
    <xf numFmtId="0" fontId="0" fillId="0" borderId="18" xfId="0" applyBorder="1"/>
    <xf numFmtId="0" fontId="30" fillId="0" borderId="22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0" fillId="0" borderId="27" xfId="0" applyBorder="1"/>
    <xf numFmtId="0" fontId="0" fillId="0" borderId="26" xfId="0" applyBorder="1"/>
    <xf numFmtId="0" fontId="27" fillId="0" borderId="11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29" fillId="0" borderId="15" xfId="0" applyFont="1" applyBorder="1" applyAlignment="1">
      <alignment horizontal="center" vertical="center" wrapText="1"/>
    </xf>
    <xf numFmtId="0" fontId="29" fillId="0" borderId="16" xfId="0" applyFont="1" applyBorder="1" applyAlignment="1">
      <alignment horizontal="center" vertical="center" wrapText="1"/>
    </xf>
    <xf numFmtId="0" fontId="29" fillId="0" borderId="17" xfId="0" applyFont="1" applyBorder="1" applyAlignment="1">
      <alignment horizontal="center" vertical="center" wrapText="1"/>
    </xf>
    <xf numFmtId="0" fontId="30" fillId="0" borderId="23" xfId="0" applyFont="1" applyBorder="1" applyAlignment="1">
      <alignment vertical="center"/>
    </xf>
    <xf numFmtId="0" fontId="30" fillId="0" borderId="24" xfId="0" applyFont="1" applyBorder="1" applyAlignment="1">
      <alignment vertical="center"/>
    </xf>
    <xf numFmtId="0" fontId="30" fillId="0" borderId="14" xfId="0" applyFont="1" applyBorder="1" applyAlignment="1">
      <alignment vertical="center"/>
    </xf>
    <xf numFmtId="0" fontId="30" fillId="0" borderId="15" xfId="0" applyFont="1" applyBorder="1" applyAlignment="1">
      <alignment vertical="center"/>
    </xf>
    <xf numFmtId="0" fontId="30" fillId="0" borderId="22" xfId="0" applyFont="1" applyBorder="1" applyAlignment="1">
      <alignment vertical="center"/>
    </xf>
    <xf numFmtId="0" fontId="30" fillId="0" borderId="20" xfId="0" applyFont="1" applyBorder="1" applyAlignment="1">
      <alignment vertical="center"/>
    </xf>
    <xf numFmtId="0" fontId="26" fillId="0" borderId="11" xfId="0" applyFont="1" applyBorder="1" applyAlignment="1">
      <alignment vertical="center"/>
    </xf>
    <xf numFmtId="0" fontId="26" fillId="0" borderId="1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9" fillId="0" borderId="23" xfId="0" applyFont="1" applyBorder="1" applyAlignment="1">
      <alignment horizontal="center" vertical="center"/>
    </xf>
    <xf numFmtId="0" fontId="29" fillId="0" borderId="24" xfId="0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0" fontId="29" fillId="0" borderId="17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29" fillId="0" borderId="25" xfId="0" applyFont="1" applyBorder="1" applyAlignment="1">
      <alignment horizontal="center" vertical="center"/>
    </xf>
    <xf numFmtId="0" fontId="29" fillId="0" borderId="26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EAFF7"/>
      <color rgb="FFE9BDE7"/>
      <color rgb="FF672F9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'Nodal Distance and Survival'!$E$2</c:f>
              <c:strCache>
                <c:ptCount val="1"/>
                <c:pt idx="0">
                  <c:v>Negative Survival Percentage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'Nodal Distance and Survival'!$D$3:$D$30</c:f>
              <c:numCache>
                <c:formatCode>General</c:formatCode>
                <c:ptCount val="28"/>
                <c:pt idx="0">
                  <c:v>3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xVal>
          <c:yVal>
            <c:numRef>
              <c:f>'Nodal Distance and Survival'!$E$3:$E$30</c:f>
              <c:numCache>
                <c:formatCode>General</c:formatCode>
                <c:ptCount val="28"/>
                <c:pt idx="0">
                  <c:v>54.75</c:v>
                </c:pt>
                <c:pt idx="1">
                  <c:v>35.1</c:v>
                </c:pt>
                <c:pt idx="2">
                  <c:v>30.17</c:v>
                </c:pt>
                <c:pt idx="3">
                  <c:v>61.95</c:v>
                </c:pt>
                <c:pt idx="4">
                  <c:v>44.14</c:v>
                </c:pt>
                <c:pt idx="5">
                  <c:v>63.88</c:v>
                </c:pt>
                <c:pt idx="6">
                  <c:v>38.090000000000003</c:v>
                </c:pt>
                <c:pt idx="7">
                  <c:v>64.930000000000007</c:v>
                </c:pt>
                <c:pt idx="8">
                  <c:v>66.989999999999995</c:v>
                </c:pt>
                <c:pt idx="9">
                  <c:v>49.48</c:v>
                </c:pt>
                <c:pt idx="10">
                  <c:v>78.87</c:v>
                </c:pt>
                <c:pt idx="11">
                  <c:v>40.549999999999997</c:v>
                </c:pt>
                <c:pt idx="12">
                  <c:v>81.97</c:v>
                </c:pt>
                <c:pt idx="13">
                  <c:v>52.11</c:v>
                </c:pt>
                <c:pt idx="14">
                  <c:v>64.44</c:v>
                </c:pt>
                <c:pt idx="15">
                  <c:v>60.2</c:v>
                </c:pt>
                <c:pt idx="16">
                  <c:v>48.66</c:v>
                </c:pt>
                <c:pt idx="17">
                  <c:v>87.99</c:v>
                </c:pt>
                <c:pt idx="18">
                  <c:v>36.450000000000003</c:v>
                </c:pt>
                <c:pt idx="19">
                  <c:v>34.6</c:v>
                </c:pt>
                <c:pt idx="20">
                  <c:v>51.38</c:v>
                </c:pt>
                <c:pt idx="21">
                  <c:v>97.77</c:v>
                </c:pt>
                <c:pt idx="22">
                  <c:v>100</c:v>
                </c:pt>
                <c:pt idx="23">
                  <c:v>84.61</c:v>
                </c:pt>
                <c:pt idx="24">
                  <c:v>18.03</c:v>
                </c:pt>
                <c:pt idx="25">
                  <c:v>54.26</c:v>
                </c:pt>
                <c:pt idx="26">
                  <c:v>82.92</c:v>
                </c:pt>
                <c:pt idx="27">
                  <c:v>96.92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3C-4A13-BB97-5388661F21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27464"/>
        <c:axId val="522326480"/>
      </c:scatterChart>
      <c:valAx>
        <c:axId val="522327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Minimum Nodal Distance to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6480"/>
        <c:crosses val="autoZero"/>
        <c:crossBetween val="midCat"/>
        <c:majorUnit val="1"/>
      </c:valAx>
      <c:valAx>
        <c:axId val="52232648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 of Model Runs Resulting in Negative Impacts to Survival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7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Drivers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672F91"/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Output'!$T$13:$T$18</c:f>
              <c:numCache>
                <c:formatCode>General</c:formatCode>
                <c:ptCount val="6"/>
                <c:pt idx="0">
                  <c:v>5981</c:v>
                </c:pt>
                <c:pt idx="1">
                  <c:v>4184</c:v>
                </c:pt>
                <c:pt idx="2">
                  <c:v>6289</c:v>
                </c:pt>
                <c:pt idx="3">
                  <c:v>6289</c:v>
                </c:pt>
                <c:pt idx="4">
                  <c:v>3319</c:v>
                </c:pt>
                <c:pt idx="5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FD1-400A-927C-FFF7F803B44B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rgbClr val="CEAFF7"/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Output'!$U$13:$U$18</c:f>
              <c:numCache>
                <c:formatCode>General</c:formatCode>
                <c:ptCount val="6"/>
                <c:pt idx="0">
                  <c:v>4019</c:v>
                </c:pt>
                <c:pt idx="1">
                  <c:v>5816</c:v>
                </c:pt>
                <c:pt idx="2">
                  <c:v>3711</c:v>
                </c:pt>
                <c:pt idx="3">
                  <c:v>3711</c:v>
                </c:pt>
                <c:pt idx="4">
                  <c:v>6681</c:v>
                </c:pt>
                <c:pt idx="5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FD1-400A-927C-FFF7F803B44B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D1-400A-927C-FFF7F803B44B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FD1-400A-927C-FFF7F803B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Production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Output'!$V$13:$V$18</c:f>
              <c:numCache>
                <c:formatCode>General</c:formatCode>
                <c:ptCount val="6"/>
                <c:pt idx="0">
                  <c:v>4704</c:v>
                </c:pt>
                <c:pt idx="1">
                  <c:v>7333</c:v>
                </c:pt>
                <c:pt idx="2">
                  <c:v>5715</c:v>
                </c:pt>
                <c:pt idx="3">
                  <c:v>5714</c:v>
                </c:pt>
                <c:pt idx="4">
                  <c:v>5064</c:v>
                </c:pt>
                <c:pt idx="5">
                  <c:v>5064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14-434A-90AD-412329661466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Output'!$W$13:$W$18</c:f>
              <c:numCache>
                <c:formatCode>General</c:formatCode>
                <c:ptCount val="6"/>
                <c:pt idx="0">
                  <c:v>5296</c:v>
                </c:pt>
                <c:pt idx="1">
                  <c:v>2667</c:v>
                </c:pt>
                <c:pt idx="2">
                  <c:v>4285</c:v>
                </c:pt>
                <c:pt idx="3">
                  <c:v>4285</c:v>
                </c:pt>
                <c:pt idx="4">
                  <c:v>4936</c:v>
                </c:pt>
                <c:pt idx="5">
                  <c:v>4936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14-434A-90AD-412329661466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14-434A-90AD-412329661466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14-434A-90AD-412329661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Foodweb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Output'!$X$13:$X$18</c:f>
              <c:numCache>
                <c:formatCode>General</c:formatCode>
                <c:ptCount val="6"/>
                <c:pt idx="0">
                  <c:v>3410</c:v>
                </c:pt>
                <c:pt idx="1">
                  <c:v>4565</c:v>
                </c:pt>
                <c:pt idx="2">
                  <c:v>7361</c:v>
                </c:pt>
                <c:pt idx="3">
                  <c:v>7361</c:v>
                </c:pt>
                <c:pt idx="4">
                  <c:v>5512</c:v>
                </c:pt>
                <c:pt idx="5">
                  <c:v>5512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F-4BA0-8721-402844F335F6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Output'!$Y$13:$Y$18</c:f>
              <c:numCache>
                <c:formatCode>General</c:formatCode>
                <c:ptCount val="6"/>
                <c:pt idx="0">
                  <c:v>6590</c:v>
                </c:pt>
                <c:pt idx="1">
                  <c:v>5435</c:v>
                </c:pt>
                <c:pt idx="2">
                  <c:v>2639</c:v>
                </c:pt>
                <c:pt idx="3">
                  <c:v>2639</c:v>
                </c:pt>
                <c:pt idx="4">
                  <c:v>4488</c:v>
                </c:pt>
                <c:pt idx="5">
                  <c:v>4488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CF-4BA0-8721-402844F335F6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CF-4BA0-8721-402844F335F6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CF-4BA0-8721-402844F33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Anthropogenic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Output'!$Z$13:$Z$18</c:f>
              <c:numCache>
                <c:formatCode>General</c:formatCode>
                <c:ptCount val="6"/>
                <c:pt idx="0">
                  <c:v>2246</c:v>
                </c:pt>
                <c:pt idx="1">
                  <c:v>2212</c:v>
                </c:pt>
                <c:pt idx="2">
                  <c:v>6467</c:v>
                </c:pt>
                <c:pt idx="3">
                  <c:v>9286</c:v>
                </c:pt>
                <c:pt idx="4">
                  <c:v>9086</c:v>
                </c:pt>
                <c:pt idx="5">
                  <c:v>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0-4825-A191-0729255693E8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Output'!$AA$13:$AA$18</c:f>
              <c:numCache>
                <c:formatCode>General</c:formatCode>
                <c:ptCount val="6"/>
                <c:pt idx="0">
                  <c:v>7754</c:v>
                </c:pt>
                <c:pt idx="1">
                  <c:v>7788</c:v>
                </c:pt>
                <c:pt idx="2">
                  <c:v>3533</c:v>
                </c:pt>
                <c:pt idx="3">
                  <c:v>714</c:v>
                </c:pt>
                <c:pt idx="4">
                  <c:v>914</c:v>
                </c:pt>
                <c:pt idx="5">
                  <c:v>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30-4825-A191-0729255693E8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30-4825-A191-0729255693E8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Output'!$S$13:$S$18</c:f>
              <c:strCache>
                <c:ptCount val="6"/>
                <c:pt idx="0">
                  <c:v>Other Salmon</c:v>
                </c:pt>
                <c:pt idx="1">
                  <c:v>Residency</c:v>
                </c:pt>
                <c:pt idx="2">
                  <c:v>Size</c:v>
                </c:pt>
                <c:pt idx="3">
                  <c:v>Fitness</c:v>
                </c:pt>
                <c:pt idx="4">
                  <c:v>Abundance</c:v>
                </c:pt>
                <c:pt idx="5">
                  <c:v>Survival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30-4825-A191-072925569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Environmental Drivers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672F91"/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Output'!$AD$41:$AD$51</c:f>
              <c:numCache>
                <c:formatCode>General</c:formatCode>
                <c:ptCount val="11"/>
                <c:pt idx="0">
                  <c:v>5008</c:v>
                </c:pt>
                <c:pt idx="1">
                  <c:v>4916</c:v>
                </c:pt>
                <c:pt idx="2">
                  <c:v>5981</c:v>
                </c:pt>
                <c:pt idx="3">
                  <c:v>5155</c:v>
                </c:pt>
                <c:pt idx="4">
                  <c:v>6090</c:v>
                </c:pt>
                <c:pt idx="5">
                  <c:v>5773</c:v>
                </c:pt>
                <c:pt idx="6">
                  <c:v>5370</c:v>
                </c:pt>
                <c:pt idx="7">
                  <c:v>4886</c:v>
                </c:pt>
                <c:pt idx="8">
                  <c:v>6945</c:v>
                </c:pt>
                <c:pt idx="9">
                  <c:v>4192</c:v>
                </c:pt>
                <c:pt idx="10">
                  <c:v>5909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0-4EB1-919C-09D5F2668FD1}"/>
            </c:ext>
          </c:extLst>
        </c:ser>
        <c:ser>
          <c:idx val="3"/>
          <c:order val="1"/>
          <c:tx>
            <c:strRef>
              <c:f>'Driver Group Output'!$AE$40</c:f>
              <c:strCache>
                <c:ptCount val="1"/>
                <c:pt idx="0">
                  <c:v>Positive</c:v>
                </c:pt>
              </c:strCache>
            </c:strRef>
          </c:tx>
          <c:spPr>
            <a:solidFill>
              <a:srgbClr val="CEAFF7"/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Output'!$AE$41:$AE$51</c:f>
              <c:numCache>
                <c:formatCode>General</c:formatCode>
                <c:ptCount val="11"/>
                <c:pt idx="0">
                  <c:v>4992</c:v>
                </c:pt>
                <c:pt idx="1">
                  <c:v>5084</c:v>
                </c:pt>
                <c:pt idx="2">
                  <c:v>4019</c:v>
                </c:pt>
                <c:pt idx="3">
                  <c:v>4845</c:v>
                </c:pt>
                <c:pt idx="4">
                  <c:v>3910</c:v>
                </c:pt>
                <c:pt idx="5">
                  <c:v>4227</c:v>
                </c:pt>
                <c:pt idx="6">
                  <c:v>4630</c:v>
                </c:pt>
                <c:pt idx="7">
                  <c:v>5114</c:v>
                </c:pt>
                <c:pt idx="8">
                  <c:v>3055</c:v>
                </c:pt>
                <c:pt idx="9">
                  <c:v>5808</c:v>
                </c:pt>
                <c:pt idx="10">
                  <c:v>4091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00-4EB1-919C-09D5F2668FD1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00-4EB1-919C-09D5F2668FD1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00-4EB1-919C-09D5F266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 Production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Output'!$AF$41:$AF$51</c:f>
              <c:numCache>
                <c:formatCode>General</c:formatCode>
                <c:ptCount val="11"/>
                <c:pt idx="0">
                  <c:v>5305</c:v>
                </c:pt>
                <c:pt idx="1">
                  <c:v>4813</c:v>
                </c:pt>
                <c:pt idx="2">
                  <c:v>4704</c:v>
                </c:pt>
                <c:pt idx="3">
                  <c:v>5373</c:v>
                </c:pt>
                <c:pt idx="4">
                  <c:v>5072</c:v>
                </c:pt>
                <c:pt idx="5">
                  <c:v>4353</c:v>
                </c:pt>
                <c:pt idx="6">
                  <c:v>5814</c:v>
                </c:pt>
                <c:pt idx="7">
                  <c:v>4795</c:v>
                </c:pt>
                <c:pt idx="8">
                  <c:v>616</c:v>
                </c:pt>
                <c:pt idx="9">
                  <c:v>3447</c:v>
                </c:pt>
                <c:pt idx="10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8-42D0-9E87-A8492BFBDD32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Output'!$AG$41:$AG$51</c:f>
              <c:numCache>
                <c:formatCode>General</c:formatCode>
                <c:ptCount val="11"/>
                <c:pt idx="0">
                  <c:v>4695</c:v>
                </c:pt>
                <c:pt idx="1">
                  <c:v>5187</c:v>
                </c:pt>
                <c:pt idx="2">
                  <c:v>5296</c:v>
                </c:pt>
                <c:pt idx="3">
                  <c:v>4627</c:v>
                </c:pt>
                <c:pt idx="4">
                  <c:v>4928</c:v>
                </c:pt>
                <c:pt idx="5">
                  <c:v>5647</c:v>
                </c:pt>
                <c:pt idx="6">
                  <c:v>4186</c:v>
                </c:pt>
                <c:pt idx="7">
                  <c:v>5205</c:v>
                </c:pt>
                <c:pt idx="8">
                  <c:v>9384</c:v>
                </c:pt>
                <c:pt idx="9">
                  <c:v>6553</c:v>
                </c:pt>
                <c:pt idx="10">
                  <c:v>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8-42D0-9E87-A8492BFBDD32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8-42D0-9E87-A8492BFBDD32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F8-42D0-9E87-A8492BFBD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Foodweb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Output'!$AH$41:$AH$51</c:f>
              <c:numCache>
                <c:formatCode>General</c:formatCode>
                <c:ptCount val="11"/>
                <c:pt idx="0">
                  <c:v>5162</c:v>
                </c:pt>
                <c:pt idx="1">
                  <c:v>3282</c:v>
                </c:pt>
                <c:pt idx="2">
                  <c:v>3410</c:v>
                </c:pt>
                <c:pt idx="3">
                  <c:v>9075</c:v>
                </c:pt>
                <c:pt idx="4">
                  <c:v>4517</c:v>
                </c:pt>
                <c:pt idx="5">
                  <c:v>3341</c:v>
                </c:pt>
                <c:pt idx="6">
                  <c:v>8885</c:v>
                </c:pt>
                <c:pt idx="7">
                  <c:v>3088</c:v>
                </c:pt>
                <c:pt idx="8">
                  <c:v>6154</c:v>
                </c:pt>
                <c:pt idx="9">
                  <c:v>6234</c:v>
                </c:pt>
                <c:pt idx="10">
                  <c:v>4831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1B-4FF1-9C33-4944D40EBF7F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Output'!$AI$41:$AI$51</c:f>
              <c:numCache>
                <c:formatCode>General</c:formatCode>
                <c:ptCount val="11"/>
                <c:pt idx="0">
                  <c:v>4838</c:v>
                </c:pt>
                <c:pt idx="1">
                  <c:v>6717</c:v>
                </c:pt>
                <c:pt idx="2">
                  <c:v>6590</c:v>
                </c:pt>
                <c:pt idx="3">
                  <c:v>925</c:v>
                </c:pt>
                <c:pt idx="4">
                  <c:v>5483</c:v>
                </c:pt>
                <c:pt idx="5">
                  <c:v>6658</c:v>
                </c:pt>
                <c:pt idx="6">
                  <c:v>1115</c:v>
                </c:pt>
                <c:pt idx="7">
                  <c:v>6912</c:v>
                </c:pt>
                <c:pt idx="8">
                  <c:v>3846</c:v>
                </c:pt>
                <c:pt idx="9">
                  <c:v>3766</c:v>
                </c:pt>
                <c:pt idx="10">
                  <c:v>5168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1B-4FF1-9C33-4944D40EBF7F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1B-4FF1-9C33-4944D40EBF7F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1B-4FF1-9C33-4944D40EB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Anthropogenic Drivers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Output'!$AJ$41:$AJ$51</c:f>
              <c:numCache>
                <c:formatCode>General</c:formatCode>
                <c:ptCount val="11"/>
                <c:pt idx="0">
                  <c:v>6863</c:v>
                </c:pt>
                <c:pt idx="1">
                  <c:v>6333</c:v>
                </c:pt>
                <c:pt idx="2">
                  <c:v>2246</c:v>
                </c:pt>
                <c:pt idx="3">
                  <c:v>3954</c:v>
                </c:pt>
                <c:pt idx="4">
                  <c:v>3469</c:v>
                </c:pt>
                <c:pt idx="5">
                  <c:v>2743</c:v>
                </c:pt>
                <c:pt idx="6">
                  <c:v>3794</c:v>
                </c:pt>
                <c:pt idx="7">
                  <c:v>5673</c:v>
                </c:pt>
                <c:pt idx="8">
                  <c:v>2617</c:v>
                </c:pt>
                <c:pt idx="9">
                  <c:v>6774</c:v>
                </c:pt>
                <c:pt idx="10">
                  <c:v>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2-4BA1-B9F3-47A8C8F17108}"/>
            </c:ext>
          </c:extLst>
        </c:ser>
        <c:ser>
          <c:idx val="3"/>
          <c:order val="1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Output'!$AK$41:$AK$51</c:f>
              <c:numCache>
                <c:formatCode>General</c:formatCode>
                <c:ptCount val="11"/>
                <c:pt idx="0">
                  <c:v>3137</c:v>
                </c:pt>
                <c:pt idx="1">
                  <c:v>3667</c:v>
                </c:pt>
                <c:pt idx="2">
                  <c:v>7754</c:v>
                </c:pt>
                <c:pt idx="3">
                  <c:v>6046</c:v>
                </c:pt>
                <c:pt idx="4">
                  <c:v>6531</c:v>
                </c:pt>
                <c:pt idx="5">
                  <c:v>7257</c:v>
                </c:pt>
                <c:pt idx="6">
                  <c:v>6206</c:v>
                </c:pt>
                <c:pt idx="7">
                  <c:v>4327</c:v>
                </c:pt>
                <c:pt idx="8">
                  <c:v>7383</c:v>
                </c:pt>
                <c:pt idx="9">
                  <c:v>3226</c:v>
                </c:pt>
                <c:pt idx="10">
                  <c:v>7919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2-4BA1-B9F3-47A8C8F17108}"/>
            </c:ext>
          </c:extLst>
        </c:ser>
        <c:ser>
          <c:idx val="0"/>
          <c:order val="2"/>
          <c:tx>
            <c:strRef>
              <c:f>'Driver Group Output'!$T$1:$T$2</c:f>
              <c:strCache>
                <c:ptCount val="2"/>
                <c:pt idx="0">
                  <c:v>Environmental Factors</c:v>
                </c:pt>
                <c:pt idx="1">
                  <c:v>Negative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Output'!$T$16:$T$18</c:f>
              <c:numCache>
                <c:formatCode>General</c:formatCode>
                <c:ptCount val="3"/>
                <c:pt idx="0">
                  <c:v>6289</c:v>
                </c:pt>
                <c:pt idx="1">
                  <c:v>3319</c:v>
                </c:pt>
                <c:pt idx="2">
                  <c:v>3319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2-4BA1-B9F3-47A8C8F17108}"/>
            </c:ext>
          </c:extLst>
        </c:ser>
        <c:ser>
          <c:idx val="1"/>
          <c:order val="3"/>
          <c:tx>
            <c:strRef>
              <c:f>'Driver Group Output'!$U$1:$U$2</c:f>
              <c:strCache>
                <c:ptCount val="2"/>
                <c:pt idx="0">
                  <c:v>Environmental Factors</c:v>
                </c:pt>
                <c:pt idx="1">
                  <c:v>Positive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'Driver Group Output'!$AC$41:$AC$51</c:f>
              <c:strCache>
                <c:ptCount val="11"/>
                <c:pt idx="0">
                  <c:v>Marine Mammals</c:v>
                </c:pt>
                <c:pt idx="1">
                  <c:v>Piscivorous Birds</c:v>
                </c:pt>
                <c:pt idx="2">
                  <c:v>Other Salmon</c:v>
                </c:pt>
                <c:pt idx="3">
                  <c:v>Piscivorous Fish</c:v>
                </c:pt>
                <c:pt idx="4">
                  <c:v>Forage Fish</c:v>
                </c:pt>
                <c:pt idx="5">
                  <c:v>Gelatinous Zoops</c:v>
                </c:pt>
                <c:pt idx="6">
                  <c:v>Ichthyoplankton</c:v>
                </c:pt>
                <c:pt idx="7">
                  <c:v>Zooplankton</c:v>
                </c:pt>
                <c:pt idx="8">
                  <c:v>Diatoms</c:v>
                </c:pt>
                <c:pt idx="9">
                  <c:v>Microplankton</c:v>
                </c:pt>
                <c:pt idx="10">
                  <c:v>Microbial Detritivores</c:v>
                </c:pt>
              </c:strCache>
            </c:strRef>
          </c:cat>
          <c:val>
            <c:numRef>
              <c:f>'Driver Group Output'!$U$16:$U$18</c:f>
              <c:numCache>
                <c:formatCode>General</c:formatCode>
                <c:ptCount val="3"/>
                <c:pt idx="0">
                  <c:v>3711</c:v>
                </c:pt>
                <c:pt idx="1">
                  <c:v>6681</c:v>
                </c:pt>
                <c:pt idx="2">
                  <c:v>6681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2-4BA1-B9F3-47A8C8F17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2285008"/>
        <c:axId val="403955616"/>
      </c:barChart>
      <c:catAx>
        <c:axId val="402285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955616"/>
        <c:crosses val="autoZero"/>
        <c:auto val="1"/>
        <c:lblAlgn val="ctr"/>
        <c:lblOffset val="100"/>
        <c:noMultiLvlLbl val="0"/>
      </c:catAx>
      <c:valAx>
        <c:axId val="403955616"/>
        <c:scaling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28500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261936</xdr:colOff>
      <xdr:row>38</xdr:row>
      <xdr:rowOff>95250</xdr:rowOff>
    </xdr:from>
    <xdr:to>
      <xdr:col>6</xdr:col>
      <xdr:colOff>104774</xdr:colOff>
      <xdr:row>52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76200</xdr:colOff>
      <xdr:row>20</xdr:row>
      <xdr:rowOff>57150</xdr:rowOff>
    </xdr:from>
    <xdr:to>
      <xdr:col>22</xdr:col>
      <xdr:colOff>0</xdr:colOff>
      <xdr:row>34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219075</xdr:colOff>
      <xdr:row>20</xdr:row>
      <xdr:rowOff>57150</xdr:rowOff>
    </xdr:from>
    <xdr:to>
      <xdr:col>26</xdr:col>
      <xdr:colOff>523875</xdr:colOff>
      <xdr:row>34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35</xdr:row>
      <xdr:rowOff>152400</xdr:rowOff>
    </xdr:from>
    <xdr:to>
      <xdr:col>21</xdr:col>
      <xdr:colOff>1514475</xdr:colOff>
      <xdr:row>50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209550</xdr:colOff>
      <xdr:row>35</xdr:row>
      <xdr:rowOff>152400</xdr:rowOff>
    </xdr:from>
    <xdr:to>
      <xdr:col>26</xdr:col>
      <xdr:colOff>514350</xdr:colOff>
      <xdr:row>50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76200</xdr:colOff>
      <xdr:row>53</xdr:row>
      <xdr:rowOff>0</xdr:rowOff>
    </xdr:from>
    <xdr:to>
      <xdr:col>31</xdr:col>
      <xdr:colOff>1095375</xdr:colOff>
      <xdr:row>67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190500</xdr:colOff>
      <xdr:row>53</xdr:row>
      <xdr:rowOff>0</xdr:rowOff>
    </xdr:from>
    <xdr:to>
      <xdr:col>38</xdr:col>
      <xdr:colOff>361950</xdr:colOff>
      <xdr:row>67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68</xdr:row>
      <xdr:rowOff>95250</xdr:rowOff>
    </xdr:from>
    <xdr:to>
      <xdr:col>31</xdr:col>
      <xdr:colOff>1019175</xdr:colOff>
      <xdr:row>82</xdr:row>
      <xdr:rowOff>171450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32</xdr:col>
      <xdr:colOff>180975</xdr:colOff>
      <xdr:row>68</xdr:row>
      <xdr:rowOff>95250</xdr:rowOff>
    </xdr:from>
    <xdr:to>
      <xdr:col>38</xdr:col>
      <xdr:colOff>352425</xdr:colOff>
      <xdr:row>82</xdr:row>
      <xdr:rowOff>171450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G%20June%202017%20Requested%20Analys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G Requested Analyses June 2017"/>
    </sheetNames>
    <sheetDataSet>
      <sheetData sheetId="0">
        <row r="54">
          <cell r="B54" t="str">
            <v>Diatoms</v>
          </cell>
          <cell r="C54">
            <v>874</v>
          </cell>
          <cell r="D54">
            <v>0</v>
          </cell>
          <cell r="E54">
            <v>9126</v>
          </cell>
          <cell r="H54">
            <v>9092</v>
          </cell>
          <cell r="I54">
            <v>0</v>
          </cell>
          <cell r="J54">
            <v>908</v>
          </cell>
          <cell r="M54">
            <v>6446</v>
          </cell>
          <cell r="N54">
            <v>1</v>
          </cell>
          <cell r="O54">
            <v>3553</v>
          </cell>
          <cell r="R54">
            <v>2596</v>
          </cell>
          <cell r="S54">
            <v>0</v>
          </cell>
          <cell r="T54">
            <v>7404</v>
          </cell>
        </row>
        <row r="55">
          <cell r="B55" t="str">
            <v>Microbial Detritivores</v>
          </cell>
          <cell r="C55">
            <v>5100</v>
          </cell>
          <cell r="D55">
            <v>0</v>
          </cell>
          <cell r="E55">
            <v>4900</v>
          </cell>
          <cell r="H55">
            <v>6776</v>
          </cell>
          <cell r="I55">
            <v>2</v>
          </cell>
          <cell r="J55">
            <v>3222</v>
          </cell>
          <cell r="M55">
            <v>5512</v>
          </cell>
          <cell r="N55">
            <v>2</v>
          </cell>
          <cell r="O55">
            <v>4486</v>
          </cell>
          <cell r="R55">
            <v>1976</v>
          </cell>
          <cell r="S55">
            <v>0</v>
          </cell>
          <cell r="T55">
            <v>8024</v>
          </cell>
        </row>
        <row r="56">
          <cell r="B56" t="str">
            <v>Microplankton</v>
          </cell>
          <cell r="C56">
            <v>6803</v>
          </cell>
          <cell r="D56">
            <v>0</v>
          </cell>
          <cell r="E56">
            <v>3197</v>
          </cell>
          <cell r="H56">
            <v>3744</v>
          </cell>
          <cell r="I56">
            <v>0</v>
          </cell>
          <cell r="J56">
            <v>6256</v>
          </cell>
          <cell r="M56">
            <v>4885</v>
          </cell>
          <cell r="N56">
            <v>3</v>
          </cell>
          <cell r="O56">
            <v>5112</v>
          </cell>
          <cell r="R56">
            <v>6829</v>
          </cell>
          <cell r="S56">
            <v>0</v>
          </cell>
          <cell r="T56">
            <v>3171</v>
          </cell>
        </row>
        <row r="57">
          <cell r="B57" t="str">
            <v>Gelatinous Zoops</v>
          </cell>
          <cell r="C57">
            <v>5436</v>
          </cell>
          <cell r="D57">
            <v>0</v>
          </cell>
          <cell r="E57">
            <v>4564</v>
          </cell>
          <cell r="H57">
            <v>4852</v>
          </cell>
          <cell r="I57">
            <v>0</v>
          </cell>
          <cell r="J57">
            <v>5148</v>
          </cell>
          <cell r="M57">
            <v>4744</v>
          </cell>
          <cell r="N57">
            <v>1</v>
          </cell>
          <cell r="O57">
            <v>5255</v>
          </cell>
          <cell r="R57">
            <v>2738</v>
          </cell>
          <cell r="S57">
            <v>0</v>
          </cell>
          <cell r="T57">
            <v>7262</v>
          </cell>
        </row>
        <row r="58">
          <cell r="B58" t="str">
            <v>Zooplankton</v>
          </cell>
          <cell r="C58">
            <v>5330</v>
          </cell>
          <cell r="D58">
            <v>0</v>
          </cell>
          <cell r="E58">
            <v>4670</v>
          </cell>
          <cell r="H58">
            <v>8642</v>
          </cell>
          <cell r="I58">
            <v>0</v>
          </cell>
          <cell r="J58">
            <v>1358</v>
          </cell>
          <cell r="M58">
            <v>3169</v>
          </cell>
          <cell r="N58">
            <v>1</v>
          </cell>
          <cell r="O58">
            <v>6830</v>
          </cell>
          <cell r="R58">
            <v>5599</v>
          </cell>
          <cell r="S58">
            <v>0</v>
          </cell>
          <cell r="T58">
            <v>4401</v>
          </cell>
        </row>
        <row r="59">
          <cell r="B59" t="str">
            <v>Ichthyoplankton</v>
          </cell>
          <cell r="C59">
            <v>4100</v>
          </cell>
          <cell r="D59">
            <v>0</v>
          </cell>
          <cell r="E59">
            <v>5900</v>
          </cell>
          <cell r="H59">
            <v>4684</v>
          </cell>
          <cell r="I59">
            <v>0</v>
          </cell>
          <cell r="J59">
            <v>5316</v>
          </cell>
          <cell r="M59">
            <v>7351</v>
          </cell>
          <cell r="N59">
            <v>0</v>
          </cell>
          <cell r="O59">
            <v>2649</v>
          </cell>
          <cell r="R59">
            <v>3691</v>
          </cell>
          <cell r="S59">
            <v>0</v>
          </cell>
          <cell r="T59">
            <v>6309</v>
          </cell>
        </row>
        <row r="60">
          <cell r="B60" t="str">
            <v>Forage Fish</v>
          </cell>
          <cell r="C60">
            <v>4472</v>
          </cell>
          <cell r="D60">
            <v>0</v>
          </cell>
          <cell r="E60">
            <v>5528</v>
          </cell>
          <cell r="H60">
            <v>2336</v>
          </cell>
          <cell r="I60">
            <v>1</v>
          </cell>
          <cell r="J60">
            <v>7663</v>
          </cell>
          <cell r="M60">
            <v>3742</v>
          </cell>
          <cell r="N60">
            <v>1</v>
          </cell>
          <cell r="O60">
            <v>6257</v>
          </cell>
          <cell r="R60">
            <v>3459</v>
          </cell>
          <cell r="S60">
            <v>0</v>
          </cell>
          <cell r="T60">
            <v>6541</v>
          </cell>
        </row>
        <row r="61">
          <cell r="B61" t="str">
            <v>Other Salmon</v>
          </cell>
          <cell r="C61">
            <v>4845</v>
          </cell>
          <cell r="D61">
            <v>0</v>
          </cell>
          <cell r="E61">
            <v>5155</v>
          </cell>
          <cell r="H61">
            <v>5130</v>
          </cell>
          <cell r="I61">
            <v>0</v>
          </cell>
          <cell r="J61">
            <v>4870</v>
          </cell>
          <cell r="M61">
            <v>5852</v>
          </cell>
          <cell r="N61">
            <v>0</v>
          </cell>
          <cell r="O61">
            <v>4148</v>
          </cell>
          <cell r="R61">
            <v>2255</v>
          </cell>
          <cell r="S61">
            <v>0</v>
          </cell>
          <cell r="T61">
            <v>7745</v>
          </cell>
        </row>
        <row r="62">
          <cell r="B62" t="str">
            <v>Salmon (Ch, Co, Stl)</v>
          </cell>
          <cell r="C62">
            <v>5769</v>
          </cell>
          <cell r="D62">
            <v>0</v>
          </cell>
          <cell r="E62">
            <v>4231</v>
          </cell>
          <cell r="H62">
            <v>8199</v>
          </cell>
          <cell r="I62">
            <v>0</v>
          </cell>
          <cell r="J62">
            <v>1801</v>
          </cell>
          <cell r="M62">
            <v>5146</v>
          </cell>
          <cell r="N62">
            <v>0</v>
          </cell>
          <cell r="O62">
            <v>4854</v>
          </cell>
          <cell r="R62">
            <v>9102</v>
          </cell>
          <cell r="S62">
            <v>0</v>
          </cell>
          <cell r="T62">
            <v>898</v>
          </cell>
        </row>
        <row r="63">
          <cell r="B63" t="str">
            <v>Piscivorous Birds</v>
          </cell>
          <cell r="C63">
            <v>5251</v>
          </cell>
          <cell r="D63">
            <v>0</v>
          </cell>
          <cell r="E63">
            <v>4749</v>
          </cell>
          <cell r="H63">
            <v>6685</v>
          </cell>
          <cell r="I63">
            <v>0</v>
          </cell>
          <cell r="J63">
            <v>3315</v>
          </cell>
          <cell r="M63">
            <v>4836</v>
          </cell>
          <cell r="N63">
            <v>0</v>
          </cell>
          <cell r="O63">
            <v>5164</v>
          </cell>
          <cell r="R63">
            <v>6259</v>
          </cell>
          <cell r="S63">
            <v>0</v>
          </cell>
          <cell r="T63">
            <v>3741</v>
          </cell>
        </row>
        <row r="64">
          <cell r="B64" t="str">
            <v>Piscivorous Fish</v>
          </cell>
          <cell r="C64">
            <v>4558</v>
          </cell>
          <cell r="D64">
            <v>1</v>
          </cell>
          <cell r="E64">
            <v>5441</v>
          </cell>
          <cell r="H64">
            <v>4872</v>
          </cell>
          <cell r="I64">
            <v>0</v>
          </cell>
          <cell r="J64">
            <v>5128</v>
          </cell>
          <cell r="M64">
            <v>9189</v>
          </cell>
          <cell r="N64">
            <v>0</v>
          </cell>
          <cell r="O64">
            <v>811</v>
          </cell>
          <cell r="R64">
            <v>3916</v>
          </cell>
          <cell r="S64">
            <v>0</v>
          </cell>
          <cell r="T64">
            <v>6084</v>
          </cell>
        </row>
        <row r="65">
          <cell r="B65" t="str">
            <v>Marine Mammals</v>
          </cell>
          <cell r="C65">
            <v>4732</v>
          </cell>
          <cell r="D65">
            <v>0</v>
          </cell>
          <cell r="E65">
            <v>5268</v>
          </cell>
          <cell r="H65">
            <v>6955</v>
          </cell>
          <cell r="I65">
            <v>0</v>
          </cell>
          <cell r="J65">
            <v>3045</v>
          </cell>
          <cell r="M65">
            <v>1113</v>
          </cell>
          <cell r="N65">
            <v>0</v>
          </cell>
          <cell r="O65">
            <v>8887</v>
          </cell>
          <cell r="R65">
            <v>6850</v>
          </cell>
          <cell r="S65">
            <v>1</v>
          </cell>
          <cell r="T65">
            <v>3149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6"/>
  <sheetViews>
    <sheetView topLeftCell="A28" workbookViewId="0">
      <selection activeCell="N38" sqref="N38"/>
    </sheetView>
  </sheetViews>
  <sheetFormatPr defaultRowHeight="15.75" x14ac:dyDescent="0.25"/>
  <cols>
    <col min="1" max="1" width="16" style="2" bestFit="1" customWidth="1"/>
    <col min="2" max="2" width="23.42578125" style="2" bestFit="1" customWidth="1"/>
    <col min="3" max="3" width="15.85546875" style="2" customWidth="1"/>
    <col min="4" max="4" width="23.7109375" style="2" customWidth="1"/>
    <col min="5" max="5" width="23.42578125" style="2" customWidth="1"/>
    <col min="6" max="6" width="12.85546875" style="2" customWidth="1"/>
    <col min="7" max="7" width="14" customWidth="1"/>
    <col min="9" max="9" width="9.28515625" customWidth="1"/>
    <col min="10" max="10" width="11.85546875" customWidth="1"/>
    <col min="11" max="11" width="16.28515625" customWidth="1"/>
    <col min="14" max="14" width="23.42578125" bestFit="1" customWidth="1"/>
    <col min="15" max="15" width="13.85546875" bestFit="1" customWidth="1"/>
    <col min="16" max="16" width="5.28515625" customWidth="1"/>
    <col min="17" max="17" width="5.5703125" customWidth="1"/>
    <col min="18" max="18" width="4.7109375" customWidth="1"/>
    <col min="19" max="19" width="4.7109375" bestFit="1" customWidth="1"/>
    <col min="20" max="20" width="5.42578125" customWidth="1"/>
    <col min="21" max="21" width="6.140625" customWidth="1"/>
    <col min="23" max="23" width="21.7109375" customWidth="1"/>
    <col min="32" max="32" width="28.85546875" customWidth="1"/>
    <col min="33" max="33" width="13.85546875" bestFit="1" customWidth="1"/>
    <col min="41" max="41" width="18.140625" customWidth="1"/>
    <col min="42" max="42" width="13.85546875" bestFit="1" customWidth="1"/>
  </cols>
  <sheetData>
    <row r="1" spans="1:48" ht="15.75" customHeight="1" x14ac:dyDescent="0.25">
      <c r="G1" s="1"/>
    </row>
    <row r="2" spans="1:48" ht="77.25" x14ac:dyDescent="0.25">
      <c r="A2" s="3" t="s">
        <v>40</v>
      </c>
      <c r="B2" s="24" t="s">
        <v>41</v>
      </c>
      <c r="C2" s="24" t="s">
        <v>51</v>
      </c>
      <c r="D2" s="25" t="s">
        <v>42</v>
      </c>
      <c r="E2" s="25" t="s">
        <v>52</v>
      </c>
      <c r="F2" s="24" t="s">
        <v>34</v>
      </c>
      <c r="G2" s="24" t="s">
        <v>7</v>
      </c>
      <c r="H2" s="24" t="s">
        <v>13</v>
      </c>
      <c r="I2" s="24" t="s">
        <v>31</v>
      </c>
      <c r="J2" s="24" t="s">
        <v>49</v>
      </c>
      <c r="K2" s="24" t="s">
        <v>25</v>
      </c>
      <c r="N2" s="69" t="s">
        <v>41</v>
      </c>
      <c r="O2" s="69" t="s">
        <v>51</v>
      </c>
      <c r="P2" s="68" t="s">
        <v>34</v>
      </c>
      <c r="Q2" s="68" t="s">
        <v>7</v>
      </c>
      <c r="R2" s="68" t="s">
        <v>13</v>
      </c>
      <c r="S2" s="68" t="s">
        <v>31</v>
      </c>
      <c r="T2" s="68" t="s">
        <v>49</v>
      </c>
      <c r="U2" s="68" t="s">
        <v>25</v>
      </c>
      <c r="W2" s="69" t="s">
        <v>41</v>
      </c>
      <c r="X2" s="69" t="s">
        <v>51</v>
      </c>
      <c r="Y2" s="68" t="s">
        <v>34</v>
      </c>
      <c r="Z2" s="68" t="s">
        <v>7</v>
      </c>
      <c r="AA2" s="68" t="s">
        <v>13</v>
      </c>
      <c r="AB2" s="68" t="s">
        <v>31</v>
      </c>
      <c r="AC2" s="68" t="s">
        <v>49</v>
      </c>
      <c r="AD2" s="68" t="s">
        <v>25</v>
      </c>
      <c r="AF2" s="69" t="s">
        <v>41</v>
      </c>
      <c r="AG2" s="69" t="s">
        <v>51</v>
      </c>
      <c r="AH2" s="68" t="s">
        <v>34</v>
      </c>
      <c r="AI2" s="68" t="s">
        <v>7</v>
      </c>
      <c r="AJ2" s="68" t="s">
        <v>13</v>
      </c>
      <c r="AK2" s="68" t="s">
        <v>31</v>
      </c>
      <c r="AL2" s="68" t="s">
        <v>49</v>
      </c>
      <c r="AM2" s="68" t="s">
        <v>25</v>
      </c>
      <c r="AO2" s="69" t="s">
        <v>41</v>
      </c>
      <c r="AP2" s="69" t="s">
        <v>51</v>
      </c>
      <c r="AQ2" s="68" t="s">
        <v>34</v>
      </c>
      <c r="AR2" s="68" t="s">
        <v>7</v>
      </c>
      <c r="AS2" s="68" t="s">
        <v>13</v>
      </c>
      <c r="AT2" s="68" t="s">
        <v>31</v>
      </c>
      <c r="AU2" s="68" t="s">
        <v>49</v>
      </c>
      <c r="AV2" s="68" t="s">
        <v>25</v>
      </c>
    </row>
    <row r="3" spans="1:48" x14ac:dyDescent="0.25">
      <c r="A3" s="4" t="s">
        <v>43</v>
      </c>
      <c r="B3" s="5" t="s">
        <v>33</v>
      </c>
      <c r="C3" s="23" t="s">
        <v>44</v>
      </c>
      <c r="D3" s="6">
        <v>3</v>
      </c>
      <c r="E3" s="6">
        <v>54.75</v>
      </c>
      <c r="F3" s="10"/>
      <c r="G3" s="10"/>
      <c r="H3" s="11"/>
      <c r="I3" s="11"/>
      <c r="J3" s="16"/>
      <c r="K3" s="10"/>
      <c r="L3" t="s">
        <v>50</v>
      </c>
      <c r="N3" s="5" t="s">
        <v>33</v>
      </c>
      <c r="O3" s="23" t="s">
        <v>44</v>
      </c>
      <c r="P3" s="10"/>
      <c r="Q3" s="10"/>
      <c r="R3" s="11"/>
      <c r="S3" s="11"/>
      <c r="T3" s="16"/>
      <c r="U3" s="10"/>
      <c r="W3" s="70" t="s">
        <v>24</v>
      </c>
      <c r="X3" s="23" t="s">
        <v>44</v>
      </c>
      <c r="Y3" s="15"/>
      <c r="Z3" s="10"/>
      <c r="AA3" s="10"/>
      <c r="AB3" s="10"/>
      <c r="AC3" s="11"/>
      <c r="AD3" s="10"/>
      <c r="AF3" s="70" t="s">
        <v>39</v>
      </c>
      <c r="AG3" s="23" t="s">
        <v>45</v>
      </c>
      <c r="AH3" s="18"/>
      <c r="AI3" s="19"/>
      <c r="AJ3" s="16"/>
      <c r="AK3" s="16"/>
      <c r="AL3" s="19"/>
      <c r="AM3" s="11"/>
      <c r="AO3" s="70" t="s">
        <v>19</v>
      </c>
      <c r="AP3" s="23" t="s">
        <v>44</v>
      </c>
      <c r="AQ3" s="17"/>
      <c r="AR3" s="16"/>
      <c r="AS3" s="16"/>
      <c r="AT3" s="11"/>
      <c r="AU3" s="9"/>
      <c r="AV3" s="9"/>
    </row>
    <row r="4" spans="1:48" x14ac:dyDescent="0.25">
      <c r="A4" s="7"/>
      <c r="B4" s="5" t="s">
        <v>38</v>
      </c>
      <c r="C4" s="23" t="s">
        <v>44</v>
      </c>
      <c r="D4" s="6">
        <v>4</v>
      </c>
      <c r="E4" s="6">
        <v>35.1</v>
      </c>
      <c r="F4" s="12"/>
      <c r="G4" s="13"/>
      <c r="H4" s="11"/>
      <c r="I4" s="11"/>
      <c r="J4" s="13"/>
      <c r="K4" s="10"/>
      <c r="L4" t="s">
        <v>50</v>
      </c>
      <c r="N4" s="5" t="s">
        <v>38</v>
      </c>
      <c r="O4" s="23" t="s">
        <v>44</v>
      </c>
      <c r="P4" s="12"/>
      <c r="Q4" s="13"/>
      <c r="R4" s="11"/>
      <c r="S4" s="11"/>
      <c r="T4" s="13"/>
      <c r="U4" s="10"/>
      <c r="W4" s="70" t="s">
        <v>23</v>
      </c>
      <c r="X4" s="23" t="s">
        <v>44</v>
      </c>
      <c r="Y4" s="14"/>
      <c r="Z4" s="14"/>
      <c r="AA4" s="14"/>
      <c r="AB4" s="14"/>
      <c r="AC4" s="10"/>
      <c r="AD4" s="10"/>
      <c r="AF4" s="70" t="s">
        <v>47</v>
      </c>
      <c r="AG4" s="23" t="s">
        <v>44</v>
      </c>
      <c r="AH4" s="14"/>
      <c r="AI4" s="11"/>
      <c r="AJ4" s="11"/>
      <c r="AK4" s="11"/>
      <c r="AL4" s="13"/>
      <c r="AM4" s="13"/>
      <c r="AO4" s="70" t="s">
        <v>18</v>
      </c>
      <c r="AP4" s="23" t="s">
        <v>44</v>
      </c>
      <c r="AQ4" s="8"/>
      <c r="AR4" s="19"/>
      <c r="AS4" s="19"/>
      <c r="AT4" s="19"/>
      <c r="AU4" s="19"/>
      <c r="AV4" s="19"/>
    </row>
    <row r="5" spans="1:48" x14ac:dyDescent="0.25">
      <c r="A5" s="7"/>
      <c r="B5" s="5" t="s">
        <v>28</v>
      </c>
      <c r="C5" s="23" t="s">
        <v>44</v>
      </c>
      <c r="D5" s="6">
        <v>3</v>
      </c>
      <c r="E5" s="6">
        <v>30.17</v>
      </c>
      <c r="F5" s="12"/>
      <c r="G5" s="13"/>
      <c r="H5" s="11"/>
      <c r="I5" s="11"/>
      <c r="J5" s="10"/>
      <c r="K5" s="11"/>
      <c r="L5" t="s">
        <v>50</v>
      </c>
      <c r="N5" s="5" t="s">
        <v>28</v>
      </c>
      <c r="O5" s="23" t="s">
        <v>44</v>
      </c>
      <c r="P5" s="12"/>
      <c r="Q5" s="13"/>
      <c r="R5" s="11"/>
      <c r="S5" s="11"/>
      <c r="T5" s="10"/>
      <c r="U5" s="11"/>
      <c r="W5" s="70" t="s">
        <v>22</v>
      </c>
      <c r="X5" s="23" t="s">
        <v>44</v>
      </c>
      <c r="Y5" s="18"/>
      <c r="Z5" s="19"/>
      <c r="AA5" s="13"/>
      <c r="AB5" s="13"/>
      <c r="AC5" s="11"/>
      <c r="AD5" s="11"/>
      <c r="AF5" s="70" t="s">
        <v>14</v>
      </c>
      <c r="AG5" s="23" t="s">
        <v>45</v>
      </c>
      <c r="AH5" s="14"/>
      <c r="AI5" s="11"/>
      <c r="AJ5" s="11"/>
      <c r="AK5" s="16"/>
      <c r="AL5" s="19"/>
      <c r="AM5" s="9"/>
      <c r="AO5" s="70" t="s">
        <v>17</v>
      </c>
      <c r="AP5" s="23" t="s">
        <v>44</v>
      </c>
      <c r="AQ5" s="17"/>
      <c r="AR5" s="16"/>
      <c r="AS5" s="16"/>
      <c r="AT5" s="19"/>
      <c r="AU5" s="19"/>
      <c r="AV5" s="13"/>
    </row>
    <row r="6" spans="1:48" x14ac:dyDescent="0.25">
      <c r="A6" s="7"/>
      <c r="B6" s="5" t="s">
        <v>37</v>
      </c>
      <c r="C6" s="23" t="s">
        <v>45</v>
      </c>
      <c r="D6" s="6">
        <v>3</v>
      </c>
      <c r="E6" s="6">
        <v>61.95</v>
      </c>
      <c r="F6" s="14"/>
      <c r="G6" s="11"/>
      <c r="H6" s="10"/>
      <c r="I6" s="10"/>
      <c r="J6" s="10"/>
      <c r="K6" s="10"/>
      <c r="L6" t="s">
        <v>50</v>
      </c>
      <c r="N6" s="5" t="s">
        <v>37</v>
      </c>
      <c r="O6" s="23" t="s">
        <v>45</v>
      </c>
      <c r="P6" s="14"/>
      <c r="Q6" s="11"/>
      <c r="R6" s="10"/>
      <c r="S6" s="10"/>
      <c r="T6" s="10"/>
      <c r="U6" s="10"/>
      <c r="W6" s="70" t="s">
        <v>10</v>
      </c>
      <c r="X6" s="23" t="s">
        <v>45</v>
      </c>
      <c r="Y6" s="17"/>
      <c r="Z6" s="16"/>
      <c r="AA6" s="11"/>
      <c r="AB6" s="11"/>
      <c r="AC6" s="13"/>
      <c r="AD6" s="19"/>
      <c r="AF6" s="70" t="s">
        <v>20</v>
      </c>
      <c r="AG6" s="23" t="s">
        <v>45</v>
      </c>
      <c r="AH6" s="18"/>
      <c r="AI6" s="19"/>
      <c r="AJ6" s="19"/>
      <c r="AK6" s="19"/>
      <c r="AL6" s="19"/>
      <c r="AM6" s="11"/>
      <c r="AO6" s="70" t="s">
        <v>8</v>
      </c>
      <c r="AP6" s="23" t="s">
        <v>44</v>
      </c>
      <c r="AQ6" s="8"/>
      <c r="AR6" s="9"/>
      <c r="AS6" s="19"/>
      <c r="AT6" s="19"/>
      <c r="AU6" s="11"/>
      <c r="AV6" s="19"/>
    </row>
    <row r="7" spans="1:48" x14ac:dyDescent="0.25">
      <c r="A7" s="7"/>
      <c r="B7" s="5" t="s">
        <v>32</v>
      </c>
      <c r="C7" s="23" t="s">
        <v>44</v>
      </c>
      <c r="D7" s="6">
        <v>3</v>
      </c>
      <c r="E7" s="6">
        <v>44.14</v>
      </c>
      <c r="F7" s="15"/>
      <c r="G7" s="10"/>
      <c r="H7" s="10"/>
      <c r="I7" s="10"/>
      <c r="J7" s="11"/>
      <c r="K7" s="10"/>
      <c r="L7" t="s">
        <v>50</v>
      </c>
      <c r="N7" s="5" t="s">
        <v>32</v>
      </c>
      <c r="O7" s="23" t="s">
        <v>44</v>
      </c>
      <c r="P7" s="15"/>
      <c r="Q7" s="10"/>
      <c r="R7" s="10"/>
      <c r="S7" s="10"/>
      <c r="T7" s="11"/>
      <c r="U7" s="10"/>
      <c r="AF7" s="70" t="s">
        <v>25</v>
      </c>
      <c r="AG7" s="23" t="s">
        <v>44</v>
      </c>
      <c r="AH7" s="17"/>
      <c r="AI7" s="16"/>
      <c r="AJ7" s="19"/>
      <c r="AK7" s="19"/>
      <c r="AL7" s="9"/>
      <c r="AM7" s="9"/>
      <c r="AO7" s="70" t="s">
        <v>16</v>
      </c>
      <c r="AP7" s="23" t="s">
        <v>44</v>
      </c>
      <c r="AQ7" s="18"/>
      <c r="AR7" s="19"/>
      <c r="AS7" s="11"/>
      <c r="AT7" s="11"/>
      <c r="AU7" s="16"/>
      <c r="AV7" s="19"/>
    </row>
    <row r="8" spans="1:48" x14ac:dyDescent="0.25">
      <c r="A8" s="7"/>
      <c r="B8" s="5" t="s">
        <v>35</v>
      </c>
      <c r="C8" s="23" t="s">
        <v>44</v>
      </c>
      <c r="D8" s="6">
        <v>2</v>
      </c>
      <c r="E8" s="6">
        <v>63.88</v>
      </c>
      <c r="F8" s="14"/>
      <c r="G8" s="11"/>
      <c r="H8" s="10"/>
      <c r="I8" s="10"/>
      <c r="J8" s="16"/>
      <c r="K8" s="10"/>
      <c r="L8" t="s">
        <v>50</v>
      </c>
      <c r="N8" s="5" t="s">
        <v>35</v>
      </c>
      <c r="O8" s="23" t="s">
        <v>44</v>
      </c>
      <c r="P8" s="14"/>
      <c r="Q8" s="11"/>
      <c r="R8" s="10"/>
      <c r="S8" s="10"/>
      <c r="T8" s="16"/>
      <c r="U8" s="10"/>
      <c r="AF8" s="70" t="s">
        <v>27</v>
      </c>
      <c r="AG8" s="23" t="s">
        <v>45</v>
      </c>
      <c r="AH8" s="12"/>
      <c r="AI8" s="13"/>
      <c r="AJ8" s="20"/>
      <c r="AK8" s="11"/>
      <c r="AL8" s="11"/>
      <c r="AM8" s="19"/>
      <c r="AO8" s="70" t="s">
        <v>9</v>
      </c>
      <c r="AP8" s="23" t="s">
        <v>44</v>
      </c>
      <c r="AQ8" s="17"/>
      <c r="AR8" s="16"/>
      <c r="AS8" s="16"/>
      <c r="AT8" s="11"/>
      <c r="AU8" s="9"/>
      <c r="AV8" s="13"/>
    </row>
    <row r="9" spans="1:48" x14ac:dyDescent="0.25">
      <c r="A9" s="7"/>
      <c r="B9" s="5" t="s">
        <v>30</v>
      </c>
      <c r="C9" s="23" t="s">
        <v>44</v>
      </c>
      <c r="D9" s="6">
        <v>2</v>
      </c>
      <c r="E9" s="6">
        <v>38.090000000000003</v>
      </c>
      <c r="F9" s="12"/>
      <c r="G9" s="12"/>
      <c r="H9" s="11"/>
      <c r="I9" s="11"/>
      <c r="J9" s="16"/>
      <c r="K9" s="11"/>
      <c r="L9" t="s">
        <v>50</v>
      </c>
      <c r="N9" s="5" t="s">
        <v>30</v>
      </c>
      <c r="O9" s="23" t="s">
        <v>44</v>
      </c>
      <c r="P9" s="12"/>
      <c r="Q9" s="12"/>
      <c r="R9" s="11"/>
      <c r="S9" s="11"/>
      <c r="T9" s="16"/>
      <c r="U9" s="11"/>
      <c r="AF9" s="70" t="s">
        <v>26</v>
      </c>
      <c r="AG9" s="23" t="s">
        <v>45</v>
      </c>
      <c r="AH9" s="21"/>
      <c r="AI9" s="22"/>
      <c r="AJ9" s="20"/>
      <c r="AK9" s="20"/>
      <c r="AL9" s="20"/>
      <c r="AM9" s="10"/>
      <c r="AO9" s="70" t="s">
        <v>11</v>
      </c>
      <c r="AP9" s="23" t="s">
        <v>44</v>
      </c>
      <c r="AQ9" s="17"/>
      <c r="AR9" s="16"/>
      <c r="AS9" s="16"/>
      <c r="AT9" s="11"/>
      <c r="AU9" s="9"/>
      <c r="AV9" s="13"/>
    </row>
    <row r="10" spans="1:48" x14ac:dyDescent="0.25">
      <c r="A10" s="7"/>
      <c r="B10" s="5" t="s">
        <v>36</v>
      </c>
      <c r="C10" s="23" t="s">
        <v>45</v>
      </c>
      <c r="D10" s="6">
        <v>1</v>
      </c>
      <c r="E10" s="6">
        <v>64.930000000000007</v>
      </c>
      <c r="F10" s="14"/>
      <c r="G10" s="11"/>
      <c r="H10" s="9"/>
      <c r="I10" s="9"/>
      <c r="J10" s="13"/>
      <c r="K10" s="13"/>
      <c r="L10" t="s">
        <v>50</v>
      </c>
      <c r="N10" s="5" t="s">
        <v>36</v>
      </c>
      <c r="O10" s="23" t="s">
        <v>45</v>
      </c>
      <c r="P10" s="14"/>
      <c r="Q10" s="11"/>
      <c r="R10" s="9"/>
      <c r="S10" s="9"/>
      <c r="T10" s="13"/>
      <c r="U10" s="13"/>
      <c r="AF10" s="70" t="s">
        <v>21</v>
      </c>
      <c r="AG10" s="23" t="s">
        <v>44</v>
      </c>
      <c r="AH10" s="18"/>
      <c r="AI10" s="19"/>
      <c r="AJ10" s="19"/>
      <c r="AK10" s="19"/>
      <c r="AL10" s="19"/>
      <c r="AM10" s="19"/>
    </row>
    <row r="11" spans="1:48" x14ac:dyDescent="0.25">
      <c r="A11" s="7"/>
      <c r="B11" s="5" t="s">
        <v>12</v>
      </c>
      <c r="C11" s="23" t="s">
        <v>45</v>
      </c>
      <c r="D11" s="6">
        <v>2</v>
      </c>
      <c r="E11" s="6">
        <v>66.989999999999995</v>
      </c>
      <c r="F11" s="14"/>
      <c r="G11" s="11"/>
      <c r="H11" s="10"/>
      <c r="I11" s="10"/>
      <c r="J11" s="11"/>
      <c r="K11" s="10"/>
      <c r="L11" t="s">
        <v>50</v>
      </c>
      <c r="N11" s="5" t="s">
        <v>12</v>
      </c>
      <c r="O11" s="23" t="s">
        <v>45</v>
      </c>
      <c r="P11" s="14"/>
      <c r="Q11" s="11"/>
      <c r="R11" s="10"/>
      <c r="S11" s="10"/>
      <c r="T11" s="11"/>
      <c r="U11" s="10"/>
    </row>
    <row r="12" spans="1:48" x14ac:dyDescent="0.25">
      <c r="A12" s="4" t="s">
        <v>46</v>
      </c>
      <c r="B12" s="5" t="s">
        <v>24</v>
      </c>
      <c r="C12" s="23" t="s">
        <v>44</v>
      </c>
      <c r="D12" s="6">
        <v>4</v>
      </c>
      <c r="E12" s="6">
        <v>49.48</v>
      </c>
      <c r="F12" s="15"/>
      <c r="G12" s="10"/>
      <c r="H12" s="10"/>
      <c r="I12" s="10"/>
      <c r="J12" s="11"/>
      <c r="K12" s="10"/>
      <c r="L12" t="s">
        <v>50</v>
      </c>
      <c r="N12" s="5" t="s">
        <v>24</v>
      </c>
      <c r="O12" s="23" t="s">
        <v>44</v>
      </c>
      <c r="P12" s="15"/>
      <c r="Q12" s="10"/>
      <c r="R12" s="10"/>
      <c r="S12" s="10"/>
      <c r="T12" s="11"/>
      <c r="U12" s="10"/>
    </row>
    <row r="13" spans="1:48" x14ac:dyDescent="0.25">
      <c r="A13" s="7"/>
      <c r="B13" s="5" t="s">
        <v>23</v>
      </c>
      <c r="C13" s="23" t="s">
        <v>44</v>
      </c>
      <c r="D13" s="6">
        <v>4</v>
      </c>
      <c r="E13" s="6">
        <v>78.87</v>
      </c>
      <c r="F13" s="14"/>
      <c r="G13" s="14"/>
      <c r="H13" s="14"/>
      <c r="I13" s="14"/>
      <c r="J13" s="10"/>
      <c r="K13" s="10"/>
      <c r="L13" t="s">
        <v>50</v>
      </c>
      <c r="N13" s="5" t="s">
        <v>23</v>
      </c>
      <c r="O13" s="23" t="s">
        <v>44</v>
      </c>
      <c r="P13" s="14"/>
      <c r="Q13" s="14"/>
      <c r="R13" s="14"/>
      <c r="S13" s="14"/>
      <c r="T13" s="10"/>
      <c r="U13" s="10"/>
    </row>
    <row r="14" spans="1:48" x14ac:dyDescent="0.25">
      <c r="A14" s="7"/>
      <c r="B14" s="5" t="s">
        <v>22</v>
      </c>
      <c r="C14" s="23" t="s">
        <v>44</v>
      </c>
      <c r="D14" s="6">
        <v>3</v>
      </c>
      <c r="E14" s="6">
        <v>40.549999999999997</v>
      </c>
      <c r="F14" s="18"/>
      <c r="G14" s="19"/>
      <c r="H14" s="13"/>
      <c r="I14" s="13"/>
      <c r="J14" s="11"/>
      <c r="K14" s="11"/>
      <c r="L14" t="s">
        <v>50</v>
      </c>
      <c r="N14" s="5" t="s">
        <v>22</v>
      </c>
      <c r="O14" s="23" t="s">
        <v>44</v>
      </c>
      <c r="P14" s="18"/>
      <c r="Q14" s="19"/>
      <c r="R14" s="13"/>
      <c r="S14" s="13"/>
      <c r="T14" s="11"/>
      <c r="U14" s="11"/>
    </row>
    <row r="15" spans="1:48" x14ac:dyDescent="0.25">
      <c r="A15" s="7"/>
      <c r="B15" s="5" t="s">
        <v>10</v>
      </c>
      <c r="C15" s="23" t="s">
        <v>45</v>
      </c>
      <c r="D15" s="6">
        <v>3</v>
      </c>
      <c r="E15" s="6">
        <v>81.97</v>
      </c>
      <c r="F15" s="17"/>
      <c r="G15" s="16"/>
      <c r="H15" s="11"/>
      <c r="I15" s="11"/>
      <c r="J15" s="13"/>
      <c r="K15" s="19"/>
      <c r="L15" t="s">
        <v>50</v>
      </c>
      <c r="N15" s="5" t="s">
        <v>10</v>
      </c>
      <c r="O15" s="23" t="s">
        <v>45</v>
      </c>
      <c r="P15" s="17"/>
      <c r="Q15" s="16"/>
      <c r="R15" s="11"/>
      <c r="S15" s="11"/>
      <c r="T15" s="13"/>
      <c r="U15" s="19"/>
    </row>
    <row r="16" spans="1:48" x14ac:dyDescent="0.25">
      <c r="A16" s="4" t="s">
        <v>2</v>
      </c>
      <c r="B16" s="5" t="s">
        <v>39</v>
      </c>
      <c r="C16" s="23" t="s">
        <v>45</v>
      </c>
      <c r="D16" s="6">
        <v>2</v>
      </c>
      <c r="E16" s="6">
        <v>52.11</v>
      </c>
      <c r="F16" s="18"/>
      <c r="G16" s="19"/>
      <c r="H16" s="16"/>
      <c r="I16" s="16"/>
      <c r="J16" s="19"/>
      <c r="K16" s="11"/>
      <c r="L16" t="s">
        <v>50</v>
      </c>
      <c r="N16" s="5" t="s">
        <v>39</v>
      </c>
      <c r="O16" s="23" t="s">
        <v>45</v>
      </c>
      <c r="P16" s="18"/>
      <c r="Q16" s="19"/>
      <c r="R16" s="16"/>
      <c r="S16" s="16"/>
      <c r="T16" s="19"/>
      <c r="U16" s="11"/>
    </row>
    <row r="17" spans="1:21" x14ac:dyDescent="0.25">
      <c r="A17" s="7"/>
      <c r="B17" s="5" t="s">
        <v>47</v>
      </c>
      <c r="C17" s="23" t="s">
        <v>44</v>
      </c>
      <c r="D17" s="6">
        <v>3</v>
      </c>
      <c r="E17" s="6">
        <v>64.44</v>
      </c>
      <c r="F17" s="14"/>
      <c r="G17" s="11"/>
      <c r="H17" s="11"/>
      <c r="I17" s="11"/>
      <c r="J17" s="13"/>
      <c r="K17" s="13"/>
      <c r="L17" t="s">
        <v>50</v>
      </c>
      <c r="N17" s="5" t="s">
        <v>47</v>
      </c>
      <c r="O17" s="23" t="s">
        <v>44</v>
      </c>
      <c r="P17" s="14"/>
      <c r="Q17" s="11"/>
      <c r="R17" s="11"/>
      <c r="S17" s="11"/>
      <c r="T17" s="13"/>
      <c r="U17" s="13"/>
    </row>
    <row r="18" spans="1:21" x14ac:dyDescent="0.25">
      <c r="A18" s="7"/>
      <c r="B18" s="5" t="s">
        <v>14</v>
      </c>
      <c r="C18" s="23" t="s">
        <v>45</v>
      </c>
      <c r="D18" s="6">
        <v>2</v>
      </c>
      <c r="E18" s="6">
        <v>60.2</v>
      </c>
      <c r="F18" s="14"/>
      <c r="G18" s="11"/>
      <c r="H18" s="11"/>
      <c r="I18" s="16"/>
      <c r="J18" s="19"/>
      <c r="K18" s="9"/>
      <c r="L18" t="s">
        <v>50</v>
      </c>
      <c r="N18" s="5" t="s">
        <v>14</v>
      </c>
      <c r="O18" s="23" t="s">
        <v>45</v>
      </c>
      <c r="P18" s="14"/>
      <c r="Q18" s="11"/>
      <c r="R18" s="11"/>
      <c r="S18" s="16"/>
      <c r="T18" s="19"/>
      <c r="U18" s="9"/>
    </row>
    <row r="19" spans="1:21" x14ac:dyDescent="0.25">
      <c r="A19" s="7"/>
      <c r="B19" s="5" t="s">
        <v>20</v>
      </c>
      <c r="C19" s="23" t="s">
        <v>45</v>
      </c>
      <c r="D19" s="6">
        <v>2</v>
      </c>
      <c r="E19" s="6">
        <v>48.66</v>
      </c>
      <c r="F19" s="18"/>
      <c r="G19" s="19"/>
      <c r="H19" s="19"/>
      <c r="I19" s="19"/>
      <c r="J19" s="19"/>
      <c r="K19" s="11"/>
      <c r="L19" t="s">
        <v>50</v>
      </c>
      <c r="N19" s="5" t="s">
        <v>20</v>
      </c>
      <c r="O19" s="23" t="s">
        <v>45</v>
      </c>
      <c r="P19" s="18"/>
      <c r="Q19" s="19"/>
      <c r="R19" s="19"/>
      <c r="S19" s="19"/>
      <c r="T19" s="19"/>
      <c r="U19" s="11"/>
    </row>
    <row r="20" spans="1:21" x14ac:dyDescent="0.25">
      <c r="A20" s="7"/>
      <c r="B20" s="5" t="s">
        <v>25</v>
      </c>
      <c r="C20" s="23" t="s">
        <v>44</v>
      </c>
      <c r="D20" s="6">
        <v>2</v>
      </c>
      <c r="E20" s="6">
        <v>87.99</v>
      </c>
      <c r="F20" s="17"/>
      <c r="G20" s="16"/>
      <c r="H20" s="19"/>
      <c r="I20" s="19"/>
      <c r="J20" s="9"/>
      <c r="K20" s="9"/>
      <c r="L20" t="s">
        <v>50</v>
      </c>
      <c r="N20" s="5" t="s">
        <v>25</v>
      </c>
      <c r="O20" s="23" t="s">
        <v>44</v>
      </c>
      <c r="P20" s="17"/>
      <c r="Q20" s="16"/>
      <c r="R20" s="19"/>
      <c r="S20" s="19"/>
      <c r="T20" s="9"/>
      <c r="U20" s="9"/>
    </row>
    <row r="21" spans="1:21" x14ac:dyDescent="0.25">
      <c r="A21" s="7"/>
      <c r="B21" s="5" t="s">
        <v>27</v>
      </c>
      <c r="C21" s="23" t="s">
        <v>45</v>
      </c>
      <c r="D21" s="6">
        <v>1</v>
      </c>
      <c r="E21" s="6">
        <v>36.450000000000003</v>
      </c>
      <c r="F21" s="12"/>
      <c r="G21" s="13"/>
      <c r="H21" s="20"/>
      <c r="I21" s="11"/>
      <c r="J21" s="11"/>
      <c r="K21" s="19"/>
      <c r="L21" t="s">
        <v>50</v>
      </c>
      <c r="N21" s="5" t="s">
        <v>27</v>
      </c>
      <c r="O21" s="23" t="s">
        <v>45</v>
      </c>
      <c r="P21" s="12"/>
      <c r="Q21" s="13"/>
      <c r="R21" s="20"/>
      <c r="S21" s="11"/>
      <c r="T21" s="11"/>
      <c r="U21" s="19"/>
    </row>
    <row r="22" spans="1:21" x14ac:dyDescent="0.25">
      <c r="A22" s="7"/>
      <c r="B22" s="5" t="s">
        <v>26</v>
      </c>
      <c r="C22" s="23" t="s">
        <v>45</v>
      </c>
      <c r="D22" s="6">
        <v>1</v>
      </c>
      <c r="E22" s="6">
        <v>34.6</v>
      </c>
      <c r="F22" s="21"/>
      <c r="G22" s="22"/>
      <c r="H22" s="20"/>
      <c r="I22" s="20"/>
      <c r="J22" s="20"/>
      <c r="K22" s="10"/>
      <c r="L22" t="s">
        <v>50</v>
      </c>
      <c r="N22" s="5" t="s">
        <v>26</v>
      </c>
      <c r="O22" s="23" t="s">
        <v>45</v>
      </c>
      <c r="P22" s="21"/>
      <c r="Q22" s="22"/>
      <c r="R22" s="20"/>
      <c r="S22" s="20"/>
      <c r="T22" s="20"/>
      <c r="U22" s="10"/>
    </row>
    <row r="23" spans="1:21" x14ac:dyDescent="0.25">
      <c r="A23" s="7"/>
      <c r="B23" s="5" t="s">
        <v>21</v>
      </c>
      <c r="C23" s="23" t="s">
        <v>44</v>
      </c>
      <c r="D23" s="6">
        <v>1</v>
      </c>
      <c r="E23" s="6">
        <v>51.38</v>
      </c>
      <c r="F23" s="18"/>
      <c r="G23" s="19"/>
      <c r="H23" s="19"/>
      <c r="I23" s="19"/>
      <c r="J23" s="19"/>
      <c r="K23" s="19"/>
      <c r="L23" t="s">
        <v>50</v>
      </c>
      <c r="N23" s="5" t="s">
        <v>21</v>
      </c>
      <c r="O23" s="23" t="s">
        <v>44</v>
      </c>
      <c r="P23" s="18"/>
      <c r="Q23" s="19"/>
      <c r="R23" s="19"/>
      <c r="S23" s="19"/>
      <c r="T23" s="19"/>
      <c r="U23" s="19"/>
    </row>
    <row r="24" spans="1:21" x14ac:dyDescent="0.25">
      <c r="A24" s="4" t="s">
        <v>48</v>
      </c>
      <c r="B24" s="5" t="s">
        <v>19</v>
      </c>
      <c r="C24" s="23" t="s">
        <v>44</v>
      </c>
      <c r="D24" s="6">
        <v>2</v>
      </c>
      <c r="E24" s="6">
        <v>97.77</v>
      </c>
      <c r="F24" s="17"/>
      <c r="G24" s="16"/>
      <c r="H24" s="16"/>
      <c r="I24" s="11"/>
      <c r="J24" s="9"/>
      <c r="K24" s="9"/>
      <c r="L24" t="s">
        <v>50</v>
      </c>
      <c r="N24" s="5" t="s">
        <v>19</v>
      </c>
      <c r="O24" s="23" t="s">
        <v>44</v>
      </c>
      <c r="P24" s="17"/>
      <c r="Q24" s="16"/>
      <c r="R24" s="16"/>
      <c r="S24" s="11"/>
      <c r="T24" s="9"/>
      <c r="U24" s="9"/>
    </row>
    <row r="25" spans="1:21" x14ac:dyDescent="0.25">
      <c r="A25" s="7"/>
      <c r="B25" s="5" t="s">
        <v>18</v>
      </c>
      <c r="C25" s="23" t="s">
        <v>44</v>
      </c>
      <c r="D25" s="6">
        <v>3</v>
      </c>
      <c r="E25" s="6">
        <v>100</v>
      </c>
      <c r="F25" s="8"/>
      <c r="G25" s="19"/>
      <c r="H25" s="19"/>
      <c r="I25" s="19"/>
      <c r="J25" s="19"/>
      <c r="K25" s="19"/>
      <c r="L25" t="s">
        <v>50</v>
      </c>
      <c r="N25" s="5" t="s">
        <v>18</v>
      </c>
      <c r="O25" s="23" t="s">
        <v>44</v>
      </c>
      <c r="P25" s="8"/>
      <c r="Q25" s="19"/>
      <c r="R25" s="19"/>
      <c r="S25" s="19"/>
      <c r="T25" s="19"/>
      <c r="U25" s="19"/>
    </row>
    <row r="26" spans="1:21" x14ac:dyDescent="0.25">
      <c r="A26" s="7"/>
      <c r="B26" s="5" t="s">
        <v>17</v>
      </c>
      <c r="C26" s="23" t="s">
        <v>44</v>
      </c>
      <c r="D26" s="6">
        <v>2</v>
      </c>
      <c r="E26" s="6">
        <v>84.61</v>
      </c>
      <c r="F26" s="17"/>
      <c r="G26" s="16"/>
      <c r="H26" s="16"/>
      <c r="I26" s="19"/>
      <c r="J26" s="19"/>
      <c r="K26" s="13"/>
      <c r="L26" t="s">
        <v>50</v>
      </c>
      <c r="N26" s="5" t="s">
        <v>17</v>
      </c>
      <c r="O26" s="23" t="s">
        <v>44</v>
      </c>
      <c r="P26" s="17"/>
      <c r="Q26" s="16"/>
      <c r="R26" s="16"/>
      <c r="S26" s="19"/>
      <c r="T26" s="19"/>
      <c r="U26" s="13"/>
    </row>
    <row r="27" spans="1:21" x14ac:dyDescent="0.25">
      <c r="A27" s="7"/>
      <c r="B27" s="5" t="s">
        <v>8</v>
      </c>
      <c r="C27" s="23" t="s">
        <v>44</v>
      </c>
      <c r="D27" s="6">
        <v>4</v>
      </c>
      <c r="E27" s="6">
        <v>18.03</v>
      </c>
      <c r="F27" s="8"/>
      <c r="G27" s="9"/>
      <c r="H27" s="19"/>
      <c r="I27" s="19"/>
      <c r="J27" s="11"/>
      <c r="K27" s="19"/>
      <c r="L27" t="s">
        <v>50</v>
      </c>
      <c r="N27" s="5" t="s">
        <v>8</v>
      </c>
      <c r="O27" s="23" t="s">
        <v>44</v>
      </c>
      <c r="P27" s="8"/>
      <c r="Q27" s="9"/>
      <c r="R27" s="19"/>
      <c r="S27" s="19"/>
      <c r="T27" s="11"/>
      <c r="U27" s="19"/>
    </row>
    <row r="28" spans="1:21" x14ac:dyDescent="0.25">
      <c r="A28" s="7"/>
      <c r="B28" s="5" t="s">
        <v>16</v>
      </c>
      <c r="C28" s="23" t="s">
        <v>44</v>
      </c>
      <c r="D28" s="6">
        <v>2</v>
      </c>
      <c r="E28" s="6">
        <v>54.26</v>
      </c>
      <c r="F28" s="18"/>
      <c r="G28" s="19"/>
      <c r="H28" s="11"/>
      <c r="I28" s="11"/>
      <c r="J28" s="16"/>
      <c r="K28" s="19"/>
      <c r="L28" t="s">
        <v>50</v>
      </c>
      <c r="N28" s="5" t="s">
        <v>16</v>
      </c>
      <c r="O28" s="23" t="s">
        <v>44</v>
      </c>
      <c r="P28" s="18"/>
      <c r="Q28" s="19"/>
      <c r="R28" s="11"/>
      <c r="S28" s="11"/>
      <c r="T28" s="16"/>
      <c r="U28" s="19"/>
    </row>
    <row r="29" spans="1:21" x14ac:dyDescent="0.25">
      <c r="A29" s="7"/>
      <c r="B29" s="5" t="s">
        <v>9</v>
      </c>
      <c r="C29" s="23" t="s">
        <v>44</v>
      </c>
      <c r="D29" s="6">
        <v>2</v>
      </c>
      <c r="E29" s="6">
        <v>82.92</v>
      </c>
      <c r="F29" s="17"/>
      <c r="G29" s="16"/>
      <c r="H29" s="16"/>
      <c r="I29" s="11"/>
      <c r="J29" s="9"/>
      <c r="K29" s="13"/>
      <c r="L29" t="s">
        <v>50</v>
      </c>
      <c r="N29" s="5" t="s">
        <v>9</v>
      </c>
      <c r="O29" s="23" t="s">
        <v>44</v>
      </c>
      <c r="P29" s="17"/>
      <c r="Q29" s="16"/>
      <c r="R29" s="16"/>
      <c r="S29" s="11"/>
      <c r="T29" s="9"/>
      <c r="U29" s="13"/>
    </row>
    <row r="30" spans="1:21" x14ac:dyDescent="0.25">
      <c r="A30" s="7"/>
      <c r="B30" s="5" t="s">
        <v>11</v>
      </c>
      <c r="C30" s="23" t="s">
        <v>44</v>
      </c>
      <c r="D30" s="6">
        <v>2</v>
      </c>
      <c r="E30" s="6">
        <v>96.92</v>
      </c>
      <c r="F30" s="17"/>
      <c r="G30" s="16"/>
      <c r="H30" s="16"/>
      <c r="I30" s="11"/>
      <c r="J30" s="9"/>
      <c r="K30" s="13"/>
      <c r="L30" t="s">
        <v>50</v>
      </c>
      <c r="N30" s="5" t="s">
        <v>11</v>
      </c>
      <c r="O30" s="23" t="s">
        <v>44</v>
      </c>
      <c r="P30" s="17"/>
      <c r="Q30" s="16"/>
      <c r="R30" s="16"/>
      <c r="S30" s="11"/>
      <c r="T30" s="9"/>
      <c r="U30" s="13"/>
    </row>
    <row r="32" spans="1:21" x14ac:dyDescent="0.25">
      <c r="B32" s="29"/>
      <c r="C32" s="27" t="s">
        <v>54</v>
      </c>
      <c r="D32" s="27"/>
      <c r="E32" s="28" t="s">
        <v>5</v>
      </c>
      <c r="F32" s="28">
        <v>8</v>
      </c>
      <c r="K32">
        <v>15</v>
      </c>
    </row>
    <row r="33" spans="2:11" x14ac:dyDescent="0.25">
      <c r="B33" s="26"/>
      <c r="C33" s="27" t="s">
        <v>53</v>
      </c>
      <c r="D33" s="27"/>
      <c r="E33" s="28" t="s">
        <v>6</v>
      </c>
      <c r="F33" s="28">
        <v>7</v>
      </c>
      <c r="K33">
        <v>8</v>
      </c>
    </row>
    <row r="34" spans="2:11" x14ac:dyDescent="0.25">
      <c r="B34" s="19"/>
      <c r="C34" s="27" t="s">
        <v>55</v>
      </c>
      <c r="D34" s="27"/>
      <c r="E34" s="28" t="s">
        <v>4</v>
      </c>
      <c r="F34" s="28">
        <v>13</v>
      </c>
      <c r="K34">
        <v>5</v>
      </c>
    </row>
    <row r="35" spans="2:11" x14ac:dyDescent="0.25">
      <c r="B35" s="30"/>
      <c r="C35" s="27" t="s">
        <v>56</v>
      </c>
      <c r="D35" s="27"/>
      <c r="E35" s="28"/>
      <c r="F35" s="28"/>
    </row>
    <row r="36" spans="2:11" x14ac:dyDescent="0.25">
      <c r="B36" s="31"/>
      <c r="C36" s="27" t="s">
        <v>57</v>
      </c>
      <c r="D36" s="27"/>
      <c r="E36" s="28"/>
      <c r="F36" s="2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1"/>
  <sheetViews>
    <sheetView topLeftCell="AB13" workbookViewId="0">
      <selection activeCell="AF35" sqref="AF35"/>
    </sheetView>
  </sheetViews>
  <sheetFormatPr defaultRowHeight="15" x14ac:dyDescent="0.25"/>
  <cols>
    <col min="19" max="19" width="13.85546875" customWidth="1"/>
    <col min="20" max="20" width="21.42578125" customWidth="1"/>
    <col min="21" max="21" width="10.5703125" customWidth="1"/>
    <col min="22" max="22" width="23.85546875" customWidth="1"/>
    <col min="23" max="23" width="9.42578125" customWidth="1"/>
    <col min="24" max="24" width="22.85546875" customWidth="1"/>
    <col min="25" max="25" width="9.42578125" customWidth="1"/>
    <col min="26" max="26" width="22.28515625" customWidth="1"/>
    <col min="27" max="27" width="9" customWidth="1"/>
    <col min="29" max="29" width="25.42578125" customWidth="1"/>
    <col min="31" max="31" width="18.7109375" customWidth="1"/>
    <col min="32" max="32" width="16.85546875" customWidth="1"/>
    <col min="33" max="33" width="13.85546875" customWidth="1"/>
    <col min="34" max="34" width="15.5703125" customWidth="1"/>
  </cols>
  <sheetData>
    <row r="1" spans="1:34" x14ac:dyDescent="0.25">
      <c r="B1" t="s">
        <v>0</v>
      </c>
      <c r="F1" t="s">
        <v>1</v>
      </c>
      <c r="J1" t="s">
        <v>2</v>
      </c>
      <c r="N1" t="s">
        <v>3</v>
      </c>
      <c r="T1" t="s">
        <v>0</v>
      </c>
      <c r="V1" t="s">
        <v>1</v>
      </c>
      <c r="X1" t="s">
        <v>2</v>
      </c>
      <c r="Z1" t="s">
        <v>3</v>
      </c>
    </row>
    <row r="2" spans="1:34" ht="36.75" thickBot="1" x14ac:dyDescent="0.3">
      <c r="B2" t="s">
        <v>4</v>
      </c>
      <c r="C2" t="s">
        <v>5</v>
      </c>
      <c r="D2" t="s">
        <v>6</v>
      </c>
      <c r="F2" t="s">
        <v>4</v>
      </c>
      <c r="G2" t="s">
        <v>5</v>
      </c>
      <c r="H2" t="s">
        <v>6</v>
      </c>
      <c r="J2" t="s">
        <v>4</v>
      </c>
      <c r="K2" t="s">
        <v>5</v>
      </c>
      <c r="L2" t="s">
        <v>6</v>
      </c>
      <c r="N2" t="s">
        <v>4</v>
      </c>
      <c r="O2" t="s">
        <v>5</v>
      </c>
      <c r="P2" t="s">
        <v>6</v>
      </c>
      <c r="T2" t="s">
        <v>4</v>
      </c>
      <c r="U2" t="s">
        <v>6</v>
      </c>
      <c r="V2" t="s">
        <v>4</v>
      </c>
      <c r="W2" t="s">
        <v>6</v>
      </c>
      <c r="X2" t="s">
        <v>4</v>
      </c>
      <c r="Y2" t="s">
        <v>6</v>
      </c>
      <c r="Z2" t="s">
        <v>4</v>
      </c>
      <c r="AA2" t="s">
        <v>6</v>
      </c>
      <c r="AD2" s="57" t="s">
        <v>71</v>
      </c>
      <c r="AE2" s="58" t="s">
        <v>72</v>
      </c>
      <c r="AF2" s="58" t="s">
        <v>1</v>
      </c>
      <c r="AG2" s="58" t="s">
        <v>2</v>
      </c>
      <c r="AH2" s="58" t="s">
        <v>73</v>
      </c>
    </row>
    <row r="3" spans="1:34" ht="15.75" x14ac:dyDescent="0.25">
      <c r="A3" t="s">
        <v>7</v>
      </c>
      <c r="B3">
        <v>3319</v>
      </c>
      <c r="C3">
        <v>0</v>
      </c>
      <c r="D3">
        <v>6681</v>
      </c>
      <c r="F3">
        <v>5064</v>
      </c>
      <c r="G3">
        <v>0</v>
      </c>
      <c r="H3">
        <v>4936</v>
      </c>
      <c r="J3">
        <v>5512</v>
      </c>
      <c r="K3">
        <v>0</v>
      </c>
      <c r="L3">
        <v>4488</v>
      </c>
      <c r="N3">
        <v>9086</v>
      </c>
      <c r="O3">
        <v>0</v>
      </c>
      <c r="P3">
        <v>914</v>
      </c>
      <c r="S3" t="s">
        <v>7</v>
      </c>
      <c r="T3">
        <v>3319</v>
      </c>
      <c r="U3">
        <v>6681</v>
      </c>
      <c r="V3">
        <v>5064</v>
      </c>
      <c r="W3">
        <v>4936</v>
      </c>
      <c r="X3">
        <v>5512</v>
      </c>
      <c r="Y3">
        <v>4488</v>
      </c>
      <c r="Z3">
        <v>9086</v>
      </c>
      <c r="AA3">
        <v>914</v>
      </c>
      <c r="AD3" s="59" t="s">
        <v>38</v>
      </c>
      <c r="AE3" s="60" t="s">
        <v>44</v>
      </c>
      <c r="AF3" s="61"/>
      <c r="AG3" s="61"/>
      <c r="AH3" s="61"/>
    </row>
    <row r="4" spans="1:34" ht="15.75" x14ac:dyDescent="0.25">
      <c r="A4" t="s">
        <v>8</v>
      </c>
      <c r="B4">
        <v>4042</v>
      </c>
      <c r="C4">
        <v>0</v>
      </c>
      <c r="D4">
        <v>5958</v>
      </c>
      <c r="F4">
        <v>2484</v>
      </c>
      <c r="G4">
        <v>0</v>
      </c>
      <c r="H4">
        <v>7516</v>
      </c>
      <c r="J4">
        <v>5147</v>
      </c>
      <c r="K4">
        <v>0</v>
      </c>
      <c r="L4">
        <v>4853</v>
      </c>
      <c r="N4">
        <v>5571</v>
      </c>
      <c r="O4">
        <v>0</v>
      </c>
      <c r="P4">
        <v>4429</v>
      </c>
      <c r="S4" t="s">
        <v>13</v>
      </c>
      <c r="T4">
        <v>6289</v>
      </c>
      <c r="U4">
        <v>3711</v>
      </c>
      <c r="V4">
        <v>5714</v>
      </c>
      <c r="W4">
        <v>4285</v>
      </c>
      <c r="X4">
        <v>7361</v>
      </c>
      <c r="Y4">
        <v>2639</v>
      </c>
      <c r="Z4">
        <v>9286</v>
      </c>
      <c r="AA4">
        <v>714</v>
      </c>
      <c r="AD4" s="59" t="s">
        <v>28</v>
      </c>
      <c r="AE4" s="62" t="s">
        <v>44</v>
      </c>
      <c r="AF4" s="63"/>
      <c r="AG4" s="63"/>
      <c r="AH4" s="63"/>
    </row>
    <row r="5" spans="1:34" ht="15.75" x14ac:dyDescent="0.25">
      <c r="A5" t="s">
        <v>9</v>
      </c>
      <c r="B5">
        <v>0</v>
      </c>
      <c r="C5">
        <v>10000</v>
      </c>
      <c r="D5">
        <v>0</v>
      </c>
      <c r="F5">
        <v>0</v>
      </c>
      <c r="G5">
        <v>10000</v>
      </c>
      <c r="H5">
        <v>0</v>
      </c>
      <c r="J5">
        <v>0</v>
      </c>
      <c r="K5">
        <v>10000</v>
      </c>
      <c r="L5">
        <v>0</v>
      </c>
      <c r="N5">
        <v>0</v>
      </c>
      <c r="O5">
        <v>0</v>
      </c>
      <c r="P5">
        <v>10000</v>
      </c>
      <c r="S5" t="s">
        <v>25</v>
      </c>
      <c r="T5">
        <v>5981</v>
      </c>
      <c r="U5">
        <v>4019</v>
      </c>
      <c r="V5">
        <v>4704</v>
      </c>
      <c r="W5">
        <v>5296</v>
      </c>
      <c r="X5">
        <v>3410</v>
      </c>
      <c r="Y5">
        <v>6590</v>
      </c>
      <c r="Z5">
        <v>2246</v>
      </c>
      <c r="AA5">
        <v>7754</v>
      </c>
      <c r="AD5" s="59" t="s">
        <v>35</v>
      </c>
      <c r="AE5" s="60" t="s">
        <v>44</v>
      </c>
      <c r="AF5" s="61"/>
      <c r="AG5" s="61"/>
      <c r="AH5" s="61"/>
    </row>
    <row r="6" spans="1:34" ht="15.75" x14ac:dyDescent="0.25">
      <c r="A6" t="s">
        <v>10</v>
      </c>
      <c r="B6">
        <v>6945</v>
      </c>
      <c r="C6">
        <v>0</v>
      </c>
      <c r="D6">
        <v>3055</v>
      </c>
      <c r="F6">
        <v>616</v>
      </c>
      <c r="G6">
        <v>0</v>
      </c>
      <c r="H6">
        <v>9384</v>
      </c>
      <c r="J6">
        <v>6154</v>
      </c>
      <c r="K6">
        <v>0</v>
      </c>
      <c r="L6">
        <v>3846</v>
      </c>
      <c r="N6">
        <v>2617</v>
      </c>
      <c r="O6">
        <v>0</v>
      </c>
      <c r="P6">
        <v>7383</v>
      </c>
      <c r="S6" t="s">
        <v>29</v>
      </c>
      <c r="T6">
        <v>4184</v>
      </c>
      <c r="U6">
        <v>5816</v>
      </c>
      <c r="V6">
        <v>7333</v>
      </c>
      <c r="W6">
        <v>2667</v>
      </c>
      <c r="X6">
        <v>4565</v>
      </c>
      <c r="Y6">
        <v>5435</v>
      </c>
      <c r="Z6">
        <v>2212</v>
      </c>
      <c r="AA6">
        <v>7788</v>
      </c>
      <c r="AD6" s="59" t="s">
        <v>12</v>
      </c>
      <c r="AE6" s="62" t="s">
        <v>45</v>
      </c>
      <c r="AF6" s="63"/>
      <c r="AG6" s="63"/>
      <c r="AH6" s="63"/>
    </row>
    <row r="7" spans="1:34" ht="15.75" x14ac:dyDescent="0.25">
      <c r="A7" t="s">
        <v>11</v>
      </c>
      <c r="B7">
        <v>0</v>
      </c>
      <c r="C7">
        <v>10000</v>
      </c>
      <c r="D7">
        <v>0</v>
      </c>
      <c r="F7">
        <v>0</v>
      </c>
      <c r="G7">
        <v>10000</v>
      </c>
      <c r="H7">
        <v>0</v>
      </c>
      <c r="J7">
        <v>0</v>
      </c>
      <c r="K7">
        <v>10000</v>
      </c>
      <c r="L7">
        <v>0</v>
      </c>
      <c r="N7">
        <v>0</v>
      </c>
      <c r="O7">
        <v>0</v>
      </c>
      <c r="P7">
        <v>10000</v>
      </c>
      <c r="S7" t="s">
        <v>31</v>
      </c>
      <c r="T7">
        <v>6289</v>
      </c>
      <c r="U7">
        <v>3711</v>
      </c>
      <c r="V7">
        <v>5715</v>
      </c>
      <c r="W7">
        <v>4285</v>
      </c>
      <c r="X7">
        <v>7361</v>
      </c>
      <c r="Y7">
        <v>2639</v>
      </c>
      <c r="Z7">
        <v>6467</v>
      </c>
      <c r="AA7">
        <v>3533</v>
      </c>
      <c r="AD7" s="59" t="s">
        <v>24</v>
      </c>
      <c r="AE7" s="61"/>
      <c r="AF7" s="60" t="s">
        <v>44</v>
      </c>
      <c r="AG7" s="61"/>
      <c r="AH7" s="60" t="s">
        <v>44</v>
      </c>
    </row>
    <row r="8" spans="1:34" ht="15.75" x14ac:dyDescent="0.25">
      <c r="A8" t="s">
        <v>12</v>
      </c>
      <c r="B8">
        <v>4439</v>
      </c>
      <c r="C8">
        <v>0</v>
      </c>
      <c r="D8">
        <v>5561</v>
      </c>
      <c r="F8">
        <v>8341</v>
      </c>
      <c r="G8">
        <v>0</v>
      </c>
      <c r="H8">
        <v>1659</v>
      </c>
      <c r="J8">
        <v>4895</v>
      </c>
      <c r="K8">
        <v>0</v>
      </c>
      <c r="L8">
        <v>5105</v>
      </c>
      <c r="N8">
        <v>4335</v>
      </c>
      <c r="O8">
        <v>0</v>
      </c>
      <c r="P8">
        <v>5665</v>
      </c>
      <c r="S8" t="s">
        <v>34</v>
      </c>
      <c r="T8">
        <v>3319</v>
      </c>
      <c r="U8">
        <v>6681</v>
      </c>
      <c r="V8">
        <v>5064</v>
      </c>
      <c r="W8">
        <v>4936</v>
      </c>
      <c r="X8">
        <v>5512</v>
      </c>
      <c r="Y8">
        <v>4488</v>
      </c>
      <c r="Z8">
        <v>9299</v>
      </c>
      <c r="AA8">
        <v>701</v>
      </c>
      <c r="AD8" s="59" t="s">
        <v>23</v>
      </c>
      <c r="AE8" s="63"/>
      <c r="AF8" s="62" t="s">
        <v>44</v>
      </c>
      <c r="AG8" s="63"/>
      <c r="AH8" s="63"/>
    </row>
    <row r="9" spans="1:34" ht="15.75" x14ac:dyDescent="0.25">
      <c r="A9" t="s">
        <v>13</v>
      </c>
      <c r="B9">
        <v>6289</v>
      </c>
      <c r="C9">
        <v>0</v>
      </c>
      <c r="D9">
        <v>3711</v>
      </c>
      <c r="F9">
        <v>5714</v>
      </c>
      <c r="G9">
        <v>1</v>
      </c>
      <c r="H9">
        <v>4285</v>
      </c>
      <c r="J9">
        <v>7361</v>
      </c>
      <c r="K9">
        <v>0</v>
      </c>
      <c r="L9">
        <v>2639</v>
      </c>
      <c r="N9">
        <v>9286</v>
      </c>
      <c r="O9">
        <v>0</v>
      </c>
      <c r="P9">
        <v>714</v>
      </c>
      <c r="AD9" s="59" t="s">
        <v>22</v>
      </c>
      <c r="AE9" s="61"/>
      <c r="AF9" s="60" t="s">
        <v>44</v>
      </c>
      <c r="AG9" s="61"/>
      <c r="AH9" s="61"/>
    </row>
    <row r="10" spans="1:34" ht="15.75" x14ac:dyDescent="0.25">
      <c r="A10" t="s">
        <v>14</v>
      </c>
      <c r="B10">
        <v>6090</v>
      </c>
      <c r="C10">
        <v>0</v>
      </c>
      <c r="D10">
        <v>3910</v>
      </c>
      <c r="F10">
        <v>5072</v>
      </c>
      <c r="G10">
        <v>0</v>
      </c>
      <c r="H10">
        <v>4928</v>
      </c>
      <c r="J10">
        <v>4517</v>
      </c>
      <c r="K10">
        <v>0</v>
      </c>
      <c r="L10">
        <v>5483</v>
      </c>
      <c r="N10">
        <v>3469</v>
      </c>
      <c r="O10">
        <v>0</v>
      </c>
      <c r="P10">
        <v>6531</v>
      </c>
      <c r="AD10" s="59" t="s">
        <v>10</v>
      </c>
      <c r="AE10" s="63"/>
      <c r="AF10" s="62" t="s">
        <v>45</v>
      </c>
      <c r="AG10" s="63"/>
      <c r="AH10" s="63"/>
    </row>
    <row r="11" spans="1:34" ht="15.75" x14ac:dyDescent="0.25">
      <c r="A11" t="s">
        <v>15</v>
      </c>
      <c r="B11">
        <v>5773</v>
      </c>
      <c r="C11">
        <v>0</v>
      </c>
      <c r="D11">
        <v>4227</v>
      </c>
      <c r="F11">
        <v>4353</v>
      </c>
      <c r="G11">
        <v>0</v>
      </c>
      <c r="H11">
        <v>5647</v>
      </c>
      <c r="J11">
        <v>3341</v>
      </c>
      <c r="K11">
        <v>1</v>
      </c>
      <c r="L11">
        <v>6658</v>
      </c>
      <c r="N11">
        <v>2743</v>
      </c>
      <c r="O11">
        <v>0</v>
      </c>
      <c r="P11">
        <v>7257</v>
      </c>
      <c r="T11" t="s">
        <v>0</v>
      </c>
      <c r="V11" t="s">
        <v>1</v>
      </c>
      <c r="X11" t="s">
        <v>2</v>
      </c>
      <c r="Z11" t="s">
        <v>3</v>
      </c>
      <c r="AD11" s="59" t="s">
        <v>47</v>
      </c>
      <c r="AE11" s="61"/>
      <c r="AF11" s="61"/>
      <c r="AG11" s="60" t="s">
        <v>44</v>
      </c>
      <c r="AH11" s="61"/>
    </row>
    <row r="12" spans="1:34" ht="15.75" x14ac:dyDescent="0.25">
      <c r="A12" t="s">
        <v>16</v>
      </c>
      <c r="B12">
        <v>0</v>
      </c>
      <c r="C12">
        <v>10000</v>
      </c>
      <c r="D12">
        <v>0</v>
      </c>
      <c r="F12">
        <v>0</v>
      </c>
      <c r="G12">
        <v>10000</v>
      </c>
      <c r="H12">
        <v>0</v>
      </c>
      <c r="J12">
        <v>0</v>
      </c>
      <c r="K12">
        <v>10000</v>
      </c>
      <c r="L12">
        <v>0</v>
      </c>
      <c r="N12">
        <v>0</v>
      </c>
      <c r="O12">
        <v>10000</v>
      </c>
      <c r="P12">
        <v>0</v>
      </c>
      <c r="T12" t="s">
        <v>4</v>
      </c>
      <c r="U12" t="s">
        <v>6</v>
      </c>
      <c r="V12" t="s">
        <v>4</v>
      </c>
      <c r="W12" t="s">
        <v>6</v>
      </c>
      <c r="X12" t="s">
        <v>4</v>
      </c>
      <c r="Y12" t="s">
        <v>6</v>
      </c>
      <c r="Z12" t="s">
        <v>4</v>
      </c>
      <c r="AA12" t="s">
        <v>6</v>
      </c>
      <c r="AD12" s="59" t="s">
        <v>14</v>
      </c>
      <c r="AE12" s="63"/>
      <c r="AF12" s="63"/>
      <c r="AG12" s="62" t="s">
        <v>45</v>
      </c>
      <c r="AH12" s="63"/>
    </row>
    <row r="13" spans="1:34" ht="15.75" x14ac:dyDescent="0.25">
      <c r="A13" t="s">
        <v>17</v>
      </c>
      <c r="B13">
        <v>0</v>
      </c>
      <c r="C13">
        <v>10000</v>
      </c>
      <c r="D13">
        <v>0</v>
      </c>
      <c r="F13">
        <v>0</v>
      </c>
      <c r="G13">
        <v>10000</v>
      </c>
      <c r="H13">
        <v>0</v>
      </c>
      <c r="J13">
        <v>0</v>
      </c>
      <c r="K13">
        <v>10000</v>
      </c>
      <c r="L13">
        <v>0</v>
      </c>
      <c r="N13">
        <v>0</v>
      </c>
      <c r="O13">
        <v>0</v>
      </c>
      <c r="P13">
        <v>10000</v>
      </c>
      <c r="S13" t="s">
        <v>25</v>
      </c>
      <c r="T13">
        <v>5981</v>
      </c>
      <c r="U13">
        <v>4019</v>
      </c>
      <c r="V13">
        <v>4704</v>
      </c>
      <c r="W13">
        <v>5296</v>
      </c>
      <c r="X13">
        <v>3410</v>
      </c>
      <c r="Y13">
        <v>6590</v>
      </c>
      <c r="Z13">
        <v>2246</v>
      </c>
      <c r="AA13">
        <v>7754</v>
      </c>
      <c r="AD13" s="59" t="s">
        <v>27</v>
      </c>
      <c r="AE13" s="61"/>
      <c r="AF13" s="61"/>
      <c r="AG13" s="60" t="s">
        <v>45</v>
      </c>
      <c r="AH13" s="61"/>
    </row>
    <row r="14" spans="1:34" ht="15.75" x14ac:dyDescent="0.25">
      <c r="A14" t="s">
        <v>18</v>
      </c>
      <c r="B14">
        <v>0</v>
      </c>
      <c r="C14">
        <v>10000</v>
      </c>
      <c r="D14">
        <v>0</v>
      </c>
      <c r="F14">
        <v>0</v>
      </c>
      <c r="G14">
        <v>10000</v>
      </c>
      <c r="H14">
        <v>0</v>
      </c>
      <c r="J14">
        <v>0</v>
      </c>
      <c r="K14">
        <v>10000</v>
      </c>
      <c r="L14">
        <v>0</v>
      </c>
      <c r="N14">
        <v>0</v>
      </c>
      <c r="O14">
        <v>10000</v>
      </c>
      <c r="P14">
        <v>0</v>
      </c>
      <c r="S14" t="s">
        <v>29</v>
      </c>
      <c r="T14">
        <v>4184</v>
      </c>
      <c r="U14">
        <v>5816</v>
      </c>
      <c r="V14">
        <v>7333</v>
      </c>
      <c r="W14">
        <v>2667</v>
      </c>
      <c r="X14">
        <v>4565</v>
      </c>
      <c r="Y14">
        <v>5435</v>
      </c>
      <c r="Z14">
        <v>2212</v>
      </c>
      <c r="AA14">
        <v>7788</v>
      </c>
      <c r="AD14" s="59" t="s">
        <v>21</v>
      </c>
      <c r="AE14" s="63"/>
      <c r="AF14" s="63"/>
      <c r="AG14" s="62" t="s">
        <v>44</v>
      </c>
      <c r="AH14" s="63"/>
    </row>
    <row r="15" spans="1:34" ht="15.75" x14ac:dyDescent="0.25">
      <c r="A15" t="s">
        <v>19</v>
      </c>
      <c r="B15">
        <v>0</v>
      </c>
      <c r="C15">
        <v>10000</v>
      </c>
      <c r="D15">
        <v>0</v>
      </c>
      <c r="F15">
        <v>0</v>
      </c>
      <c r="G15">
        <v>10000</v>
      </c>
      <c r="H15">
        <v>0</v>
      </c>
      <c r="J15">
        <v>0</v>
      </c>
      <c r="K15">
        <v>10000</v>
      </c>
      <c r="L15">
        <v>0</v>
      </c>
      <c r="N15">
        <v>0</v>
      </c>
      <c r="O15">
        <v>0</v>
      </c>
      <c r="P15">
        <v>10000</v>
      </c>
      <c r="S15" t="s">
        <v>31</v>
      </c>
      <c r="T15">
        <v>6289</v>
      </c>
      <c r="U15">
        <v>3711</v>
      </c>
      <c r="V15">
        <v>5715</v>
      </c>
      <c r="W15">
        <v>4285</v>
      </c>
      <c r="X15">
        <v>7361</v>
      </c>
      <c r="Y15">
        <v>2639</v>
      </c>
      <c r="Z15">
        <v>6467</v>
      </c>
      <c r="AA15">
        <v>3533</v>
      </c>
      <c r="AD15" s="59" t="s">
        <v>19</v>
      </c>
      <c r="AE15" s="61"/>
      <c r="AF15" s="61"/>
      <c r="AG15" s="61"/>
      <c r="AH15" s="60" t="s">
        <v>44</v>
      </c>
    </row>
    <row r="16" spans="1:34" ht="15.75" x14ac:dyDescent="0.25">
      <c r="A16" t="s">
        <v>20</v>
      </c>
      <c r="B16">
        <v>5370</v>
      </c>
      <c r="C16">
        <v>0</v>
      </c>
      <c r="D16">
        <v>4630</v>
      </c>
      <c r="F16">
        <v>5814</v>
      </c>
      <c r="G16">
        <v>0</v>
      </c>
      <c r="H16">
        <v>4186</v>
      </c>
      <c r="J16">
        <v>8885</v>
      </c>
      <c r="K16">
        <v>0</v>
      </c>
      <c r="L16">
        <v>1115</v>
      </c>
      <c r="N16">
        <v>3794</v>
      </c>
      <c r="O16">
        <v>0</v>
      </c>
      <c r="P16">
        <v>6206</v>
      </c>
      <c r="S16" t="s">
        <v>13</v>
      </c>
      <c r="T16">
        <v>6289</v>
      </c>
      <c r="U16">
        <v>3711</v>
      </c>
      <c r="V16">
        <v>5714</v>
      </c>
      <c r="W16">
        <v>4285</v>
      </c>
      <c r="X16">
        <v>7361</v>
      </c>
      <c r="Y16">
        <v>2639</v>
      </c>
      <c r="Z16">
        <v>9286</v>
      </c>
      <c r="AA16">
        <v>714</v>
      </c>
      <c r="AD16" s="59" t="s">
        <v>17</v>
      </c>
      <c r="AE16" s="63"/>
      <c r="AF16" s="63"/>
      <c r="AG16" s="63"/>
      <c r="AH16" s="62" t="s">
        <v>44</v>
      </c>
    </row>
    <row r="17" spans="1:39" ht="16.5" thickBot="1" x14ac:dyDescent="0.3">
      <c r="A17" t="s">
        <v>21</v>
      </c>
      <c r="B17">
        <v>5008</v>
      </c>
      <c r="C17">
        <v>0</v>
      </c>
      <c r="D17">
        <v>4992</v>
      </c>
      <c r="F17">
        <v>5305</v>
      </c>
      <c r="G17">
        <v>0</v>
      </c>
      <c r="H17">
        <v>4695</v>
      </c>
      <c r="J17">
        <v>5162</v>
      </c>
      <c r="K17">
        <v>0</v>
      </c>
      <c r="L17">
        <v>4838</v>
      </c>
      <c r="N17">
        <v>6863</v>
      </c>
      <c r="O17">
        <v>0</v>
      </c>
      <c r="P17">
        <v>3137</v>
      </c>
      <c r="S17" t="s">
        <v>7</v>
      </c>
      <c r="T17">
        <v>3319</v>
      </c>
      <c r="U17">
        <v>6681</v>
      </c>
      <c r="V17">
        <v>5064</v>
      </c>
      <c r="W17">
        <v>4936</v>
      </c>
      <c r="X17">
        <v>5512</v>
      </c>
      <c r="Y17">
        <v>4488</v>
      </c>
      <c r="Z17">
        <v>9086</v>
      </c>
      <c r="AA17">
        <v>914</v>
      </c>
      <c r="AD17" s="59" t="s">
        <v>9</v>
      </c>
      <c r="AE17" s="61"/>
      <c r="AF17" s="61"/>
      <c r="AG17" s="61"/>
      <c r="AH17" s="60" t="s">
        <v>44</v>
      </c>
    </row>
    <row r="18" spans="1:39" ht="15.75" x14ac:dyDescent="0.25">
      <c r="A18" t="s">
        <v>22</v>
      </c>
      <c r="B18">
        <v>5909</v>
      </c>
      <c r="C18">
        <v>0</v>
      </c>
      <c r="D18">
        <v>4091</v>
      </c>
      <c r="F18">
        <v>525</v>
      </c>
      <c r="G18">
        <v>0</v>
      </c>
      <c r="H18">
        <v>9475</v>
      </c>
      <c r="J18">
        <v>4831</v>
      </c>
      <c r="K18">
        <v>1</v>
      </c>
      <c r="L18">
        <v>5168</v>
      </c>
      <c r="N18">
        <v>2081</v>
      </c>
      <c r="O18">
        <v>0</v>
      </c>
      <c r="P18">
        <v>7919</v>
      </c>
      <c r="S18" t="s">
        <v>34</v>
      </c>
      <c r="T18">
        <v>3319</v>
      </c>
      <c r="U18">
        <v>6681</v>
      </c>
      <c r="V18">
        <v>5064</v>
      </c>
      <c r="W18">
        <v>4936</v>
      </c>
      <c r="X18">
        <v>5512</v>
      </c>
      <c r="Y18">
        <v>4488</v>
      </c>
      <c r="Z18">
        <v>9299</v>
      </c>
      <c r="AA18">
        <v>701</v>
      </c>
      <c r="AD18" s="64" t="s">
        <v>74</v>
      </c>
      <c r="AE18" s="65"/>
      <c r="AF18" s="65"/>
      <c r="AG18" s="65"/>
      <c r="AH18" s="66"/>
    </row>
    <row r="19" spans="1:39" x14ac:dyDescent="0.25">
      <c r="A19" t="s">
        <v>23</v>
      </c>
      <c r="B19">
        <v>4192</v>
      </c>
      <c r="C19">
        <v>0</v>
      </c>
      <c r="D19">
        <v>5808</v>
      </c>
      <c r="F19">
        <v>3447</v>
      </c>
      <c r="G19">
        <v>0</v>
      </c>
      <c r="H19">
        <v>6553</v>
      </c>
      <c r="J19">
        <v>6234</v>
      </c>
      <c r="K19">
        <v>0</v>
      </c>
      <c r="L19">
        <v>3766</v>
      </c>
      <c r="N19">
        <v>6774</v>
      </c>
      <c r="O19">
        <v>0</v>
      </c>
      <c r="P19">
        <v>3226</v>
      </c>
    </row>
    <row r="20" spans="1:39" x14ac:dyDescent="0.25">
      <c r="A20" t="s">
        <v>24</v>
      </c>
      <c r="B20">
        <v>2350</v>
      </c>
      <c r="C20">
        <v>0</v>
      </c>
      <c r="D20">
        <v>7650</v>
      </c>
      <c r="F20">
        <v>7491</v>
      </c>
      <c r="G20">
        <v>0</v>
      </c>
      <c r="H20">
        <v>2509</v>
      </c>
      <c r="J20">
        <v>3170</v>
      </c>
      <c r="K20">
        <v>0</v>
      </c>
      <c r="L20">
        <v>6830</v>
      </c>
      <c r="N20">
        <v>3691</v>
      </c>
      <c r="O20">
        <v>1</v>
      </c>
      <c r="P20">
        <v>6308</v>
      </c>
    </row>
    <row r="21" spans="1:39" x14ac:dyDescent="0.25">
      <c r="A21" t="s">
        <v>25</v>
      </c>
      <c r="B21">
        <v>5981</v>
      </c>
      <c r="C21">
        <v>0</v>
      </c>
      <c r="D21">
        <v>4019</v>
      </c>
      <c r="F21">
        <v>4704</v>
      </c>
      <c r="G21">
        <v>0</v>
      </c>
      <c r="H21">
        <v>5296</v>
      </c>
      <c r="J21">
        <v>3410</v>
      </c>
      <c r="K21">
        <v>0</v>
      </c>
      <c r="L21">
        <v>6590</v>
      </c>
      <c r="N21">
        <v>2246</v>
      </c>
      <c r="O21">
        <v>0</v>
      </c>
      <c r="P21">
        <v>7754</v>
      </c>
    </row>
    <row r="22" spans="1:39" x14ac:dyDescent="0.25">
      <c r="A22" t="s">
        <v>26</v>
      </c>
      <c r="B22">
        <v>4916</v>
      </c>
      <c r="C22">
        <v>0</v>
      </c>
      <c r="D22">
        <v>5084</v>
      </c>
      <c r="F22">
        <v>4813</v>
      </c>
      <c r="G22">
        <v>0</v>
      </c>
      <c r="H22">
        <v>5187</v>
      </c>
      <c r="J22">
        <v>3282</v>
      </c>
      <c r="K22">
        <v>1</v>
      </c>
      <c r="L22">
        <v>6717</v>
      </c>
      <c r="N22">
        <v>6333</v>
      </c>
      <c r="O22">
        <v>0</v>
      </c>
      <c r="P22">
        <v>3667</v>
      </c>
    </row>
    <row r="23" spans="1:39" x14ac:dyDescent="0.25">
      <c r="A23" t="s">
        <v>27</v>
      </c>
      <c r="B23">
        <v>5155</v>
      </c>
      <c r="C23">
        <v>0</v>
      </c>
      <c r="D23">
        <v>4845</v>
      </c>
      <c r="F23">
        <v>5373</v>
      </c>
      <c r="G23">
        <v>0</v>
      </c>
      <c r="H23">
        <v>4627</v>
      </c>
      <c r="J23">
        <v>9075</v>
      </c>
      <c r="K23">
        <v>0</v>
      </c>
      <c r="L23">
        <v>925</v>
      </c>
      <c r="N23">
        <v>3954</v>
      </c>
      <c r="O23">
        <v>0</v>
      </c>
      <c r="P23">
        <v>6046</v>
      </c>
    </row>
    <row r="24" spans="1:39" x14ac:dyDescent="0.25">
      <c r="A24" t="s">
        <v>28</v>
      </c>
      <c r="B24">
        <v>0</v>
      </c>
      <c r="C24">
        <v>0</v>
      </c>
      <c r="D24">
        <v>10000</v>
      </c>
      <c r="F24">
        <v>0</v>
      </c>
      <c r="G24">
        <v>10000</v>
      </c>
      <c r="H24">
        <v>0</v>
      </c>
      <c r="J24">
        <v>0</v>
      </c>
      <c r="K24">
        <v>10000</v>
      </c>
      <c r="L24">
        <v>0</v>
      </c>
      <c r="N24">
        <v>0</v>
      </c>
      <c r="O24">
        <v>10000</v>
      </c>
      <c r="P24">
        <v>0</v>
      </c>
      <c r="AD24" s="67" t="s">
        <v>0</v>
      </c>
      <c r="AE24" s="67"/>
      <c r="AF24" s="67" t="s">
        <v>1</v>
      </c>
      <c r="AH24" s="67" t="s">
        <v>2</v>
      </c>
      <c r="AI24" s="67"/>
      <c r="AJ24" s="67" t="s">
        <v>3</v>
      </c>
    </row>
    <row r="25" spans="1:39" x14ac:dyDescent="0.25">
      <c r="A25" t="s">
        <v>29</v>
      </c>
      <c r="B25">
        <v>4184</v>
      </c>
      <c r="C25">
        <v>0</v>
      </c>
      <c r="D25">
        <v>5816</v>
      </c>
      <c r="F25">
        <v>7333</v>
      </c>
      <c r="G25">
        <v>0</v>
      </c>
      <c r="H25">
        <v>2667</v>
      </c>
      <c r="J25">
        <v>4565</v>
      </c>
      <c r="K25">
        <v>0</v>
      </c>
      <c r="L25">
        <v>5435</v>
      </c>
      <c r="N25">
        <v>2212</v>
      </c>
      <c r="O25">
        <v>0</v>
      </c>
      <c r="P25">
        <v>7788</v>
      </c>
      <c r="AD25" s="67" t="s">
        <v>4</v>
      </c>
      <c r="AE25" s="67" t="s">
        <v>6</v>
      </c>
      <c r="AF25" s="67" t="s">
        <v>4</v>
      </c>
      <c r="AG25" s="67" t="s">
        <v>6</v>
      </c>
      <c r="AH25" s="67" t="s">
        <v>4</v>
      </c>
      <c r="AI25" s="67" t="s">
        <v>6</v>
      </c>
      <c r="AJ25" s="67" t="s">
        <v>4</v>
      </c>
      <c r="AK25" s="67" t="s">
        <v>6</v>
      </c>
      <c r="AM25" s="67"/>
    </row>
    <row r="26" spans="1:39" x14ac:dyDescent="0.25">
      <c r="A26" t="s">
        <v>30</v>
      </c>
      <c r="B26">
        <v>0</v>
      </c>
      <c r="C26">
        <v>0</v>
      </c>
      <c r="D26">
        <v>10000</v>
      </c>
      <c r="F26">
        <v>0</v>
      </c>
      <c r="G26">
        <v>10000</v>
      </c>
      <c r="H26">
        <v>0</v>
      </c>
      <c r="J26">
        <v>0</v>
      </c>
      <c r="K26">
        <v>10000</v>
      </c>
      <c r="L26">
        <v>0</v>
      </c>
      <c r="N26">
        <v>0</v>
      </c>
      <c r="O26">
        <v>10000</v>
      </c>
      <c r="P26">
        <v>0</v>
      </c>
      <c r="AC26" s="67" t="s">
        <v>10</v>
      </c>
      <c r="AD26" s="67">
        <v>6945</v>
      </c>
      <c r="AE26" s="67">
        <v>3055</v>
      </c>
      <c r="AF26" s="67">
        <v>616</v>
      </c>
      <c r="AG26" s="67">
        <v>9384</v>
      </c>
      <c r="AH26" s="67">
        <v>6154</v>
      </c>
      <c r="AI26" s="67">
        <v>3846</v>
      </c>
      <c r="AJ26" s="67">
        <v>2617</v>
      </c>
      <c r="AK26" s="67">
        <v>7383</v>
      </c>
      <c r="AM26" s="67"/>
    </row>
    <row r="27" spans="1:39" x14ac:dyDescent="0.25">
      <c r="A27" t="s">
        <v>31</v>
      </c>
      <c r="B27">
        <v>6289</v>
      </c>
      <c r="C27">
        <v>0</v>
      </c>
      <c r="D27">
        <v>3711</v>
      </c>
      <c r="F27">
        <v>5715</v>
      </c>
      <c r="G27">
        <v>0</v>
      </c>
      <c r="H27">
        <v>4285</v>
      </c>
      <c r="J27">
        <v>7361</v>
      </c>
      <c r="K27">
        <v>0</v>
      </c>
      <c r="L27">
        <v>2639</v>
      </c>
      <c r="N27">
        <v>6467</v>
      </c>
      <c r="O27">
        <v>0</v>
      </c>
      <c r="P27">
        <v>3533</v>
      </c>
      <c r="AC27" s="67" t="s">
        <v>14</v>
      </c>
      <c r="AD27" s="67">
        <v>6090</v>
      </c>
      <c r="AE27" s="67">
        <v>3910</v>
      </c>
      <c r="AF27" s="67">
        <v>5072</v>
      </c>
      <c r="AG27" s="67">
        <v>4928</v>
      </c>
      <c r="AH27" s="67">
        <v>4517</v>
      </c>
      <c r="AI27" s="67">
        <v>5483</v>
      </c>
      <c r="AJ27" s="67">
        <v>3469</v>
      </c>
      <c r="AK27" s="67">
        <v>6531</v>
      </c>
      <c r="AM27" s="67"/>
    </row>
    <row r="28" spans="1:39" x14ac:dyDescent="0.25">
      <c r="A28" t="s">
        <v>32</v>
      </c>
      <c r="B28">
        <v>4431</v>
      </c>
      <c r="C28">
        <v>0</v>
      </c>
      <c r="D28">
        <v>5569</v>
      </c>
      <c r="F28">
        <v>0</v>
      </c>
      <c r="G28">
        <v>10000</v>
      </c>
      <c r="H28">
        <v>0</v>
      </c>
      <c r="J28">
        <v>0</v>
      </c>
      <c r="K28">
        <v>10000</v>
      </c>
      <c r="L28">
        <v>0</v>
      </c>
      <c r="N28">
        <v>0</v>
      </c>
      <c r="O28">
        <v>10000</v>
      </c>
      <c r="P28">
        <v>0</v>
      </c>
      <c r="AC28" s="67" t="s">
        <v>15</v>
      </c>
      <c r="AD28" s="67">
        <v>5773</v>
      </c>
      <c r="AE28" s="67">
        <v>4227</v>
      </c>
      <c r="AF28" s="67">
        <v>4353</v>
      </c>
      <c r="AG28" s="67">
        <v>5647</v>
      </c>
      <c r="AH28" s="67">
        <v>3341</v>
      </c>
      <c r="AI28" s="67">
        <v>6658</v>
      </c>
      <c r="AJ28" s="67">
        <v>2743</v>
      </c>
      <c r="AK28" s="67">
        <v>7257</v>
      </c>
      <c r="AM28" s="67"/>
    </row>
    <row r="29" spans="1:39" x14ac:dyDescent="0.25">
      <c r="A29" t="s">
        <v>33</v>
      </c>
      <c r="B29">
        <v>10000</v>
      </c>
      <c r="C29">
        <v>0</v>
      </c>
      <c r="D29">
        <v>0</v>
      </c>
      <c r="F29">
        <v>0</v>
      </c>
      <c r="G29">
        <v>10000</v>
      </c>
      <c r="H29">
        <v>0</v>
      </c>
      <c r="J29">
        <v>0</v>
      </c>
      <c r="K29">
        <v>10000</v>
      </c>
      <c r="L29">
        <v>0</v>
      </c>
      <c r="N29">
        <v>0</v>
      </c>
      <c r="O29">
        <v>10000</v>
      </c>
      <c r="P29">
        <v>0</v>
      </c>
      <c r="AC29" s="67" t="s">
        <v>20</v>
      </c>
      <c r="AD29" s="67">
        <v>5370</v>
      </c>
      <c r="AE29" s="67">
        <v>4630</v>
      </c>
      <c r="AF29" s="67">
        <v>5814</v>
      </c>
      <c r="AG29" s="67">
        <v>4186</v>
      </c>
      <c r="AH29" s="67">
        <v>8885</v>
      </c>
      <c r="AI29" s="67">
        <v>1115</v>
      </c>
      <c r="AJ29" s="67">
        <v>3794</v>
      </c>
      <c r="AK29" s="67">
        <v>6206</v>
      </c>
      <c r="AM29" s="67"/>
    </row>
    <row r="30" spans="1:39" x14ac:dyDescent="0.25">
      <c r="A30" t="s">
        <v>34</v>
      </c>
      <c r="B30">
        <v>3319</v>
      </c>
      <c r="C30">
        <v>0</v>
      </c>
      <c r="D30">
        <v>6681</v>
      </c>
      <c r="F30">
        <v>5064</v>
      </c>
      <c r="G30">
        <v>0</v>
      </c>
      <c r="H30">
        <v>4936</v>
      </c>
      <c r="J30">
        <v>5512</v>
      </c>
      <c r="K30">
        <v>0</v>
      </c>
      <c r="L30">
        <v>4488</v>
      </c>
      <c r="N30">
        <v>9299</v>
      </c>
      <c r="O30">
        <v>0</v>
      </c>
      <c r="P30">
        <v>701</v>
      </c>
      <c r="AC30" s="67" t="s">
        <v>21</v>
      </c>
      <c r="AD30" s="67">
        <v>5008</v>
      </c>
      <c r="AE30" s="67">
        <v>4992</v>
      </c>
      <c r="AF30" s="67">
        <v>5305</v>
      </c>
      <c r="AG30" s="67">
        <v>4695</v>
      </c>
      <c r="AH30" s="67">
        <v>5162</v>
      </c>
      <c r="AI30" s="67">
        <v>4838</v>
      </c>
      <c r="AJ30" s="67">
        <v>6863</v>
      </c>
      <c r="AK30" s="67">
        <v>3137</v>
      </c>
      <c r="AM30" s="67"/>
    </row>
    <row r="31" spans="1:39" x14ac:dyDescent="0.25">
      <c r="A31" t="s">
        <v>35</v>
      </c>
      <c r="B31">
        <v>9690</v>
      </c>
      <c r="C31">
        <v>0</v>
      </c>
      <c r="D31">
        <v>310</v>
      </c>
      <c r="F31">
        <v>0</v>
      </c>
      <c r="G31">
        <v>10000</v>
      </c>
      <c r="H31">
        <v>0</v>
      </c>
      <c r="J31">
        <v>0</v>
      </c>
      <c r="K31">
        <v>10000</v>
      </c>
      <c r="L31">
        <v>0</v>
      </c>
      <c r="N31">
        <v>0</v>
      </c>
      <c r="O31">
        <v>10000</v>
      </c>
      <c r="P31">
        <v>0</v>
      </c>
      <c r="AC31" s="67" t="s">
        <v>22</v>
      </c>
      <c r="AD31" s="67">
        <v>5909</v>
      </c>
      <c r="AE31" s="67">
        <v>4091</v>
      </c>
      <c r="AF31" s="67">
        <v>525</v>
      </c>
      <c r="AG31" s="67">
        <v>9475</v>
      </c>
      <c r="AH31" s="67">
        <v>4831</v>
      </c>
      <c r="AI31" s="67">
        <v>5168</v>
      </c>
      <c r="AJ31" s="67">
        <v>2081</v>
      </c>
      <c r="AK31" s="67">
        <v>7919</v>
      </c>
      <c r="AM31" s="67"/>
    </row>
    <row r="32" spans="1:39" x14ac:dyDescent="0.25">
      <c r="A32" t="s">
        <v>36</v>
      </c>
      <c r="B32">
        <v>4233</v>
      </c>
      <c r="C32">
        <v>0</v>
      </c>
      <c r="D32">
        <v>5767</v>
      </c>
      <c r="F32">
        <v>616</v>
      </c>
      <c r="G32">
        <v>0</v>
      </c>
      <c r="H32">
        <v>9384</v>
      </c>
      <c r="J32">
        <v>6149</v>
      </c>
      <c r="K32">
        <v>5</v>
      </c>
      <c r="L32">
        <v>3846</v>
      </c>
      <c r="N32">
        <v>2617</v>
      </c>
      <c r="O32">
        <v>0</v>
      </c>
      <c r="P32">
        <v>7383</v>
      </c>
      <c r="AC32" s="67" t="s">
        <v>23</v>
      </c>
      <c r="AD32" s="67">
        <v>4192</v>
      </c>
      <c r="AE32" s="67">
        <v>5808</v>
      </c>
      <c r="AF32" s="67">
        <v>3447</v>
      </c>
      <c r="AG32" s="67">
        <v>6553</v>
      </c>
      <c r="AH32" s="67">
        <v>6234</v>
      </c>
      <c r="AI32" s="67">
        <v>3766</v>
      </c>
      <c r="AJ32" s="67">
        <v>6774</v>
      </c>
      <c r="AK32" s="67">
        <v>3226</v>
      </c>
      <c r="AM32" s="67"/>
    </row>
    <row r="33" spans="1:39" x14ac:dyDescent="0.25">
      <c r="A33" t="s">
        <v>37</v>
      </c>
      <c r="B33">
        <v>0</v>
      </c>
      <c r="C33">
        <v>0</v>
      </c>
      <c r="D33">
        <v>10000</v>
      </c>
      <c r="F33">
        <v>0</v>
      </c>
      <c r="G33">
        <v>10000</v>
      </c>
      <c r="H33">
        <v>0</v>
      </c>
      <c r="J33">
        <v>0</v>
      </c>
      <c r="K33">
        <v>10000</v>
      </c>
      <c r="L33">
        <v>0</v>
      </c>
      <c r="N33">
        <v>0</v>
      </c>
      <c r="O33">
        <v>10000</v>
      </c>
      <c r="P33">
        <v>0</v>
      </c>
      <c r="AC33" s="67" t="s">
        <v>25</v>
      </c>
      <c r="AD33" s="67">
        <v>5981</v>
      </c>
      <c r="AE33" s="67">
        <v>4019</v>
      </c>
      <c r="AF33" s="67">
        <v>4704</v>
      </c>
      <c r="AG33" s="67">
        <v>5296</v>
      </c>
      <c r="AH33" s="67">
        <v>3410</v>
      </c>
      <c r="AI33" s="67">
        <v>6590</v>
      </c>
      <c r="AJ33" s="67">
        <v>2246</v>
      </c>
      <c r="AK33" s="67">
        <v>7754</v>
      </c>
      <c r="AM33" s="67"/>
    </row>
    <row r="34" spans="1:39" x14ac:dyDescent="0.25">
      <c r="A34" t="s">
        <v>38</v>
      </c>
      <c r="B34">
        <v>0</v>
      </c>
      <c r="C34">
        <v>0</v>
      </c>
      <c r="D34">
        <v>10000</v>
      </c>
      <c r="F34">
        <v>0</v>
      </c>
      <c r="G34">
        <v>10000</v>
      </c>
      <c r="H34">
        <v>0</v>
      </c>
      <c r="J34">
        <v>0</v>
      </c>
      <c r="K34">
        <v>10000</v>
      </c>
      <c r="L34">
        <v>0</v>
      </c>
      <c r="N34">
        <v>0</v>
      </c>
      <c r="O34">
        <v>10000</v>
      </c>
      <c r="P34">
        <v>0</v>
      </c>
      <c r="AC34" s="67" t="s">
        <v>26</v>
      </c>
      <c r="AD34" s="67">
        <v>4916</v>
      </c>
      <c r="AE34" s="67">
        <v>5084</v>
      </c>
      <c r="AF34" s="67">
        <v>4813</v>
      </c>
      <c r="AG34" s="67">
        <v>5187</v>
      </c>
      <c r="AH34" s="67">
        <v>3282</v>
      </c>
      <c r="AI34" s="67">
        <v>6717</v>
      </c>
      <c r="AJ34" s="67">
        <v>6333</v>
      </c>
      <c r="AK34" s="67">
        <v>3667</v>
      </c>
      <c r="AM34" s="67"/>
    </row>
    <row r="35" spans="1:39" x14ac:dyDescent="0.25">
      <c r="A35" t="s">
        <v>39</v>
      </c>
      <c r="B35">
        <v>4886</v>
      </c>
      <c r="C35">
        <v>0</v>
      </c>
      <c r="D35">
        <v>5114</v>
      </c>
      <c r="F35">
        <v>4795</v>
      </c>
      <c r="G35">
        <v>0</v>
      </c>
      <c r="H35">
        <v>5205</v>
      </c>
      <c r="J35">
        <v>3088</v>
      </c>
      <c r="K35">
        <v>0</v>
      </c>
      <c r="L35">
        <v>6912</v>
      </c>
      <c r="N35">
        <v>5673</v>
      </c>
      <c r="O35">
        <v>0</v>
      </c>
      <c r="P35">
        <v>4327</v>
      </c>
      <c r="AC35" s="67" t="s">
        <v>27</v>
      </c>
      <c r="AD35" s="67">
        <v>5155</v>
      </c>
      <c r="AE35" s="67">
        <v>4845</v>
      </c>
      <c r="AF35" s="67">
        <v>5373</v>
      </c>
      <c r="AG35" s="67">
        <v>4627</v>
      </c>
      <c r="AH35" s="67">
        <v>9075</v>
      </c>
      <c r="AI35" s="67">
        <v>925</v>
      </c>
      <c r="AJ35" s="67">
        <v>3954</v>
      </c>
      <c r="AK35" s="67">
        <v>6046</v>
      </c>
      <c r="AM35" s="67"/>
    </row>
    <row r="36" spans="1:39" x14ac:dyDescent="0.25">
      <c r="AC36" s="67" t="s">
        <v>39</v>
      </c>
      <c r="AD36" s="67">
        <v>4886</v>
      </c>
      <c r="AE36" s="67">
        <v>5114</v>
      </c>
      <c r="AF36" s="67">
        <v>4795</v>
      </c>
      <c r="AG36" s="67">
        <v>5205</v>
      </c>
      <c r="AH36" s="67">
        <v>3088</v>
      </c>
      <c r="AI36" s="67">
        <v>6912</v>
      </c>
      <c r="AJ36" s="67">
        <v>5673</v>
      </c>
      <c r="AK36" s="67">
        <v>4327</v>
      </c>
      <c r="AM36" s="67"/>
    </row>
    <row r="38" spans="1:39" x14ac:dyDescent="0.25">
      <c r="AC38" t="s">
        <v>75</v>
      </c>
    </row>
    <row r="39" spans="1:39" x14ac:dyDescent="0.25">
      <c r="AC39" s="67"/>
      <c r="AD39" s="67" t="s">
        <v>0</v>
      </c>
      <c r="AE39" s="67"/>
      <c r="AF39" s="67" t="s">
        <v>1</v>
      </c>
      <c r="AG39" s="67"/>
      <c r="AH39" s="67" t="s">
        <v>2</v>
      </c>
      <c r="AI39" s="67"/>
      <c r="AJ39" s="67" t="s">
        <v>3</v>
      </c>
      <c r="AK39" s="67"/>
    </row>
    <row r="40" spans="1:39" x14ac:dyDescent="0.25">
      <c r="AC40" s="67"/>
      <c r="AD40" s="67" t="s">
        <v>4</v>
      </c>
      <c r="AE40" s="67" t="s">
        <v>6</v>
      </c>
      <c r="AF40" s="67" t="s">
        <v>4</v>
      </c>
      <c r="AG40" s="67" t="s">
        <v>6</v>
      </c>
      <c r="AH40" s="67" t="s">
        <v>4</v>
      </c>
      <c r="AI40" s="67" t="s">
        <v>6</v>
      </c>
      <c r="AJ40" s="67" t="s">
        <v>4</v>
      </c>
      <c r="AK40" s="67" t="s">
        <v>6</v>
      </c>
    </row>
    <row r="41" spans="1:39" x14ac:dyDescent="0.25">
      <c r="AC41" s="67" t="s">
        <v>21</v>
      </c>
      <c r="AD41" s="67">
        <v>5008</v>
      </c>
      <c r="AE41" s="67">
        <v>4992</v>
      </c>
      <c r="AF41" s="67">
        <v>5305</v>
      </c>
      <c r="AG41" s="67">
        <v>4695</v>
      </c>
      <c r="AH41" s="67">
        <v>5162</v>
      </c>
      <c r="AI41" s="67">
        <v>4838</v>
      </c>
      <c r="AJ41" s="67">
        <v>6863</v>
      </c>
      <c r="AK41" s="67">
        <v>3137</v>
      </c>
    </row>
    <row r="42" spans="1:39" x14ac:dyDescent="0.25">
      <c r="AC42" s="67" t="s">
        <v>26</v>
      </c>
      <c r="AD42" s="67">
        <v>4916</v>
      </c>
      <c r="AE42" s="67">
        <v>5084</v>
      </c>
      <c r="AF42" s="67">
        <v>4813</v>
      </c>
      <c r="AG42" s="67">
        <v>5187</v>
      </c>
      <c r="AH42" s="67">
        <v>3282</v>
      </c>
      <c r="AI42" s="67">
        <v>6717</v>
      </c>
      <c r="AJ42" s="67">
        <v>6333</v>
      </c>
      <c r="AK42" s="67">
        <v>3667</v>
      </c>
    </row>
    <row r="43" spans="1:39" x14ac:dyDescent="0.25">
      <c r="AC43" s="67" t="s">
        <v>25</v>
      </c>
      <c r="AD43" s="67">
        <v>5981</v>
      </c>
      <c r="AE43" s="67">
        <v>4019</v>
      </c>
      <c r="AF43" s="67">
        <v>4704</v>
      </c>
      <c r="AG43" s="67">
        <v>5296</v>
      </c>
      <c r="AH43" s="67">
        <v>3410</v>
      </c>
      <c r="AI43" s="67">
        <v>6590</v>
      </c>
      <c r="AJ43" s="67">
        <v>2246</v>
      </c>
      <c r="AK43" s="67">
        <v>7754</v>
      </c>
    </row>
    <row r="44" spans="1:39" x14ac:dyDescent="0.25">
      <c r="AC44" s="67" t="s">
        <v>27</v>
      </c>
      <c r="AD44" s="67">
        <v>5155</v>
      </c>
      <c r="AE44" s="67">
        <v>4845</v>
      </c>
      <c r="AF44" s="67">
        <v>5373</v>
      </c>
      <c r="AG44" s="67">
        <v>4627</v>
      </c>
      <c r="AH44" s="67">
        <v>9075</v>
      </c>
      <c r="AI44" s="67">
        <v>925</v>
      </c>
      <c r="AJ44" s="67">
        <v>3954</v>
      </c>
      <c r="AK44" s="67">
        <v>6046</v>
      </c>
    </row>
    <row r="45" spans="1:39" x14ac:dyDescent="0.25">
      <c r="AC45" s="67" t="s">
        <v>14</v>
      </c>
      <c r="AD45" s="67">
        <v>6090</v>
      </c>
      <c r="AE45" s="67">
        <v>3910</v>
      </c>
      <c r="AF45" s="67">
        <v>5072</v>
      </c>
      <c r="AG45" s="67">
        <v>4928</v>
      </c>
      <c r="AH45" s="67">
        <v>4517</v>
      </c>
      <c r="AI45" s="67">
        <v>5483</v>
      </c>
      <c r="AJ45" s="67">
        <v>3469</v>
      </c>
      <c r="AK45" s="67">
        <v>6531</v>
      </c>
    </row>
    <row r="46" spans="1:39" x14ac:dyDescent="0.25">
      <c r="AC46" s="67" t="s">
        <v>15</v>
      </c>
      <c r="AD46" s="67">
        <v>5773</v>
      </c>
      <c r="AE46" s="67">
        <v>4227</v>
      </c>
      <c r="AF46" s="67">
        <v>4353</v>
      </c>
      <c r="AG46" s="67">
        <v>5647</v>
      </c>
      <c r="AH46" s="67">
        <v>3341</v>
      </c>
      <c r="AI46" s="67">
        <v>6658</v>
      </c>
      <c r="AJ46" s="67">
        <v>2743</v>
      </c>
      <c r="AK46" s="67">
        <v>7257</v>
      </c>
    </row>
    <row r="47" spans="1:39" x14ac:dyDescent="0.25">
      <c r="AC47" s="67" t="s">
        <v>20</v>
      </c>
      <c r="AD47" s="67">
        <v>5370</v>
      </c>
      <c r="AE47" s="67">
        <v>4630</v>
      </c>
      <c r="AF47" s="67">
        <v>5814</v>
      </c>
      <c r="AG47" s="67">
        <v>4186</v>
      </c>
      <c r="AH47" s="67">
        <v>8885</v>
      </c>
      <c r="AI47" s="67">
        <v>1115</v>
      </c>
      <c r="AJ47" s="67">
        <v>3794</v>
      </c>
      <c r="AK47" s="67">
        <v>6206</v>
      </c>
    </row>
    <row r="48" spans="1:39" x14ac:dyDescent="0.25">
      <c r="AC48" s="67" t="s">
        <v>39</v>
      </c>
      <c r="AD48" s="67">
        <v>4886</v>
      </c>
      <c r="AE48" s="67">
        <v>5114</v>
      </c>
      <c r="AF48" s="67">
        <v>4795</v>
      </c>
      <c r="AG48" s="67">
        <v>5205</v>
      </c>
      <c r="AH48" s="67">
        <v>3088</v>
      </c>
      <c r="AI48" s="67">
        <v>6912</v>
      </c>
      <c r="AJ48" s="67">
        <v>5673</v>
      </c>
      <c r="AK48" s="67">
        <v>4327</v>
      </c>
    </row>
    <row r="49" spans="29:37" x14ac:dyDescent="0.25">
      <c r="AC49" s="67" t="s">
        <v>10</v>
      </c>
      <c r="AD49" s="67">
        <v>6945</v>
      </c>
      <c r="AE49" s="67">
        <v>3055</v>
      </c>
      <c r="AF49" s="67">
        <v>616</v>
      </c>
      <c r="AG49" s="67">
        <v>9384</v>
      </c>
      <c r="AH49" s="67">
        <v>6154</v>
      </c>
      <c r="AI49" s="67">
        <v>3846</v>
      </c>
      <c r="AJ49" s="67">
        <v>2617</v>
      </c>
      <c r="AK49" s="67">
        <v>7383</v>
      </c>
    </row>
    <row r="50" spans="29:37" x14ac:dyDescent="0.25">
      <c r="AC50" s="67" t="s">
        <v>23</v>
      </c>
      <c r="AD50" s="67">
        <v>4192</v>
      </c>
      <c r="AE50" s="67">
        <v>5808</v>
      </c>
      <c r="AF50" s="67">
        <v>3447</v>
      </c>
      <c r="AG50" s="67">
        <v>6553</v>
      </c>
      <c r="AH50" s="67">
        <v>6234</v>
      </c>
      <c r="AI50" s="67">
        <v>3766</v>
      </c>
      <c r="AJ50" s="67">
        <v>6774</v>
      </c>
      <c r="AK50" s="67">
        <v>3226</v>
      </c>
    </row>
    <row r="51" spans="29:37" x14ac:dyDescent="0.25">
      <c r="AC51" s="67" t="s">
        <v>22</v>
      </c>
      <c r="AD51" s="67">
        <v>5909</v>
      </c>
      <c r="AE51" s="67">
        <v>4091</v>
      </c>
      <c r="AF51" s="67">
        <v>525</v>
      </c>
      <c r="AG51" s="67">
        <v>9475</v>
      </c>
      <c r="AH51" s="67">
        <v>4831</v>
      </c>
      <c r="AI51" s="67">
        <v>5168</v>
      </c>
      <c r="AJ51" s="67">
        <v>2081</v>
      </c>
      <c r="AK51" s="67">
        <v>7919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8"/>
  <sheetViews>
    <sheetView tabSelected="1" workbookViewId="0">
      <selection activeCell="Q15" sqref="Q15"/>
    </sheetView>
  </sheetViews>
  <sheetFormatPr defaultRowHeight="15" x14ac:dyDescent="0.25"/>
  <cols>
    <col min="4" max="4" width="23.5703125" customWidth="1"/>
    <col min="5" max="5" width="16.7109375" customWidth="1"/>
    <col min="8" max="8" width="15" customWidth="1"/>
    <col min="9" max="9" width="20.140625" customWidth="1"/>
  </cols>
  <sheetData>
    <row r="1" spans="2:9" ht="15.75" thickBot="1" x14ac:dyDescent="0.3"/>
    <row r="2" spans="2:9" ht="26.25" thickBot="1" x14ac:dyDescent="0.3">
      <c r="B2" s="109" t="s">
        <v>40</v>
      </c>
      <c r="C2" s="110"/>
      <c r="D2" s="32" t="s">
        <v>58</v>
      </c>
      <c r="E2" s="33" t="s">
        <v>59</v>
      </c>
      <c r="F2" s="111" t="s">
        <v>60</v>
      </c>
      <c r="G2" s="112"/>
      <c r="H2" s="33" t="s">
        <v>61</v>
      </c>
      <c r="I2" s="34" t="s">
        <v>62</v>
      </c>
    </row>
    <row r="3" spans="2:9" ht="15.75" thickBot="1" x14ac:dyDescent="0.3">
      <c r="B3" s="113" t="s">
        <v>63</v>
      </c>
      <c r="C3" s="114"/>
      <c r="D3" s="35" t="s">
        <v>24</v>
      </c>
      <c r="E3" s="36" t="s">
        <v>44</v>
      </c>
      <c r="F3" s="103"/>
      <c r="G3" s="104"/>
      <c r="H3" s="37"/>
      <c r="I3" s="38"/>
    </row>
    <row r="4" spans="2:9" ht="15.75" thickBot="1" x14ac:dyDescent="0.3">
      <c r="B4" s="115"/>
      <c r="C4" s="116"/>
      <c r="D4" s="35" t="s">
        <v>32</v>
      </c>
      <c r="E4" s="36"/>
      <c r="F4" s="119" t="s">
        <v>44</v>
      </c>
      <c r="G4" s="120"/>
      <c r="H4" s="37"/>
      <c r="I4" s="38"/>
    </row>
    <row r="5" spans="2:9" ht="15.75" thickBot="1" x14ac:dyDescent="0.3">
      <c r="B5" s="115"/>
      <c r="C5" s="116"/>
      <c r="D5" s="35" t="s">
        <v>12</v>
      </c>
      <c r="E5" s="36"/>
      <c r="F5" s="119" t="s">
        <v>45</v>
      </c>
      <c r="G5" s="120"/>
      <c r="H5" s="37"/>
      <c r="I5" s="38"/>
    </row>
    <row r="6" spans="2:9" ht="15.75" thickBot="1" x14ac:dyDescent="0.3">
      <c r="B6" s="115"/>
      <c r="C6" s="116"/>
      <c r="D6" s="39" t="s">
        <v>36</v>
      </c>
      <c r="E6" s="40"/>
      <c r="F6" s="119" t="s">
        <v>45</v>
      </c>
      <c r="G6" s="120"/>
      <c r="H6" s="37"/>
      <c r="I6" s="38"/>
    </row>
    <row r="7" spans="2:9" ht="15.75" thickBot="1" x14ac:dyDescent="0.3">
      <c r="B7" s="117"/>
      <c r="C7" s="118"/>
      <c r="D7" s="39" t="s">
        <v>35</v>
      </c>
      <c r="E7" s="41"/>
      <c r="F7" s="91" t="s">
        <v>44</v>
      </c>
      <c r="G7" s="92"/>
      <c r="H7" s="39"/>
      <c r="I7" s="42"/>
    </row>
    <row r="8" spans="2:9" ht="15.75" thickBot="1" x14ac:dyDescent="0.3">
      <c r="B8" s="121" t="s">
        <v>2</v>
      </c>
      <c r="C8" s="122"/>
      <c r="D8" s="35" t="s">
        <v>10</v>
      </c>
      <c r="E8" s="36"/>
      <c r="F8" s="103"/>
      <c r="G8" s="104"/>
      <c r="H8" s="40" t="s">
        <v>45</v>
      </c>
      <c r="I8" s="43"/>
    </row>
    <row r="9" spans="2:9" ht="15.75" thickBot="1" x14ac:dyDescent="0.3">
      <c r="B9" s="115"/>
      <c r="C9" s="116"/>
      <c r="D9" s="35" t="s">
        <v>47</v>
      </c>
      <c r="E9" s="36" t="s">
        <v>44</v>
      </c>
      <c r="F9" s="105"/>
      <c r="G9" s="106"/>
      <c r="H9" s="40" t="s">
        <v>44</v>
      </c>
      <c r="I9" s="44" t="s">
        <v>64</v>
      </c>
    </row>
    <row r="10" spans="2:9" ht="15.75" thickBot="1" x14ac:dyDescent="0.3">
      <c r="B10" s="115"/>
      <c r="C10" s="116"/>
      <c r="D10" s="39" t="s">
        <v>14</v>
      </c>
      <c r="E10" s="40" t="s">
        <v>45</v>
      </c>
      <c r="F10" s="105"/>
      <c r="G10" s="106"/>
      <c r="H10" s="40" t="s">
        <v>45</v>
      </c>
      <c r="I10" s="44" t="s">
        <v>64</v>
      </c>
    </row>
    <row r="11" spans="2:9" ht="15.75" thickBot="1" x14ac:dyDescent="0.3">
      <c r="B11" s="117"/>
      <c r="C11" s="118"/>
      <c r="D11" s="35" t="s">
        <v>25</v>
      </c>
      <c r="E11" s="45"/>
      <c r="F11" s="91" t="s">
        <v>44</v>
      </c>
      <c r="G11" s="92"/>
      <c r="H11" s="41"/>
      <c r="I11" s="46"/>
    </row>
    <row r="12" spans="2:9" ht="15.75" thickBot="1" x14ac:dyDescent="0.3">
      <c r="B12" s="97" t="s">
        <v>3</v>
      </c>
      <c r="C12" s="98"/>
      <c r="D12" s="35" t="s">
        <v>9</v>
      </c>
      <c r="E12" s="36" t="s">
        <v>44</v>
      </c>
      <c r="F12" s="103"/>
      <c r="G12" s="104"/>
      <c r="H12" s="40" t="s">
        <v>44</v>
      </c>
      <c r="I12" s="43"/>
    </row>
    <row r="13" spans="2:9" ht="15.75" thickBot="1" x14ac:dyDescent="0.3">
      <c r="B13" s="99"/>
      <c r="C13" s="100"/>
      <c r="D13" s="35" t="s">
        <v>17</v>
      </c>
      <c r="E13" s="36"/>
      <c r="F13" s="105"/>
      <c r="G13" s="106"/>
      <c r="H13" s="40" t="s">
        <v>44</v>
      </c>
      <c r="I13" s="43"/>
    </row>
    <row r="14" spans="2:9" ht="15.75" thickBot="1" x14ac:dyDescent="0.3">
      <c r="B14" s="101"/>
      <c r="C14" s="102"/>
      <c r="D14" s="35" t="s">
        <v>19</v>
      </c>
      <c r="E14" s="45" t="s">
        <v>44</v>
      </c>
      <c r="F14" s="107"/>
      <c r="G14" s="108"/>
      <c r="H14" s="39"/>
      <c r="I14" s="42"/>
    </row>
    <row r="15" spans="2:9" ht="26.25" thickBot="1" x14ac:dyDescent="0.3">
      <c r="B15" s="93"/>
      <c r="C15" s="94"/>
      <c r="D15" s="47" t="s">
        <v>65</v>
      </c>
      <c r="E15" s="48" t="s">
        <v>59</v>
      </c>
      <c r="F15" s="95" t="s">
        <v>60</v>
      </c>
      <c r="G15" s="96"/>
      <c r="H15" s="48" t="s">
        <v>61</v>
      </c>
      <c r="I15" s="1"/>
    </row>
    <row r="16" spans="2:9" ht="15.75" thickBot="1" x14ac:dyDescent="0.3">
      <c r="B16" s="88"/>
      <c r="C16" s="89"/>
      <c r="D16" s="49" t="s">
        <v>34</v>
      </c>
      <c r="E16" s="50"/>
      <c r="F16" s="79"/>
      <c r="G16" s="81"/>
      <c r="H16" s="51"/>
      <c r="I16" s="1"/>
    </row>
    <row r="17" spans="2:9" ht="15.75" thickBot="1" x14ac:dyDescent="0.3">
      <c r="B17" s="88"/>
      <c r="C17" s="89"/>
      <c r="D17" s="49" t="s">
        <v>7</v>
      </c>
      <c r="E17" s="50"/>
      <c r="F17" s="79"/>
      <c r="G17" s="81"/>
      <c r="H17" s="51"/>
      <c r="I17" s="1"/>
    </row>
    <row r="18" spans="2:9" ht="15.75" thickBot="1" x14ac:dyDescent="0.3">
      <c r="B18" s="88"/>
      <c r="C18" s="89"/>
      <c r="D18" s="49" t="s">
        <v>13</v>
      </c>
      <c r="E18" s="50"/>
      <c r="F18" s="85"/>
      <c r="G18" s="87"/>
      <c r="H18" s="51"/>
      <c r="I18" s="1"/>
    </row>
    <row r="19" spans="2:9" ht="15.75" thickBot="1" x14ac:dyDescent="0.3">
      <c r="B19" s="88"/>
      <c r="C19" s="89"/>
      <c r="D19" s="49" t="s">
        <v>31</v>
      </c>
      <c r="E19" s="52"/>
      <c r="F19" s="85"/>
      <c r="G19" s="87"/>
      <c r="H19" s="53"/>
      <c r="I19" s="1"/>
    </row>
    <row r="20" spans="2:9" ht="15.75" thickBot="1" x14ac:dyDescent="0.3">
      <c r="B20" s="88"/>
      <c r="C20" s="89"/>
      <c r="D20" s="49" t="s">
        <v>29</v>
      </c>
      <c r="E20" s="54"/>
      <c r="F20" s="79"/>
      <c r="G20" s="81"/>
      <c r="H20" s="55"/>
      <c r="I20" s="1"/>
    </row>
    <row r="21" spans="2:9" ht="15.75" thickBot="1" x14ac:dyDescent="0.3">
      <c r="B21" s="88"/>
      <c r="C21" s="89"/>
      <c r="D21" s="49" t="s">
        <v>25</v>
      </c>
      <c r="E21" s="54"/>
      <c r="F21" s="85"/>
      <c r="G21" s="87"/>
      <c r="H21" s="55"/>
      <c r="I21" s="1"/>
    </row>
    <row r="22" spans="2:9" x14ac:dyDescent="0.25">
      <c r="B22" s="56"/>
      <c r="C22" s="88"/>
      <c r="D22" s="88"/>
      <c r="E22" s="88"/>
      <c r="F22" s="88"/>
      <c r="G22" s="75"/>
      <c r="H22" s="75"/>
      <c r="I22" s="75"/>
    </row>
    <row r="23" spans="2:9" ht="15.75" thickBot="1" x14ac:dyDescent="0.3">
      <c r="B23" s="56" t="s">
        <v>66</v>
      </c>
      <c r="C23" s="90"/>
      <c r="D23" s="90"/>
      <c r="E23" s="90"/>
      <c r="F23" s="90"/>
      <c r="G23" s="75"/>
      <c r="H23" s="75"/>
      <c r="I23" s="75"/>
    </row>
    <row r="24" spans="2:9" ht="15.75" thickBot="1" x14ac:dyDescent="0.3">
      <c r="B24" s="71" t="s">
        <v>67</v>
      </c>
      <c r="C24" s="72"/>
      <c r="D24" s="72"/>
      <c r="E24" s="72"/>
      <c r="F24" s="73"/>
      <c r="G24" s="74"/>
      <c r="H24" s="75"/>
      <c r="I24" s="75"/>
    </row>
    <row r="25" spans="2:9" ht="15.75" thickBot="1" x14ac:dyDescent="0.3">
      <c r="B25" s="79" t="s">
        <v>68</v>
      </c>
      <c r="C25" s="80"/>
      <c r="D25" s="80"/>
      <c r="E25" s="80"/>
      <c r="F25" s="81"/>
      <c r="G25" s="74"/>
      <c r="H25" s="75"/>
      <c r="I25" s="75"/>
    </row>
    <row r="26" spans="2:9" ht="15.75" thickBot="1" x14ac:dyDescent="0.3">
      <c r="B26" s="82" t="s">
        <v>67</v>
      </c>
      <c r="C26" s="83"/>
      <c r="D26" s="83"/>
      <c r="E26" s="83"/>
      <c r="F26" s="84"/>
      <c r="G26" s="74"/>
      <c r="H26" s="75"/>
      <c r="I26" s="75"/>
    </row>
    <row r="27" spans="2:9" ht="15.75" thickBot="1" x14ac:dyDescent="0.3">
      <c r="B27" s="85" t="s">
        <v>69</v>
      </c>
      <c r="C27" s="86"/>
      <c r="D27" s="86"/>
      <c r="E27" s="86"/>
      <c r="F27" s="87"/>
      <c r="G27" s="74"/>
      <c r="H27" s="75"/>
      <c r="I27" s="75"/>
    </row>
    <row r="28" spans="2:9" ht="15.75" thickBot="1" x14ac:dyDescent="0.3">
      <c r="B28" s="76" t="s">
        <v>70</v>
      </c>
      <c r="C28" s="77"/>
      <c r="D28" s="77"/>
      <c r="E28" s="77"/>
      <c r="F28" s="78"/>
      <c r="G28" s="74"/>
      <c r="H28" s="75"/>
      <c r="I28" s="75"/>
    </row>
  </sheetData>
  <mergeCells count="43">
    <mergeCell ref="B2:C2"/>
    <mergeCell ref="F2:G2"/>
    <mergeCell ref="B3:C7"/>
    <mergeCell ref="F3:G3"/>
    <mergeCell ref="F4:G4"/>
    <mergeCell ref="F5:G5"/>
    <mergeCell ref="F6:G6"/>
    <mergeCell ref="F7:G7"/>
    <mergeCell ref="F11:G11"/>
    <mergeCell ref="B15:C15"/>
    <mergeCell ref="F15:G15"/>
    <mergeCell ref="B16:C16"/>
    <mergeCell ref="F16:G16"/>
    <mergeCell ref="B12:C14"/>
    <mergeCell ref="F12:G12"/>
    <mergeCell ref="F13:G13"/>
    <mergeCell ref="F14:G14"/>
    <mergeCell ref="B8:C11"/>
    <mergeCell ref="F8:G8"/>
    <mergeCell ref="F9:G9"/>
    <mergeCell ref="F10:G10"/>
    <mergeCell ref="B17:C17"/>
    <mergeCell ref="F17:G17"/>
    <mergeCell ref="B18:C18"/>
    <mergeCell ref="F18:G18"/>
    <mergeCell ref="B19:C19"/>
    <mergeCell ref="F19:G19"/>
    <mergeCell ref="B20:C20"/>
    <mergeCell ref="F20:G20"/>
    <mergeCell ref="B21:C21"/>
    <mergeCell ref="F21:G21"/>
    <mergeCell ref="C22:F23"/>
    <mergeCell ref="G22:I23"/>
    <mergeCell ref="B24:F24"/>
    <mergeCell ref="G24:I24"/>
    <mergeCell ref="B28:F28"/>
    <mergeCell ref="G28:I28"/>
    <mergeCell ref="B25:F25"/>
    <mergeCell ref="G25:I25"/>
    <mergeCell ref="B26:F26"/>
    <mergeCell ref="G26:I26"/>
    <mergeCell ref="B27:F27"/>
    <mergeCell ref="G27:I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Nodal Distance and Survival</vt:lpstr>
      <vt:lpstr>Driver Group Output</vt:lpstr>
      <vt:lpstr>Subbasin 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Kathryn.Sobocinski</dc:creator>
  <cp:lastModifiedBy>Kathryn.Sobocinski</cp:lastModifiedBy>
  <dcterms:created xsi:type="dcterms:W3CDTF">2016-11-16T23:30:28Z</dcterms:created>
  <dcterms:modified xsi:type="dcterms:W3CDTF">2017-06-22T23:00:55Z</dcterms:modified>
</cp:coreProperties>
</file>