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c\Documents\git\mae_unimelb\2025\S2\ECOM90025\"/>
    </mc:Choice>
  </mc:AlternateContent>
  <xr:revisionPtr revIDLastSave="0" documentId="13_ncr:1_{8162A32B-70B9-464D-BFFD-A14F28088808}" xr6:coauthVersionLast="47" xr6:coauthVersionMax="47" xr10:uidLastSave="{00000000-0000-0000-0000-000000000000}"/>
  <bookViews>
    <workbookView xWindow="19095" yWindow="0" windowWidth="19410" windowHeight="20985" xr2:uid="{0B5E8DD2-158E-4F4C-8AD5-DD83C891B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B11" i="1"/>
  <c r="B10" i="1"/>
  <c r="B9" i="1" s="1"/>
  <c r="B7" i="1"/>
  <c r="B6" i="1"/>
  <c r="B5" i="1"/>
  <c r="B4" i="1"/>
  <c r="B3" i="1"/>
  <c r="B2" i="1" l="1"/>
  <c r="C25" i="1" s="1"/>
</calcChain>
</file>

<file path=xl/sharedStrings.xml><?xml version="1.0" encoding="utf-8"?>
<sst xmlns="http://schemas.openxmlformats.org/spreadsheetml/2006/main" count="13" uniqueCount="13">
  <si>
    <t>Assignments</t>
  </si>
  <si>
    <t>A1</t>
  </si>
  <si>
    <t>A2</t>
  </si>
  <si>
    <t>A3</t>
  </si>
  <si>
    <t>A4</t>
  </si>
  <si>
    <t>Quizzes</t>
  </si>
  <si>
    <t>A5</t>
  </si>
  <si>
    <t>Marks</t>
  </si>
  <si>
    <t>Weights</t>
  </si>
  <si>
    <t>Attendance</t>
  </si>
  <si>
    <t>Empirical project</t>
  </si>
  <si>
    <t>Exam</t>
  </si>
  <si>
    <t>Final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</si>
</sst>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2" fillId="0" borderId="0" xfId="0" applyFon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C5F1-5603-4ED5-BC99-E2FCA27ED91B}">
  <dimension ref="A1:C25"/>
  <sheetViews>
    <sheetView tabSelected="1" workbookViewId="0">
      <selection activeCell="B22" sqref="B22"/>
    </sheetView>
  </sheetViews>
  <sheetFormatPr defaultRowHeight="15" x14ac:dyDescent="0.25"/>
  <cols>
    <col min="1" max="1" width="16.140625" bestFit="1" customWidth="1"/>
  </cols>
  <sheetData>
    <row r="1" spans="1:3" x14ac:dyDescent="0.25">
      <c r="A1" t="s">
        <v>7</v>
      </c>
      <c r="C1" t="s">
        <v>8</v>
      </c>
    </row>
    <row r="2" spans="1:3" x14ac:dyDescent="0.25">
      <c r="A2" s="2" t="s">
        <v>0</v>
      </c>
      <c r="B2">
        <f>AVERAGE(B3:B7)*100</f>
        <v>78.75</v>
      </c>
      <c r="C2">
        <v>0.3</v>
      </c>
    </row>
    <row r="3" spans="1:3" x14ac:dyDescent="0.25">
      <c r="A3" t="s">
        <v>1</v>
      </c>
      <c r="B3">
        <f>3/4</f>
        <v>0.75</v>
      </c>
    </row>
    <row r="4" spans="1:3" x14ac:dyDescent="0.25">
      <c r="A4" t="s">
        <v>2</v>
      </c>
      <c r="B4">
        <f>3.5/4</f>
        <v>0.875</v>
      </c>
    </row>
    <row r="5" spans="1:3" x14ac:dyDescent="0.25">
      <c r="A5" t="s">
        <v>3</v>
      </c>
      <c r="B5">
        <f>3.25/4</f>
        <v>0.8125</v>
      </c>
    </row>
    <row r="6" spans="1:3" x14ac:dyDescent="0.25">
      <c r="A6" t="s">
        <v>4</v>
      </c>
      <c r="B6">
        <f>3/4</f>
        <v>0.75</v>
      </c>
    </row>
    <row r="7" spans="1:3" x14ac:dyDescent="0.25">
      <c r="A7" t="s">
        <v>6</v>
      </c>
      <c r="B7">
        <f>3/4</f>
        <v>0.75</v>
      </c>
    </row>
    <row r="8" spans="1:3" x14ac:dyDescent="0.25">
      <c r="B8" s="1"/>
    </row>
    <row r="9" spans="1:3" x14ac:dyDescent="0.25">
      <c r="A9" s="2" t="s">
        <v>5</v>
      </c>
      <c r="B9">
        <f>AVERAGE(B10:B19)*100</f>
        <v>58.333333333333336</v>
      </c>
      <c r="C9">
        <v>0.2</v>
      </c>
    </row>
    <row r="10" spans="1:3" x14ac:dyDescent="0.25">
      <c r="A10">
        <v>1</v>
      </c>
      <c r="B10">
        <f>3/3</f>
        <v>1</v>
      </c>
    </row>
    <row r="11" spans="1:3" x14ac:dyDescent="0.25">
      <c r="A11">
        <v>2</v>
      </c>
      <c r="B11">
        <f>2.5/3</f>
        <v>0.83333333333333337</v>
      </c>
    </row>
    <row r="12" spans="1:3" x14ac:dyDescent="0.25">
      <c r="A12">
        <v>3</v>
      </c>
      <c r="B12">
        <v>0</v>
      </c>
    </row>
    <row r="13" spans="1:3" x14ac:dyDescent="0.25">
      <c r="A13">
        <v>4</v>
      </c>
      <c r="B13">
        <v>0</v>
      </c>
    </row>
    <row r="14" spans="1:3" x14ac:dyDescent="0.25">
      <c r="A14">
        <v>5</v>
      </c>
      <c r="B14">
        <f>0</f>
        <v>0</v>
      </c>
    </row>
    <row r="15" spans="1:3" x14ac:dyDescent="0.25">
      <c r="A15">
        <v>6</v>
      </c>
      <c r="B15">
        <f>2/3</f>
        <v>0.66666666666666663</v>
      </c>
    </row>
    <row r="16" spans="1:3" x14ac:dyDescent="0.25">
      <c r="A16">
        <v>7</v>
      </c>
      <c r="B16">
        <f>2.5/3</f>
        <v>0.83333333333333337</v>
      </c>
    </row>
    <row r="17" spans="1:3" x14ac:dyDescent="0.25">
      <c r="A17">
        <v>8</v>
      </c>
      <c r="B17">
        <f>2.5/3</f>
        <v>0.83333333333333337</v>
      </c>
    </row>
    <row r="18" spans="1:3" x14ac:dyDescent="0.25">
      <c r="A18">
        <v>9</v>
      </c>
      <c r="B18">
        <f>3/3</f>
        <v>1</v>
      </c>
    </row>
    <row r="19" spans="1:3" x14ac:dyDescent="0.25">
      <c r="A19">
        <v>10</v>
      </c>
      <c r="B19">
        <f>2/3</f>
        <v>0.66666666666666663</v>
      </c>
    </row>
    <row r="21" spans="1:3" x14ac:dyDescent="0.25">
      <c r="A21" s="2" t="s">
        <v>9</v>
      </c>
      <c r="B21">
        <v>100</v>
      </c>
      <c r="C21">
        <v>0.1</v>
      </c>
    </row>
    <row r="22" spans="1:3" x14ac:dyDescent="0.25">
      <c r="A22" s="2" t="s">
        <v>10</v>
      </c>
      <c r="B22">
        <v>50</v>
      </c>
      <c r="C22">
        <v>0.2</v>
      </c>
    </row>
    <row r="23" spans="1:3" x14ac:dyDescent="0.25">
      <c r="A23" s="2" t="s">
        <v>11</v>
      </c>
      <c r="C23">
        <v>0.2</v>
      </c>
    </row>
    <row r="25" spans="1:3" x14ac:dyDescent="0.25">
      <c r="A25" s="2" t="s">
        <v>12</v>
      </c>
      <c r="C25" s="3">
        <f>B2*C2+B9*C9+B21*C21+B22*C22+B23*C23</f>
        <v>55.291666666666671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2025-10-25T01:14:45Z</dcterms:created>
  <dcterms:modified xsi:type="dcterms:W3CDTF">2025-10-25T01:57:36Z</dcterms:modified>
</cp:coreProperties>
</file>