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d880609b67c05/Desktop/git/mae_unimelb/ECOM90024 - FEB/Course materials/Week 4/"/>
    </mc:Choice>
  </mc:AlternateContent>
  <xr:revisionPtr revIDLastSave="31" documentId="8_{C425DA7E-4324-874E-ADB1-59BA4C43D6FE}" xr6:coauthVersionLast="47" xr6:coauthVersionMax="47" xr10:uidLastSave="{DC4D75B5-F391-4CDA-B20A-5DFDB9050884}"/>
  <bookViews>
    <workbookView xWindow="-3972" yWindow="-17388" windowWidth="30936" windowHeight="16776" xr2:uid="{DCF9DDCA-995A-F441-9490-B0D2DAF7B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4" i="1"/>
  <c r="C17" i="1"/>
  <c r="C15" i="1"/>
  <c r="C14" i="1"/>
  <c r="D4" i="1" l="1"/>
  <c r="C5" i="1" s="1"/>
  <c r="D5" i="1" l="1"/>
  <c r="C6" i="1" s="1"/>
  <c r="D6" i="1" l="1"/>
  <c r="C7" i="1" s="1"/>
  <c r="D7" i="1" l="1"/>
  <c r="G6" i="1" s="1"/>
  <c r="G5" i="1" l="1"/>
  <c r="G4" i="1"/>
  <c r="G3" i="1"/>
</calcChain>
</file>

<file path=xl/sharedStrings.xml><?xml version="1.0" encoding="utf-8"?>
<sst xmlns="http://schemas.openxmlformats.org/spreadsheetml/2006/main" count="12" uniqueCount="12">
  <si>
    <t>Data</t>
  </si>
  <si>
    <t>l0</t>
  </si>
  <si>
    <t>b0</t>
  </si>
  <si>
    <t>alpha</t>
  </si>
  <si>
    <t>beta</t>
  </si>
  <si>
    <t>Time</t>
  </si>
  <si>
    <t>lt</t>
  </si>
  <si>
    <t>bt</t>
  </si>
  <si>
    <t>Smoothed Series</t>
  </si>
  <si>
    <t>h</t>
  </si>
  <si>
    <t>Horizon</t>
  </si>
  <si>
    <t>Point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</si>
</sst>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E30B-9D8D-7642-896C-98317AD24610}">
  <dimension ref="A1:G17"/>
  <sheetViews>
    <sheetView tabSelected="1" workbookViewId="0">
      <selection activeCell="D4" sqref="D4"/>
    </sheetView>
  </sheetViews>
  <sheetFormatPr defaultColWidth="11.19921875" defaultRowHeight="15.6" x14ac:dyDescent="0.3"/>
  <cols>
    <col min="3" max="3" width="15" bestFit="1" customWidth="1"/>
    <col min="7" max="7" width="12.796875" bestFit="1" customWidth="1"/>
  </cols>
  <sheetData>
    <row r="1" spans="1:7" x14ac:dyDescent="0.3">
      <c r="C1" s="2" t="s">
        <v>8</v>
      </c>
      <c r="F1" s="1" t="s">
        <v>10</v>
      </c>
      <c r="G1" s="3" t="s">
        <v>11</v>
      </c>
    </row>
    <row r="2" spans="1:7" x14ac:dyDescent="0.3">
      <c r="A2" s="1" t="s">
        <v>5</v>
      </c>
      <c r="B2" s="1" t="s">
        <v>0</v>
      </c>
      <c r="C2" s="2" t="s">
        <v>6</v>
      </c>
      <c r="D2" s="1" t="s">
        <v>7</v>
      </c>
      <c r="F2" s="1" t="s">
        <v>9</v>
      </c>
      <c r="G2" s="3"/>
    </row>
    <row r="3" spans="1:7" x14ac:dyDescent="0.3">
      <c r="A3" s="1">
        <v>1</v>
      </c>
      <c r="B3" s="1">
        <v>1</v>
      </c>
      <c r="C3" s="2">
        <f>$B$9*B3+(1-$B$9)*(B11*B12)</f>
        <v>0.28000000000000003</v>
      </c>
      <c r="D3" s="1">
        <f>$B$10*(C3/B11) + (1-$B$10)*B12</f>
        <v>0.17200000000000001</v>
      </c>
      <c r="F3" s="1">
        <v>1</v>
      </c>
      <c r="G3" s="3">
        <f>$C$7*$D$7^F3</f>
        <v>53.515732977933673</v>
      </c>
    </row>
    <row r="4" spans="1:7" x14ac:dyDescent="0.3">
      <c r="A4" s="1">
        <v>2</v>
      </c>
      <c r="B4" s="1">
        <v>4</v>
      </c>
      <c r="C4" s="2">
        <f>$B$9*B4+(1-$B$9)*(C3*D3)</f>
        <v>0.83852800000000005</v>
      </c>
      <c r="D4" s="1">
        <f>$B$10*(C4/C3) + (1-$B$10)*D3</f>
        <v>1.301097142857143</v>
      </c>
      <c r="F4" s="1">
        <v>2</v>
      </c>
      <c r="G4" s="3">
        <f>$C$7*$D$7^F4</f>
        <v>134.3140752768133</v>
      </c>
    </row>
    <row r="5" spans="1:7" x14ac:dyDescent="0.3">
      <c r="A5" s="1">
        <v>3</v>
      </c>
      <c r="B5" s="1">
        <v>9</v>
      </c>
      <c r="C5" s="2">
        <f>$B$9*B5+(1-$B$9)*(C4*D4)</f>
        <v>2.6728051080045718</v>
      </c>
      <c r="D5" s="1">
        <f>$B$10*(C5/C4) + (1-$B$10)*D4</f>
        <v>2.0556569061560941</v>
      </c>
      <c r="F5" s="1">
        <v>3</v>
      </c>
      <c r="G5" s="3">
        <f>$C$7*$D$7^F5</f>
        <v>337.10219058204956</v>
      </c>
    </row>
    <row r="6" spans="1:7" x14ac:dyDescent="0.3">
      <c r="A6" s="1">
        <v>4</v>
      </c>
      <c r="B6" s="1">
        <v>20</v>
      </c>
      <c r="C6" s="2">
        <f>$B$9*B6+(1-$B$9)*(C5*D5)</f>
        <v>8.3954962232631054</v>
      </c>
      <c r="D6" s="1">
        <f>$B$10*(C6/C5) + (1-$B$10)*D5</f>
        <v>2.4898263763499173</v>
      </c>
      <c r="F6" s="1">
        <v>4</v>
      </c>
      <c r="G6" s="3">
        <f>$C$7*$D$7^F6</f>
        <v>846.06089615712676</v>
      </c>
    </row>
    <row r="7" spans="1:7" x14ac:dyDescent="0.3">
      <c r="A7" s="1">
        <v>5</v>
      </c>
      <c r="B7" s="1">
        <v>23</v>
      </c>
      <c r="C7" s="2">
        <f>$B$9*B7+(1-$B$9)*(C6*D6)</f>
        <v>21.322662351381275</v>
      </c>
      <c r="D7" s="1">
        <f>$B$10*(C7/C6) + (1-$B$10)*D6</f>
        <v>2.5098053937184321</v>
      </c>
    </row>
    <row r="9" spans="1:7" x14ac:dyDescent="0.3">
      <c r="A9" s="1" t="s">
        <v>3</v>
      </c>
      <c r="B9" s="1">
        <v>0.2</v>
      </c>
    </row>
    <row r="10" spans="1:7" x14ac:dyDescent="0.3">
      <c r="A10" s="1" t="s">
        <v>4</v>
      </c>
      <c r="B10" s="1">
        <v>0.4</v>
      </c>
    </row>
    <row r="11" spans="1:7" x14ac:dyDescent="0.3">
      <c r="A11" s="1" t="s">
        <v>1</v>
      </c>
      <c r="B11" s="1">
        <v>1</v>
      </c>
    </row>
    <row r="12" spans="1:7" x14ac:dyDescent="0.3">
      <c r="A12" s="1" t="s">
        <v>2</v>
      </c>
      <c r="B12" s="1">
        <v>0.1</v>
      </c>
    </row>
    <row r="14" spans="1:7" x14ac:dyDescent="0.3">
      <c r="C14">
        <f>0.2*1+(1-0.2)*(1*0.1)</f>
        <v>0.28000000000000003</v>
      </c>
    </row>
    <row r="15" spans="1:7" x14ac:dyDescent="0.3">
      <c r="C15">
        <f>4*(0.27/1) + (1-0.4)*0.1</f>
        <v>1.1400000000000001</v>
      </c>
    </row>
    <row r="17" spans="3:3" x14ac:dyDescent="0.3">
      <c r="C17">
        <f>B10*(C3/B11) + (1-B10)*B12</f>
        <v>0.17200000000000001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Copeland</cp:lastModifiedBy>
  <dcterms:created xsi:type="dcterms:W3CDTF">2023-03-21T02:08:21Z</dcterms:created>
  <dcterms:modified xsi:type="dcterms:W3CDTF">2024-06-12T01:07:14Z</dcterms:modified>
</cp:coreProperties>
</file>