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<sst xmlns="http://schemas.openxmlformats.org/spreadsheetml/2006/main" count="30" uniqueCount="29">
  <si>
    <t>No.</t>
  </si>
  <si>
    <t>Item</t>
  </si>
  <si>
    <t>Model</t>
  </si>
  <si>
    <t>Number of Unit</t>
  </si>
  <si>
    <t>Prices per Item</t>
  </si>
  <si>
    <t>Total Price</t>
  </si>
  <si>
    <t>Note</t>
  </si>
  <si>
    <t>Proximity Ultrasonic Sensor</t>
  </si>
  <si>
    <t>HY-SRF05</t>
  </si>
  <si>
    <t>TFT LCD with touch drive interface</t>
  </si>
  <si>
    <t>ILI 9431</t>
  </si>
  <si>
    <t>Electronic Solenoid Lock</t>
  </si>
  <si>
    <t>12V</t>
  </si>
  <si>
    <t>Breadboard</t>
  </si>
  <si>
    <t>400 contacts</t>
  </si>
  <si>
    <t>Barcode Scanner V3</t>
  </si>
  <si>
    <t>MH-ET LIVE  scanner</t>
  </si>
  <si>
    <t>DUpoint Jumper Wires 20cm</t>
  </si>
  <si>
    <t>MALE - FEMALE</t>
  </si>
  <si>
    <t>MEGA2560 + WIFI</t>
  </si>
  <si>
    <t>Relay</t>
  </si>
  <si>
    <t>1 Channel</t>
  </si>
  <si>
    <t>Split Type DC cord</t>
  </si>
  <si>
    <t>4 jacks</t>
  </si>
  <si>
    <t>local shop</t>
  </si>
  <si>
    <t xml:space="preserve">12 Volt Adapter </t>
  </si>
  <si>
    <t>Shipping fee</t>
  </si>
  <si>
    <t>Different shops</t>
  </si>
  <si>
    <t>GRANDTOTAL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</si>
</sst>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0.13"/>
    <col customWidth="1" min="3" max="3" width="17.75"/>
    <col customWidth="1" min="4" max="4" width="12.88"/>
    <col customWidth="1" min="7" max="7" width="15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>
        <v>1.0</v>
      </c>
      <c r="B2" s="6" t="s">
        <v>7</v>
      </c>
      <c r="C2" s="7" t="s">
        <v>8</v>
      </c>
      <c r="D2" s="7">
        <v>1.0</v>
      </c>
      <c r="E2" s="7">
        <v>60.0</v>
      </c>
      <c r="F2" s="8">
        <f t="shared" ref="F2:F12" si="1">D2*E2</f>
        <v>60</v>
      </c>
      <c r="G2" s="9"/>
    </row>
    <row r="3">
      <c r="A3" s="5">
        <v>2.0</v>
      </c>
      <c r="B3" s="6" t="s">
        <v>9</v>
      </c>
      <c r="C3" s="7" t="s">
        <v>10</v>
      </c>
      <c r="D3" s="7">
        <v>1.0</v>
      </c>
      <c r="E3" s="7">
        <v>291.0</v>
      </c>
      <c r="F3" s="8">
        <f t="shared" si="1"/>
        <v>291</v>
      </c>
      <c r="G3" s="9"/>
    </row>
    <row r="4">
      <c r="A4" s="5">
        <v>3.0</v>
      </c>
      <c r="B4" s="6" t="s">
        <v>11</v>
      </c>
      <c r="C4" s="7" t="s">
        <v>12</v>
      </c>
      <c r="D4" s="7">
        <v>2.0</v>
      </c>
      <c r="E4" s="7">
        <v>133.0</v>
      </c>
      <c r="F4" s="7">
        <f t="shared" si="1"/>
        <v>266</v>
      </c>
      <c r="G4" s="10"/>
    </row>
    <row r="5">
      <c r="A5" s="5">
        <v>4.0</v>
      </c>
      <c r="B5" s="6" t="s">
        <v>13</v>
      </c>
      <c r="C5" s="7" t="s">
        <v>14</v>
      </c>
      <c r="D5" s="7">
        <v>1.0</v>
      </c>
      <c r="E5" s="7">
        <v>68.0</v>
      </c>
      <c r="F5" s="7">
        <f t="shared" si="1"/>
        <v>68</v>
      </c>
      <c r="G5" s="10"/>
    </row>
    <row r="6">
      <c r="A6" s="5">
        <v>5.0</v>
      </c>
      <c r="B6" s="6" t="s">
        <v>15</v>
      </c>
      <c r="C6" s="7" t="s">
        <v>16</v>
      </c>
      <c r="D6" s="7">
        <v>1.0</v>
      </c>
      <c r="E6" s="7">
        <v>918.0</v>
      </c>
      <c r="F6" s="7">
        <f t="shared" si="1"/>
        <v>918</v>
      </c>
      <c r="G6" s="10"/>
    </row>
    <row r="7">
      <c r="A7" s="5">
        <v>6.0</v>
      </c>
      <c r="B7" s="6" t="s">
        <v>17</v>
      </c>
      <c r="C7" s="7" t="s">
        <v>18</v>
      </c>
      <c r="D7" s="7">
        <v>1.0</v>
      </c>
      <c r="E7" s="7">
        <v>68.0</v>
      </c>
      <c r="F7" s="7">
        <f t="shared" si="1"/>
        <v>68</v>
      </c>
      <c r="G7" s="10"/>
    </row>
    <row r="8">
      <c r="A8" s="5">
        <v>7.0</v>
      </c>
      <c r="B8" s="6" t="s">
        <v>19</v>
      </c>
      <c r="C8" s="7"/>
      <c r="D8" s="7">
        <v>1.0</v>
      </c>
      <c r="E8" s="7">
        <v>757.0</v>
      </c>
      <c r="F8" s="7">
        <f t="shared" si="1"/>
        <v>757</v>
      </c>
      <c r="G8" s="10"/>
    </row>
    <row r="9">
      <c r="A9" s="5">
        <v>8.0</v>
      </c>
      <c r="B9" s="6" t="s">
        <v>20</v>
      </c>
      <c r="C9" s="7" t="s">
        <v>21</v>
      </c>
      <c r="D9" s="7">
        <v>1.0</v>
      </c>
      <c r="E9" s="7">
        <v>60.0</v>
      </c>
      <c r="F9" s="7">
        <f t="shared" si="1"/>
        <v>60</v>
      </c>
      <c r="G9" s="10"/>
    </row>
    <row r="10">
      <c r="A10" s="5">
        <v>9.0</v>
      </c>
      <c r="B10" s="6" t="s">
        <v>22</v>
      </c>
      <c r="C10" s="7" t="s">
        <v>23</v>
      </c>
      <c r="D10" s="7">
        <v>1.0</v>
      </c>
      <c r="E10" s="7">
        <v>75.0</v>
      </c>
      <c r="F10" s="7">
        <f t="shared" si="1"/>
        <v>75</v>
      </c>
      <c r="G10" s="10" t="s">
        <v>24</v>
      </c>
    </row>
    <row r="11">
      <c r="A11" s="5">
        <v>10.0</v>
      </c>
      <c r="B11" s="6" t="s">
        <v>25</v>
      </c>
      <c r="C11" s="7"/>
      <c r="D11" s="7">
        <v>1.0</v>
      </c>
      <c r="E11" s="7">
        <v>499.0</v>
      </c>
      <c r="F11" s="7">
        <f t="shared" si="1"/>
        <v>499</v>
      </c>
      <c r="G11" s="10" t="s">
        <v>24</v>
      </c>
    </row>
    <row r="12">
      <c r="A12" s="5">
        <v>11.0</v>
      </c>
      <c r="B12" s="11" t="s">
        <v>26</v>
      </c>
      <c r="C12" s="12"/>
      <c r="D12" s="13">
        <v>1.0</v>
      </c>
      <c r="E12" s="13">
        <f>84+18+60+60</f>
        <v>222</v>
      </c>
      <c r="F12" s="12">
        <f t="shared" si="1"/>
        <v>222</v>
      </c>
      <c r="G12" s="14" t="s">
        <v>27</v>
      </c>
    </row>
    <row r="13">
      <c r="A13" s="15"/>
      <c r="B13" s="16" t="s">
        <v>28</v>
      </c>
      <c r="C13" s="17"/>
      <c r="D13" s="17"/>
      <c r="E13" s="17"/>
      <c r="F13" s="17">
        <f>SUM(F1:F12)</f>
        <v>3284</v>
      </c>
      <c r="G13" s="18"/>
    </row>
  </sheetData>
  <drawing r:id="rId1"/>
</worksheet>
</file>