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sh/Desktop/DoublePendulum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  <c r="G20" i="1"/>
  <c r="F19" i="1"/>
  <c r="G19" i="1"/>
</calcChain>
</file>

<file path=xl/sharedStrings.xml><?xml version="1.0" encoding="utf-8"?>
<sst xmlns="http://schemas.openxmlformats.org/spreadsheetml/2006/main" count="11" uniqueCount="11">
  <si>
    <t>Length</t>
  </si>
  <si>
    <t>Mass</t>
  </si>
  <si>
    <t>g</t>
  </si>
  <si>
    <t>Gridsize</t>
  </si>
  <si>
    <t>Time (s)</t>
  </si>
  <si>
    <t>This is with the JIT compiler</t>
  </si>
  <si>
    <t>x^2 factor</t>
  </si>
  <si>
    <t>x factor</t>
  </si>
  <si>
    <t>Input gridsize</t>
  </si>
  <si>
    <t>Estimated time formatted</t>
  </si>
  <si>
    <t>Estimated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</si>
</sst>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gridsize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.0"/>
            <c:dispRSqr val="1"/>
            <c:dispEq val="1"/>
            <c:trendlineLbl>
              <c:layout>
                <c:manualLayout>
                  <c:x val="-0.129763677400247"/>
                  <c:y val="0.1024548312274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0.0175x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- 0.2144x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0.9987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Sheet1!$E$3:$E$10</c:f>
              <c:numCache>
                <c:formatCode>General</c:formatCode>
                <c:ptCount val="8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50.0</c:v>
                </c:pt>
                <c:pt idx="5">
                  <c:v>100.0</c:v>
                </c:pt>
                <c:pt idx="6">
                  <c:v>150.0</c:v>
                </c:pt>
                <c:pt idx="7">
                  <c:v>200.0</c:v>
                </c:pt>
              </c:numCache>
            </c:numRef>
          </c:xVal>
          <c:yVal>
            <c:numRef>
              <c:f>Sheet1!$F$3:$F$10</c:f>
              <c:numCache>
                <c:formatCode>0.000</c:formatCode>
                <c:ptCount val="8"/>
                <c:pt idx="0">
                  <c:v>2.331</c:v>
                </c:pt>
                <c:pt idx="1">
                  <c:v>4.197</c:v>
                </c:pt>
                <c:pt idx="2">
                  <c:v>6.79</c:v>
                </c:pt>
                <c:pt idx="3">
                  <c:v>10.362</c:v>
                </c:pt>
                <c:pt idx="4">
                  <c:v>48.318</c:v>
                </c:pt>
                <c:pt idx="5">
                  <c:v>144.396</c:v>
                </c:pt>
                <c:pt idx="6">
                  <c:v>351.741</c:v>
                </c:pt>
                <c:pt idx="7">
                  <c:v>663.779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016816"/>
        <c:axId val="1537411152"/>
      </c:scatterChart>
      <c:valAx>
        <c:axId val="151901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411152"/>
        <c:crosses val="autoZero"/>
        <c:crossBetween val="midCat"/>
      </c:valAx>
      <c:valAx>
        <c:axId val="15374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01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177800</xdr:rowOff>
    </xdr:from>
    <xdr:to>
      <xdr:col>19</xdr:col>
      <xdr:colOff>749300</xdr:colOff>
      <xdr:row>27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showRuler="0" workbookViewId="0">
      <selection activeCell="E21" sqref="E21"/>
    </sheetView>
  </sheetViews>
  <sheetFormatPr baseColWidth="10" defaultRowHeight="16" x14ac:dyDescent="0.2"/>
  <cols>
    <col min="1" max="4" width="10.83203125" style="1"/>
    <col min="5" max="5" width="13.1640625" style="1" customWidth="1"/>
    <col min="6" max="6" width="15.83203125" style="1" bestFit="1" customWidth="1"/>
    <col min="7" max="7" width="23.1640625" style="1" customWidth="1"/>
    <col min="8" max="16384" width="10.83203125" style="1"/>
  </cols>
  <sheetData>
    <row r="2" spans="2:6" x14ac:dyDescent="0.2">
      <c r="E2" s="1" t="s">
        <v>3</v>
      </c>
      <c r="F2" s="1" t="s">
        <v>4</v>
      </c>
    </row>
    <row r="3" spans="2:6" x14ac:dyDescent="0.2">
      <c r="B3" s="1" t="s">
        <v>0</v>
      </c>
      <c r="C3" s="1">
        <v>30</v>
      </c>
      <c r="E3" s="1">
        <v>10</v>
      </c>
      <c r="F3" s="2">
        <v>2.331</v>
      </c>
    </row>
    <row r="4" spans="2:6" x14ac:dyDescent="0.2">
      <c r="B4" s="1" t="s">
        <v>1</v>
      </c>
      <c r="C4" s="1">
        <v>10</v>
      </c>
      <c r="E4" s="1">
        <v>15</v>
      </c>
      <c r="F4" s="2">
        <v>4.1970000000000001</v>
      </c>
    </row>
    <row r="5" spans="2:6" x14ac:dyDescent="0.2">
      <c r="B5" s="1" t="s">
        <v>2</v>
      </c>
      <c r="C5" s="1">
        <v>9.81</v>
      </c>
      <c r="E5" s="1">
        <v>20</v>
      </c>
      <c r="F5" s="2">
        <v>6.79</v>
      </c>
    </row>
    <row r="6" spans="2:6" x14ac:dyDescent="0.2">
      <c r="E6" s="1">
        <v>25</v>
      </c>
      <c r="F6" s="2">
        <v>10.362</v>
      </c>
    </row>
    <row r="7" spans="2:6" x14ac:dyDescent="0.2">
      <c r="E7" s="1">
        <v>50</v>
      </c>
      <c r="F7" s="2">
        <v>48.317999999999998</v>
      </c>
    </row>
    <row r="8" spans="2:6" x14ac:dyDescent="0.2">
      <c r="E8" s="1">
        <v>100</v>
      </c>
      <c r="F8" s="2">
        <v>144.39599999999999</v>
      </c>
    </row>
    <row r="9" spans="2:6" x14ac:dyDescent="0.2">
      <c r="E9" s="1">
        <v>150</v>
      </c>
      <c r="F9" s="2">
        <v>351.74099999999999</v>
      </c>
    </row>
    <row r="10" spans="2:6" x14ac:dyDescent="0.2">
      <c r="E10" s="1">
        <v>200</v>
      </c>
      <c r="F10" s="2">
        <v>663.779</v>
      </c>
    </row>
    <row r="11" spans="2:6" x14ac:dyDescent="0.2">
      <c r="F11" s="2"/>
    </row>
    <row r="12" spans="2:6" x14ac:dyDescent="0.2">
      <c r="F12" s="2"/>
    </row>
    <row r="13" spans="2:6" x14ac:dyDescent="0.2">
      <c r="B13" s="1" t="s">
        <v>5</v>
      </c>
      <c r="F13" s="2"/>
    </row>
    <row r="14" spans="2:6" x14ac:dyDescent="0.2">
      <c r="E14" s="1" t="s">
        <v>6</v>
      </c>
      <c r="F14" s="1" t="s">
        <v>7</v>
      </c>
    </row>
    <row r="15" spans="2:6" x14ac:dyDescent="0.2">
      <c r="E15" s="1">
        <v>1.7500000000000002E-2</v>
      </c>
      <c r="F15" s="1">
        <v>-0.21440000000000001</v>
      </c>
    </row>
    <row r="18" spans="5:7" x14ac:dyDescent="0.2">
      <c r="E18" s="1" t="s">
        <v>8</v>
      </c>
      <c r="F18" s="1" t="s">
        <v>10</v>
      </c>
      <c r="G18" s="1" t="s">
        <v>9</v>
      </c>
    </row>
    <row r="19" spans="5:7" x14ac:dyDescent="0.2">
      <c r="E19" s="1">
        <v>1024</v>
      </c>
      <c r="F19" s="4">
        <f>$E$15*E19^2 -$F$15*E19</f>
        <v>18569.625600000003</v>
      </c>
      <c r="G19" s="3">
        <f>F19/86400</f>
        <v>0.21492622222222227</v>
      </c>
    </row>
    <row r="20" spans="5:7" x14ac:dyDescent="0.2">
      <c r="E20" s="1">
        <v>200</v>
      </c>
      <c r="F20" s="4">
        <f>$E$15*E20^2 -$F$15*E20</f>
        <v>742.88000000000011</v>
      </c>
      <c r="G20" s="3">
        <f>F20/86400</f>
        <v>8.5981481481481499E-3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2017-07-07T15:52:17Z</dcterms:created>
  <dcterms:modified xsi:type="dcterms:W3CDTF">2017-07-07T19:58:05Z</dcterms:modified>
</cp:coreProperties>
</file>