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-exam\it-exam-hu\exams\2017okt_fl\Forrasok\2_Szantofold\"/>
    </mc:Choice>
  </mc:AlternateContent>
  <xr:revisionPtr revIDLastSave="0" documentId="8_{79A7981B-D6AC-4A5B-BB01-2F9041AEC998}" xr6:coauthVersionLast="47" xr6:coauthVersionMax="47" xr10:uidLastSave="{00000000-0000-0000-0000-000000000000}"/>
  <bookViews>
    <workbookView xWindow="-110" yWindow="-110" windowWidth="19420" windowHeight="10420" activeTab="2" xr2:uid="{F735B625-6911-4789-95F8-ABAF453FB803}"/>
  </bookViews>
  <sheets>
    <sheet name="legifelvetel" sheetId="1" r:id="rId1"/>
    <sheet name="eredmeny" sheetId="2" r:id="rId2"/>
    <sheet name="Munka3" sheetId="3" r:id="rId3"/>
  </sheets>
  <definedNames>
    <definedName name="legifelvetel" localSheetId="0">legifelvetel!$A$1:$AX$50</definedName>
    <definedName name="szoveg" localSheetId="1">eredmeny!$A$1:$E$6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D3" i="2" l="1"/>
  <c r="D4" i="2"/>
  <c r="D5" i="2"/>
  <c r="D6" i="2"/>
  <c r="D2" i="2"/>
  <c r="C3" i="2"/>
  <c r="C4" i="2"/>
  <c r="C5" i="2"/>
  <c r="C6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31FF8-782D-4033-B1BB-5D5A80965794}" name="legifelvetel" type="6" refreshedVersion="7" background="1" saveData="1">
    <textPr codePage="65001" sourceFile="D:\it-exam\it-exam-hu\exams\2017okt_fl\Forrasok\2_Szantofold\legifelvetel.txt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FD57DAD-9B8D-4F83-B3D0-6DB733207F26}" name="szoveg" type="6" refreshedVersion="7" background="1" saveData="1">
    <textPr codePage="65001" sourceFile="D:\it-exam\it-exam-hu\exams\2017okt_fl\Forrasok\2_Szantofold\szoveg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<sst xmlns="http://schemas.openxmlformats.org/spreadsheetml/2006/main" count="2515" uniqueCount="15">
  <si>
    <t>K</t>
  </si>
  <si>
    <t>F</t>
  </si>
  <si>
    <t>o</t>
  </si>
  <si>
    <t>B</t>
  </si>
  <si>
    <t>N</t>
  </si>
  <si>
    <t>Hasznosítás</t>
  </si>
  <si>
    <t>Jel</t>
  </si>
  <si>
    <t>Területegység (darab)</t>
  </si>
  <si>
    <t>Terület (ha)</t>
  </si>
  <si>
    <t>A 40. sorban a művelésen kívüli terület nyugati széle</t>
  </si>
  <si>
    <t>Búza</t>
  </si>
  <si>
    <t>Napraforgó</t>
  </si>
  <si>
    <t>Kukorica</t>
  </si>
  <si>
    <t>Földút</t>
  </si>
  <si>
    <t>Művelésen kívül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</si>
</sst>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4">
    <dxf>
      <font>
        <color theme="5"/>
      </font>
      <fill>
        <patternFill>
          <bgColor theme="5"/>
        </patternFill>
      </fill>
    </dxf>
    <dxf>
      <font>
        <color theme="9" tint="0.39994506668294322"/>
      </font>
      <fill>
        <patternFill patternType="solid">
          <fgColor auto="1"/>
          <bgColor theme="9" tint="0.39994506668294322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D-4751-8D1D-E6BB416AA3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ED-4751-8D1D-E6BB416AA3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ED-4751-8D1D-E6BB416AA3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ED-4751-8D1D-E6BB416AA3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FED-4751-8D1D-E6BB416AA393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eredmeny!$A$2:$A$6</c:f>
              <c:strCache>
                <c:ptCount val="5"/>
                <c:pt idx="0">
                  <c:v>Búza</c:v>
                </c:pt>
                <c:pt idx="1">
                  <c:v>Napraforgó</c:v>
                </c:pt>
                <c:pt idx="2">
                  <c:v>Kukorica</c:v>
                </c:pt>
                <c:pt idx="3">
                  <c:v>Földút</c:v>
                </c:pt>
                <c:pt idx="4">
                  <c:v>Művelésen kívül</c:v>
                </c:pt>
              </c:strCache>
            </c:strRef>
          </c:cat>
          <c:val>
            <c:numRef>
              <c:f>eredmeny!$D$2:$D$6</c:f>
              <c:numCache>
                <c:formatCode>0.00</c:formatCode>
                <c:ptCount val="5"/>
                <c:pt idx="0">
                  <c:v>15</c:v>
                </c:pt>
                <c:pt idx="1">
                  <c:v>8.31</c:v>
                </c:pt>
                <c:pt idx="2">
                  <c:v>10.41</c:v>
                </c:pt>
                <c:pt idx="3">
                  <c:v>1.07</c:v>
                </c:pt>
                <c:pt idx="4">
                  <c:v>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ED-4751-8D1D-E6BB416AA3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1</xdr:row>
      <xdr:rowOff>57150</xdr:rowOff>
    </xdr:from>
    <xdr:to>
      <xdr:col>10</xdr:col>
      <xdr:colOff>536575</xdr:colOff>
      <xdr:row>19</xdr:row>
      <xdr:rowOff>155575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CA49722-C42D-4BC0-A070-CDBA2130E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gifelvetel" connectionId="1" xr16:uid="{D79D5436-0095-4D36-BE73-C1B22454652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zoveg" connectionId="2" xr16:uid="{38844947-728C-45DB-B270-51457B86946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25A-6A6C-4B38-B78B-458D07F78FDC}">
  <dimension ref="A1:AX50"/>
  <sheetViews>
    <sheetView topLeftCell="U32" zoomScale="130" zoomScaleNormal="130" workbookViewId="0">
      <selection activeCell="A40" sqref="A40:AX40"/>
    </sheetView>
  </sheetViews>
  <sheetFormatPr defaultColWidth="16.54296875" defaultRowHeight="10.5" x14ac:dyDescent="0.25"/>
  <cols>
    <col min="1" max="50" width="2.08984375" style="1" customWidth="1"/>
    <col min="51" max="16384" width="16.54296875" style="1"/>
  </cols>
  <sheetData>
    <row r="1" spans="1:50" ht="11.9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 ht="11.9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</row>
    <row r="3" spans="1:50" ht="11.9" customHeight="1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2</v>
      </c>
      <c r="W3" s="1" t="s">
        <v>2</v>
      </c>
      <c r="X3" s="1" t="s">
        <v>2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</row>
    <row r="4" spans="1:50" ht="11.9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2</v>
      </c>
      <c r="Q4" s="1" t="s">
        <v>2</v>
      </c>
      <c r="R4" s="1" t="s">
        <v>1</v>
      </c>
      <c r="S4" s="1" t="s">
        <v>1</v>
      </c>
      <c r="T4" s="1" t="s">
        <v>1</v>
      </c>
      <c r="U4" s="1" t="s">
        <v>2</v>
      </c>
      <c r="V4" s="1" t="s">
        <v>2</v>
      </c>
      <c r="W4" s="1" t="s">
        <v>2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</row>
    <row r="5" spans="1:50" ht="11.9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2</v>
      </c>
      <c r="P5" s="1" t="s">
        <v>2</v>
      </c>
      <c r="Q5" s="1" t="s">
        <v>2</v>
      </c>
      <c r="R5" s="1" t="s">
        <v>3</v>
      </c>
      <c r="S5" s="1" t="s">
        <v>1</v>
      </c>
      <c r="T5" s="1" t="s">
        <v>2</v>
      </c>
      <c r="U5" s="1" t="s">
        <v>2</v>
      </c>
      <c r="V5" s="1" t="s">
        <v>2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</row>
    <row r="6" spans="1:50" ht="11.9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2</v>
      </c>
      <c r="O6" s="1" t="s">
        <v>2</v>
      </c>
      <c r="P6" s="1" t="s">
        <v>2</v>
      </c>
      <c r="Q6" s="1" t="s">
        <v>3</v>
      </c>
      <c r="R6" s="1" t="s">
        <v>3</v>
      </c>
      <c r="S6" s="1" t="s">
        <v>3</v>
      </c>
      <c r="T6" s="1" t="s">
        <v>1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</row>
    <row r="7" spans="1:50" ht="11.9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1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2</v>
      </c>
      <c r="AL7" s="1" t="s">
        <v>2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</row>
    <row r="8" spans="1:50" ht="11.9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1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</row>
    <row r="9" spans="1:50" ht="11.9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2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1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</row>
    <row r="10" spans="1:50" ht="11.9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1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</row>
    <row r="11" spans="1:50" ht="11.9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1</v>
      </c>
      <c r="Z11" s="1" t="s">
        <v>2</v>
      </c>
      <c r="AA11" s="1" t="s">
        <v>2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</row>
    <row r="12" spans="1:50" ht="11.9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1</v>
      </c>
      <c r="AA12" s="1" t="s">
        <v>2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</row>
    <row r="13" spans="1:50" ht="11.9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1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</row>
    <row r="14" spans="1:50" ht="11.9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1</v>
      </c>
      <c r="AC14" s="1" t="s">
        <v>2</v>
      </c>
      <c r="AD14" s="1" t="s">
        <v>2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</row>
    <row r="15" spans="1:50" ht="11.9" customHeight="1" x14ac:dyDescent="0.2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1</v>
      </c>
      <c r="AD15" s="1" t="s">
        <v>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2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</row>
    <row r="16" spans="1:50" ht="11.9" customHeight="1" x14ac:dyDescent="0.25">
      <c r="A16" s="1" t="s">
        <v>2</v>
      </c>
      <c r="B16" s="1" t="s">
        <v>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1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</row>
    <row r="17" spans="1:50" ht="11.9" customHeight="1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1</v>
      </c>
      <c r="AD17" s="1" t="s">
        <v>1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2</v>
      </c>
      <c r="AJ17" s="1" t="s">
        <v>2</v>
      </c>
      <c r="AK17" s="1" t="s">
        <v>2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</row>
    <row r="18" spans="1:50" ht="11.9" customHeight="1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1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2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</row>
    <row r="19" spans="1:50" ht="11.9" customHeight="1" x14ac:dyDescent="0.25">
      <c r="A19" s="1" t="s">
        <v>2</v>
      </c>
      <c r="B19" s="1" t="s">
        <v>2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</row>
    <row r="20" spans="1:50" ht="11.9" customHeight="1" x14ac:dyDescent="0.25">
      <c r="A20" s="1" t="s">
        <v>2</v>
      </c>
      <c r="B20" s="1" t="s">
        <v>2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</row>
    <row r="21" spans="1:50" ht="11.9" customHeight="1" x14ac:dyDescent="0.25">
      <c r="A21" s="1" t="s">
        <v>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1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</row>
    <row r="22" spans="1:50" ht="11.9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1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</row>
    <row r="23" spans="1:50" ht="11.9" customHeight="1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</row>
    <row r="24" spans="1:50" ht="11.9" customHeight="1" x14ac:dyDescent="0.25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1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</row>
    <row r="25" spans="1:50" ht="11.9" customHeight="1" x14ac:dyDescent="0.25">
      <c r="A25" s="1" t="s">
        <v>3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4</v>
      </c>
      <c r="V25" s="1" t="s">
        <v>4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</row>
    <row r="26" spans="1:50" ht="11.9" customHeight="1" x14ac:dyDescent="0.25">
      <c r="A26" s="1" t="s">
        <v>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</row>
    <row r="27" spans="1:50" ht="11.9" customHeight="1" x14ac:dyDescent="0.25">
      <c r="A27" s="1" t="s">
        <v>3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</row>
    <row r="28" spans="1:50" ht="11.9" customHeight="1" x14ac:dyDescent="0.25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</row>
    <row r="29" spans="1:50" ht="11.9" customHeight="1" x14ac:dyDescent="0.25">
      <c r="A29" s="1" t="s">
        <v>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</row>
    <row r="30" spans="1:50" ht="11.9" customHeight="1" x14ac:dyDescent="0.25">
      <c r="A30" s="1" t="s">
        <v>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</row>
    <row r="31" spans="1:50" ht="11.9" customHeight="1" x14ac:dyDescent="0.25">
      <c r="A31" s="1" t="s">
        <v>3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</row>
    <row r="32" spans="1:50" ht="11.9" customHeight="1" x14ac:dyDescent="0.25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</row>
    <row r="33" spans="1:50" ht="11.9" customHeight="1" x14ac:dyDescent="0.25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</row>
    <row r="34" spans="1:50" ht="11.9" customHeight="1" x14ac:dyDescent="0.25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</row>
    <row r="35" spans="1:50" ht="11.9" customHeight="1" x14ac:dyDescent="0.25">
      <c r="A35" s="1" t="s">
        <v>3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4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</row>
    <row r="36" spans="1:50" ht="11.9" customHeight="1" x14ac:dyDescent="0.25">
      <c r="A36" s="1" t="s">
        <v>3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</row>
    <row r="37" spans="1:50" ht="11.9" customHeight="1" x14ac:dyDescent="0.25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  <c r="AF37" s="1" t="s">
        <v>4</v>
      </c>
      <c r="AG37" s="1" t="s">
        <v>4</v>
      </c>
      <c r="AH37" s="1" t="s">
        <v>4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</row>
    <row r="38" spans="1:50" ht="11.9" customHeight="1" x14ac:dyDescent="0.25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0</v>
      </c>
      <c r="AK38" s="1" t="s">
        <v>0</v>
      </c>
      <c r="AL38" s="1" t="s">
        <v>0</v>
      </c>
      <c r="AM38" s="1" t="s">
        <v>2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</row>
    <row r="39" spans="1:50" ht="11.9" customHeight="1" x14ac:dyDescent="0.25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0</v>
      </c>
      <c r="AL39" s="1" t="s">
        <v>2</v>
      </c>
      <c r="AM39" s="1" t="s">
        <v>2</v>
      </c>
      <c r="AN39" s="1" t="s">
        <v>2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</row>
    <row r="40" spans="1:50" ht="11.9" customHeight="1" x14ac:dyDescent="0.25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2</v>
      </c>
      <c r="AM40" s="1" t="s">
        <v>1</v>
      </c>
      <c r="AN40" s="1" t="s">
        <v>2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</row>
    <row r="41" spans="1:50" ht="11.9" customHeight="1" x14ac:dyDescent="0.25">
      <c r="A41" s="1" t="s">
        <v>3</v>
      </c>
      <c r="B41" s="1" t="s">
        <v>3</v>
      </c>
      <c r="C41" s="1" t="s">
        <v>3</v>
      </c>
      <c r="D41" s="1" t="s">
        <v>3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3</v>
      </c>
      <c r="AL41" s="1" t="s">
        <v>2</v>
      </c>
      <c r="AM41" s="1" t="s">
        <v>1</v>
      </c>
      <c r="AN41" s="1" t="s">
        <v>2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</row>
    <row r="42" spans="1:50" ht="11.9" customHeight="1" x14ac:dyDescent="0.25">
      <c r="A42" s="1" t="s">
        <v>3</v>
      </c>
      <c r="B42" s="1" t="s">
        <v>3</v>
      </c>
      <c r="C42" s="1" t="s">
        <v>3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3</v>
      </c>
      <c r="AK42" s="1" t="s">
        <v>3</v>
      </c>
      <c r="AL42" s="1" t="s">
        <v>3</v>
      </c>
      <c r="AM42" s="1" t="s">
        <v>1</v>
      </c>
      <c r="AN42" s="1" t="s">
        <v>2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</row>
    <row r="43" spans="1:50" ht="11.9" customHeight="1" x14ac:dyDescent="0.25">
      <c r="A43" s="1" t="s">
        <v>3</v>
      </c>
      <c r="B43" s="1" t="s">
        <v>3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1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</row>
    <row r="44" spans="1:50" ht="11.9" customHeight="1" x14ac:dyDescent="0.25">
      <c r="A44" s="1" t="s">
        <v>3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1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</row>
    <row r="45" spans="1:50" ht="11.9" customHeight="1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</row>
    <row r="46" spans="1:50" ht="11.9" customHeight="1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</row>
    <row r="47" spans="1:50" ht="11.9" customHeight="1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</row>
    <row r="48" spans="1:50" ht="11.9" customHeight="1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</row>
    <row r="49" spans="1:50" ht="11.9" customHeight="1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</row>
    <row r="50" spans="1:50" ht="11.9" customHeight="1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</row>
  </sheetData>
  <conditionalFormatting sqref="A1:XFD1048576">
    <cfRule type="cellIs" dxfId="3" priority="2" operator="equal">
      <formula>$AD$16</formula>
    </cfRule>
    <cfRule type="cellIs" dxfId="2" priority="3" operator="equal">
      <formula>$C$2</formula>
    </cfRule>
    <cfRule type="cellIs" dxfId="1" priority="4" operator="equal">
      <formula>$L$12</formula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{D1C7B20D-06D0-49E3-ADA1-27086EEE6D30}</x14:id>
        </ext>
      </extLst>
    </cfRule>
  </conditionalFormatting>
  <conditionalFormatting sqref="A1:AX50">
    <cfRule type="cellIs" dxfId="0" priority="1" operator="equal">
      <formula>$X$35</formula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C7B20D-06D0-49E3-ADA1-27086EEE6D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D061-7F52-4812-873F-8D1BD81245F0}">
  <dimension ref="A1:E6"/>
  <sheetViews>
    <sheetView topLeftCell="A8" workbookViewId="0">
      <selection activeCell="K17" sqref="K17"/>
    </sheetView>
  </sheetViews>
  <sheetFormatPr defaultRowHeight="14.5" x14ac:dyDescent="0.35"/>
  <cols>
    <col min="1" max="1" width="13.36328125" customWidth="1"/>
    <col min="2" max="2" width="11.08984375" customWidth="1"/>
    <col min="3" max="3" width="12.6328125" customWidth="1"/>
    <col min="4" max="4" width="9" customWidth="1"/>
    <col min="5" max="5" width="22.453125" bestFit="1" customWidth="1"/>
  </cols>
  <sheetData>
    <row r="1" spans="1:5" ht="29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35">
      <c r="A2" t="s">
        <v>10</v>
      </c>
      <c r="B2" t="s">
        <v>3</v>
      </c>
      <c r="C2">
        <f>COUNTIFS(legifelvetel!legifelvetel,eredmeny!B2)</f>
        <v>1042</v>
      </c>
      <c r="D2" s="2">
        <f>ROUND(C2*144/10000, 2)</f>
        <v>15</v>
      </c>
      <c r="E2">
        <f>MATCH("o",legifelvetel!40:40, 0)</f>
        <v>38</v>
      </c>
    </row>
    <row r="3" spans="1:5" x14ac:dyDescent="0.35">
      <c r="A3" t="s">
        <v>11</v>
      </c>
      <c r="B3" t="s">
        <v>4</v>
      </c>
      <c r="C3">
        <f>COUNTIFS(legifelvetel!legifelvetel,eredmeny!B3)</f>
        <v>577</v>
      </c>
      <c r="D3" s="2">
        <f t="shared" ref="D3:D6" si="0">ROUND(C3*144/10000, 2)</f>
        <v>8.31</v>
      </c>
    </row>
    <row r="4" spans="1:5" x14ac:dyDescent="0.35">
      <c r="A4" t="s">
        <v>12</v>
      </c>
      <c r="B4" t="s">
        <v>0</v>
      </c>
      <c r="C4">
        <f>COUNTIFS(legifelvetel!legifelvetel,eredmeny!B4)</f>
        <v>723</v>
      </c>
      <c r="D4" s="2">
        <f t="shared" si="0"/>
        <v>10.41</v>
      </c>
    </row>
    <row r="5" spans="1:5" x14ac:dyDescent="0.35">
      <c r="A5" t="s">
        <v>13</v>
      </c>
      <c r="B5" t="s">
        <v>1</v>
      </c>
      <c r="C5">
        <f>COUNTIFS(legifelvetel!legifelvetel,eredmeny!B5)</f>
        <v>74</v>
      </c>
      <c r="D5" s="2">
        <f t="shared" si="0"/>
        <v>1.07</v>
      </c>
    </row>
    <row r="6" spans="1:5" x14ac:dyDescent="0.35">
      <c r="A6" t="s">
        <v>14</v>
      </c>
      <c r="B6" t="s">
        <v>2</v>
      </c>
      <c r="C6">
        <f>COUNTIFS(legifelvetel!legifelvetel,eredmeny!B6)</f>
        <v>84</v>
      </c>
      <c r="D6" s="2">
        <f t="shared" si="0"/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7011-9E86-4D1C-A113-DC01D13CB6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2</vt:i4>
      </vt:variant>
    </vt:vector>
  </HeadingPairs>
  <TitlesOfParts>
    <vt:vector size="5" baseType="lpstr">
      <vt:lpstr>legifelvetel</vt:lpstr>
      <vt:lpstr>eredmeny</vt:lpstr>
      <vt:lpstr>Munka3</vt:lpstr>
      <vt:lpstr>legifelvetel!legifelvetel</vt:lpstr>
      <vt:lpstr>eredmeny!szoveg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Hegedus</dc:creator>
  <cp:lastModifiedBy>Joshua Hegedus</cp:lastModifiedBy>
  <dcterms:created xsi:type="dcterms:W3CDTF">2022-05-11T10:24:31Z</dcterms:created>
  <dcterms:modified xsi:type="dcterms:W3CDTF">2022-05-11T13:47:00Z</dcterms:modified>
</cp:coreProperties>
</file>