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18AE24A-CE81-470D-9CF8-A08FF84D9C01}" xr6:coauthVersionLast="45" xr6:coauthVersionMax="45" xr10:uidLastSave="{00000000-0000-0000-0000-000000000000}"/>
  <bookViews>
    <workbookView xWindow="40125" yWindow="8085" windowWidth="18510" windowHeight="19665" xr2:uid="{00000000-000D-0000-FFFF-FFFF00000000}"/>
  </bookViews>
  <sheets>
    <sheet name="Lookup" sheetId="1" r:id="rId1"/>
    <sheet name="LookupBlanks" sheetId="2" r:id="rId2"/>
    <sheet name="Offset" sheetId="3" r:id="rId3"/>
    <sheet name="Inde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" i="4" l="1" a="1"/>
  <c r="K41" i="4" s="1"/>
  <c r="J41" i="4" a="1"/>
  <c r="J41" i="4" s="1"/>
  <c r="I41" i="4" a="1"/>
  <c r="I41" i="4" s="1"/>
  <c r="H41" i="4" a="1"/>
  <c r="H41" i="4" s="1"/>
  <c r="G41" i="4" a="1"/>
  <c r="G41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J33" i="4" l="1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J32" i="4" a="1"/>
  <c r="J32" i="4" s="1"/>
  <c r="I32" i="4" a="1"/>
  <c r="I32" i="4" s="1"/>
  <c r="H32" i="4" a="1"/>
  <c r="H32" i="4" s="1"/>
  <c r="G32" i="4"/>
  <c r="G32" i="4" a="1"/>
  <c r="F32" i="4" a="1"/>
  <c r="F32" i="4" s="1"/>
  <c r="E32" i="4" a="1"/>
  <c r="E32" i="4" s="1"/>
  <c r="D32" i="4" a="1"/>
  <c r="D32" i="4" s="1"/>
  <c r="C32" i="4" a="1"/>
  <c r="C32" i="4" s="1"/>
  <c r="J31" i="4" a="1"/>
  <c r="J31" i="4" s="1"/>
  <c r="I31" i="4"/>
  <c r="I31" i="4" a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J29" i="4" a="1"/>
  <c r="J29" i="4" s="1"/>
  <c r="I29" i="4" a="1"/>
  <c r="I29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J28" i="4" a="1"/>
  <c r="J28" i="4" s="1"/>
  <c r="I28" i="4" a="1"/>
  <c r="I28" i="4" s="1"/>
  <c r="H28" i="4" a="1"/>
  <c r="H28" i="4" s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J27" i="4" a="1"/>
  <c r="J27" i="4" s="1"/>
  <c r="I27" i="4" a="1"/>
  <c r="I27" i="4" s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C26" i="4" a="1"/>
  <c r="C26" i="4" s="1"/>
  <c r="I18" i="4" a="1"/>
  <c r="I18" i="4" s="1"/>
  <c r="C18" i="4" a="1"/>
  <c r="C18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I16" i="4" a="1"/>
  <c r="I16" i="4" s="1"/>
  <c r="H16" i="4" a="1"/>
  <c r="H16" i="4" s="1"/>
  <c r="C16" i="4" a="1"/>
  <c r="C16" i="4" s="1"/>
  <c r="I15" i="4" a="1"/>
  <c r="I15" i="4" s="1"/>
  <c r="C15" i="4" a="1"/>
  <c r="C15" i="4" s="1"/>
  <c r="I14" i="4" a="1"/>
  <c r="I14" i="4" s="1"/>
  <c r="C14" i="4" a="1"/>
  <c r="C14" i="4" s="1"/>
  <c r="I13" i="4" a="1"/>
  <c r="I13" i="4" s="1"/>
  <c r="F13" i="4" a="1"/>
  <c r="F13" i="4" s="1"/>
  <c r="E13" i="4" a="1"/>
  <c r="E13" i="4" s="1"/>
  <c r="C13" i="4" a="1"/>
  <c r="C13" i="4" s="1"/>
  <c r="I12" i="4" a="1"/>
  <c r="I12" i="4" s="1"/>
  <c r="D12" i="4" a="1"/>
  <c r="D12" i="4" s="1"/>
  <c r="C12" i="4" a="1"/>
  <c r="C12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G6" i="4" l="1"/>
  <c r="E3" i="4"/>
  <c r="B3" i="4"/>
  <c r="C2" i="4"/>
  <c r="B4" i="4" l="1"/>
  <c r="D13" i="4" a="1"/>
  <c r="D13" i="4" s="1"/>
  <c r="D2" i="4"/>
  <c r="E12" i="4" a="1"/>
  <c r="E12" i="4" s="1"/>
  <c r="F3" i="4"/>
  <c r="H13" i="4" s="1" a="1"/>
  <c r="H13" i="4" s="1"/>
  <c r="G13" i="4" a="1"/>
  <c r="G13" i="4" s="1"/>
  <c r="C4" i="4"/>
  <c r="B5" i="4"/>
  <c r="G6" i="3"/>
  <c r="F35" i="3" s="1" a="1"/>
  <c r="F35" i="3" s="1"/>
  <c r="F29" i="3" a="1"/>
  <c r="F29" i="3" s="1"/>
  <c r="F16" i="3" a="1"/>
  <c r="F16" i="3" s="1"/>
  <c r="F15" i="3" a="1"/>
  <c r="F15" i="3" s="1"/>
  <c r="F14" i="3" a="1"/>
  <c r="F14" i="3" s="1"/>
  <c r="F19" i="3" a="1"/>
  <c r="F19" i="3" s="1"/>
  <c r="F11" i="3" a="1"/>
  <c r="F11" i="3" s="1"/>
  <c r="F10" i="3" a="1"/>
  <c r="F10" i="3" s="1"/>
  <c r="B53" i="3" a="1"/>
  <c r="D4" i="4" l="1"/>
  <c r="E14" i="4" a="1"/>
  <c r="E14" i="4" s="1"/>
  <c r="E2" i="4"/>
  <c r="F12" i="4" a="1"/>
  <c r="F12" i="4" s="1"/>
  <c r="J13" i="4" a="1"/>
  <c r="J13" i="4" s="1"/>
  <c r="D15" i="4" a="1"/>
  <c r="D15" i="4" s="1"/>
  <c r="D14" i="4" a="1"/>
  <c r="D14" i="4" s="1"/>
  <c r="B6" i="4"/>
  <c r="C5" i="4"/>
  <c r="B53" i="3"/>
  <c r="C2" i="3"/>
  <c r="B3" i="3"/>
  <c r="F23" i="3" s="1" a="1"/>
  <c r="F23" i="3" s="1"/>
  <c r="F12" i="2"/>
  <c r="F11" i="2"/>
  <c r="F10" i="2"/>
  <c r="F9" i="2"/>
  <c r="F8" i="2"/>
  <c r="F7" i="2"/>
  <c r="F6" i="2"/>
  <c r="F5" i="2"/>
  <c r="E12" i="2"/>
  <c r="E11" i="2"/>
  <c r="E10" i="2"/>
  <c r="E9" i="2"/>
  <c r="E8" i="2"/>
  <c r="E7" i="2"/>
  <c r="E6" i="2"/>
  <c r="E5" i="2"/>
  <c r="D12" i="2"/>
  <c r="D11" i="2"/>
  <c r="D10" i="2"/>
  <c r="D9" i="2"/>
  <c r="D8" i="2"/>
  <c r="D7" i="2"/>
  <c r="D6" i="2"/>
  <c r="D5" i="2"/>
  <c r="E4" i="4" l="1"/>
  <c r="F14" i="4" a="1"/>
  <c r="F14" i="4" s="1"/>
  <c r="C6" i="4"/>
  <c r="D16" i="4" a="1"/>
  <c r="D16" i="4" s="1"/>
  <c r="D18" i="4" a="1"/>
  <c r="D18" i="4" s="1"/>
  <c r="F2" i="4"/>
  <c r="G12" i="4" a="1"/>
  <c r="G12" i="4" s="1"/>
  <c r="J12" i="4" a="1"/>
  <c r="J12" i="4" s="1"/>
  <c r="D5" i="4"/>
  <c r="E15" i="4" a="1"/>
  <c r="E15" i="4" s="1"/>
  <c r="E18" i="4" a="1"/>
  <c r="E18" i="4" s="1"/>
  <c r="D2" i="3"/>
  <c r="F25" i="3" a="1"/>
  <c r="F25" i="3" s="1"/>
  <c r="F27" i="3" a="1"/>
  <c r="F27" i="3" s="1"/>
  <c r="B4" i="3"/>
  <c r="N43" i="1"/>
  <c r="N44" i="1" s="1"/>
  <c r="P44" i="1"/>
  <c r="O44" i="1"/>
  <c r="M44" i="1"/>
  <c r="L44" i="1"/>
  <c r="K44" i="1"/>
  <c r="J44" i="1"/>
  <c r="I44" i="1"/>
  <c r="H44" i="1"/>
  <c r="G44" i="1"/>
  <c r="F44" i="1"/>
  <c r="E44" i="1"/>
  <c r="D44" i="1"/>
  <c r="C44" i="1"/>
  <c r="B44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E5" i="4" l="1"/>
  <c r="F15" i="4" a="1"/>
  <c r="F15" i="4" s="1"/>
  <c r="F4" i="4"/>
  <c r="G14" i="4" a="1"/>
  <c r="G14" i="4" s="1"/>
  <c r="J14" i="4" a="1"/>
  <c r="J14" i="4" s="1"/>
  <c r="H12" i="4" a="1"/>
  <c r="H12" i="4" s="1"/>
  <c r="D6" i="4"/>
  <c r="E16" i="4" a="1"/>
  <c r="E16" i="4" s="1"/>
  <c r="E2" i="3"/>
  <c r="F2" i="3" s="1"/>
  <c r="E3" i="3"/>
  <c r="F3" i="3" s="1"/>
  <c r="C4" i="3"/>
  <c r="B5" i="3"/>
  <c r="F28" i="1"/>
  <c r="E6" i="4" l="1"/>
  <c r="F16" i="4" a="1"/>
  <c r="F16" i="4" s="1"/>
  <c r="H14" i="4" a="1"/>
  <c r="H14" i="4" s="1"/>
  <c r="F18" i="4" a="1"/>
  <c r="F18" i="4" s="1"/>
  <c r="F5" i="4"/>
  <c r="G15" i="4" a="1"/>
  <c r="G15" i="4" s="1"/>
  <c r="F43" i="3" a="1"/>
  <c r="F43" i="3" s="1"/>
  <c r="F12" i="3" a="1"/>
  <c r="F12" i="3" s="1"/>
  <c r="F31" i="3" a="1"/>
  <c r="F31" i="3" s="1"/>
  <c r="F17" i="3" a="1"/>
  <c r="F17" i="3" s="1"/>
  <c r="D4" i="3"/>
  <c r="E4" i="3" s="1"/>
  <c r="F4" i="3" s="1"/>
  <c r="C5" i="3"/>
  <c r="D5" i="3" s="1"/>
  <c r="E5" i="3" s="1"/>
  <c r="B6" i="3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E28" i="1"/>
  <c r="I30" i="1"/>
  <c r="J30" i="1"/>
  <c r="G28" i="1"/>
  <c r="P30" i="1"/>
  <c r="O30" i="1"/>
  <c r="N30" i="1"/>
  <c r="M30" i="1"/>
  <c r="L30" i="1"/>
  <c r="K30" i="1"/>
  <c r="H30" i="1"/>
  <c r="G30" i="1"/>
  <c r="F30" i="1"/>
  <c r="E30" i="1"/>
  <c r="D30" i="1"/>
  <c r="C30" i="1"/>
  <c r="P29" i="1"/>
  <c r="O29" i="1"/>
  <c r="N29" i="1"/>
  <c r="M29" i="1"/>
  <c r="L29" i="1"/>
  <c r="K29" i="1"/>
  <c r="I29" i="1"/>
  <c r="H29" i="1"/>
  <c r="G29" i="1"/>
  <c r="F29" i="1"/>
  <c r="D29" i="1"/>
  <c r="C29" i="1"/>
  <c r="P28" i="1"/>
  <c r="O28" i="1"/>
  <c r="N28" i="1"/>
  <c r="M28" i="1"/>
  <c r="L28" i="1"/>
  <c r="K28" i="1"/>
  <c r="I28" i="1"/>
  <c r="H28" i="1"/>
  <c r="D28" i="1"/>
  <c r="C28" i="1"/>
  <c r="B30" i="1"/>
  <c r="B29" i="1"/>
  <c r="B28" i="1"/>
  <c r="P26" i="1"/>
  <c r="O26" i="1"/>
  <c r="N26" i="1"/>
  <c r="M26" i="1"/>
  <c r="L26" i="1"/>
  <c r="K26" i="1"/>
  <c r="I26" i="1"/>
  <c r="H26" i="1"/>
  <c r="G26" i="1"/>
  <c r="F26" i="1"/>
  <c r="E26" i="1"/>
  <c r="D26" i="1"/>
  <c r="C26" i="1"/>
  <c r="P25" i="1"/>
  <c r="O25" i="1"/>
  <c r="N25" i="1"/>
  <c r="M25" i="1"/>
  <c r="L25" i="1"/>
  <c r="K25" i="1"/>
  <c r="I25" i="1"/>
  <c r="H25" i="1"/>
  <c r="G25" i="1"/>
  <c r="F25" i="1"/>
  <c r="D25" i="1"/>
  <c r="C25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  <c r="B26" i="1"/>
  <c r="B25" i="1"/>
  <c r="B24" i="1"/>
  <c r="P22" i="1"/>
  <c r="O22" i="1"/>
  <c r="N22" i="1"/>
  <c r="M22" i="1"/>
  <c r="L22" i="1"/>
  <c r="K22" i="1"/>
  <c r="I22" i="1"/>
  <c r="H22" i="1"/>
  <c r="G22" i="1"/>
  <c r="F22" i="1"/>
  <c r="E22" i="1"/>
  <c r="D22" i="1"/>
  <c r="C22" i="1"/>
  <c r="P21" i="1"/>
  <c r="O21" i="1"/>
  <c r="N21" i="1"/>
  <c r="M21" i="1"/>
  <c r="L21" i="1"/>
  <c r="K21" i="1"/>
  <c r="I21" i="1"/>
  <c r="H21" i="1"/>
  <c r="G21" i="1"/>
  <c r="F21" i="1"/>
  <c r="D21" i="1"/>
  <c r="C21" i="1"/>
  <c r="P20" i="1"/>
  <c r="O20" i="1"/>
  <c r="N20" i="1"/>
  <c r="M20" i="1"/>
  <c r="L20" i="1"/>
  <c r="K20" i="1"/>
  <c r="I20" i="1"/>
  <c r="H20" i="1"/>
  <c r="G20" i="1"/>
  <c r="F20" i="1"/>
  <c r="E20" i="1"/>
  <c r="D20" i="1"/>
  <c r="C20" i="1"/>
  <c r="B22" i="1"/>
  <c r="B21" i="1"/>
  <c r="B20" i="1"/>
  <c r="P33" i="1"/>
  <c r="O33" i="1"/>
  <c r="N33" i="1"/>
  <c r="M33" i="1"/>
  <c r="L33" i="1"/>
  <c r="K33" i="1"/>
  <c r="I33" i="1"/>
  <c r="H33" i="1"/>
  <c r="G33" i="1"/>
  <c r="F33" i="1"/>
  <c r="E33" i="1"/>
  <c r="D33" i="1"/>
  <c r="C33" i="1"/>
  <c r="P32" i="1"/>
  <c r="O32" i="1"/>
  <c r="N32" i="1"/>
  <c r="M32" i="1"/>
  <c r="L32" i="1"/>
  <c r="K32" i="1"/>
  <c r="I32" i="1"/>
  <c r="H32" i="1"/>
  <c r="G32" i="1"/>
  <c r="F32" i="1"/>
  <c r="E32" i="1"/>
  <c r="D32" i="1"/>
  <c r="C32" i="1"/>
  <c r="B33" i="1"/>
  <c r="B32" i="1"/>
  <c r="P18" i="1"/>
  <c r="O18" i="1"/>
  <c r="N18" i="1"/>
  <c r="M18" i="1"/>
  <c r="L18" i="1"/>
  <c r="K18" i="1"/>
  <c r="I18" i="1"/>
  <c r="P17" i="1"/>
  <c r="O17" i="1"/>
  <c r="N17" i="1"/>
  <c r="M17" i="1"/>
  <c r="L17" i="1"/>
  <c r="K17" i="1"/>
  <c r="I17" i="1"/>
  <c r="P16" i="1"/>
  <c r="O16" i="1"/>
  <c r="N16" i="1"/>
  <c r="M16" i="1"/>
  <c r="L16" i="1"/>
  <c r="K16" i="1"/>
  <c r="I16" i="1"/>
  <c r="H18" i="1"/>
  <c r="H16" i="1"/>
  <c r="G18" i="1"/>
  <c r="F18" i="1"/>
  <c r="E18" i="1"/>
  <c r="D18" i="1"/>
  <c r="C18" i="1"/>
  <c r="G17" i="1"/>
  <c r="F17" i="1"/>
  <c r="D17" i="1"/>
  <c r="C17" i="1"/>
  <c r="G16" i="1"/>
  <c r="F16" i="1"/>
  <c r="E16" i="1"/>
  <c r="D16" i="1"/>
  <c r="C16" i="1"/>
  <c r="B18" i="1"/>
  <c r="B17" i="1"/>
  <c r="B16" i="1"/>
  <c r="P38" i="1"/>
  <c r="O38" i="1"/>
  <c r="N38" i="1"/>
  <c r="M38" i="1"/>
  <c r="L38" i="1"/>
  <c r="K38" i="1"/>
  <c r="I38" i="1"/>
  <c r="P37" i="1"/>
  <c r="O37" i="1"/>
  <c r="N37" i="1"/>
  <c r="M37" i="1"/>
  <c r="L37" i="1"/>
  <c r="K37" i="1"/>
  <c r="I37" i="1"/>
  <c r="P36" i="1"/>
  <c r="O36" i="1"/>
  <c r="N36" i="1"/>
  <c r="M36" i="1"/>
  <c r="L36" i="1"/>
  <c r="K36" i="1"/>
  <c r="I36" i="1"/>
  <c r="H38" i="1"/>
  <c r="H36" i="1"/>
  <c r="G38" i="1"/>
  <c r="F38" i="1"/>
  <c r="E38" i="1"/>
  <c r="D38" i="1"/>
  <c r="C38" i="1"/>
  <c r="G37" i="1"/>
  <c r="F37" i="1"/>
  <c r="D37" i="1"/>
  <c r="C37" i="1"/>
  <c r="G36" i="1"/>
  <c r="F36" i="1"/>
  <c r="E36" i="1"/>
  <c r="D36" i="1"/>
  <c r="C36" i="1"/>
  <c r="B38" i="1"/>
  <c r="B37" i="1"/>
  <c r="B36" i="1"/>
  <c r="E13" i="1"/>
  <c r="H17" i="1" s="1"/>
  <c r="D8" i="1"/>
  <c r="E37" i="1" s="1"/>
  <c r="J3" i="1"/>
  <c r="J17" i="1" s="1"/>
  <c r="G16" i="4" l="1" a="1"/>
  <c r="G16" i="4" s="1"/>
  <c r="G18" i="4" a="1"/>
  <c r="G18" i="4" s="1"/>
  <c r="H15" i="4" a="1"/>
  <c r="H15" i="4" s="1"/>
  <c r="H18" i="4" a="1"/>
  <c r="H18" i="4" s="1"/>
  <c r="J15" i="4" a="1"/>
  <c r="J15" i="4" s="1"/>
  <c r="J18" i="4" a="1"/>
  <c r="J18" i="4" s="1"/>
  <c r="J16" i="4" a="1"/>
  <c r="J16" i="4" s="1"/>
  <c r="F21" i="3" a="1"/>
  <c r="F21" i="3" s="1"/>
  <c r="F5" i="3"/>
  <c r="F13" i="3" a="1"/>
  <c r="F13" i="3" s="1"/>
  <c r="F33" i="3" a="1"/>
  <c r="F33" i="3" s="1"/>
  <c r="F46" i="3" a="1"/>
  <c r="F37" i="3" a="1"/>
  <c r="F37" i="3" s="1"/>
  <c r="C6" i="3"/>
  <c r="D6" i="3" s="1"/>
  <c r="E6" i="3" s="1"/>
  <c r="F40" i="3" s="1" a="1"/>
  <c r="J28" i="1"/>
  <c r="J33" i="1"/>
  <c r="E21" i="1"/>
  <c r="J24" i="1"/>
  <c r="E25" i="1"/>
  <c r="J37" i="1"/>
  <c r="J25" i="1"/>
  <c r="J20" i="1"/>
  <c r="J29" i="1"/>
  <c r="J26" i="1"/>
  <c r="J21" i="1"/>
  <c r="J32" i="1"/>
  <c r="E29" i="1"/>
  <c r="J22" i="1"/>
  <c r="E17" i="1"/>
  <c r="H37" i="1"/>
  <c r="J16" i="1"/>
  <c r="J36" i="1"/>
  <c r="J18" i="1"/>
  <c r="J38" i="1"/>
  <c r="B50" i="3" a="1"/>
  <c r="B50" i="3" l="1"/>
  <c r="F40" i="3"/>
  <c r="F4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<sst xmlns="http://schemas.openxmlformats.org/spreadsheetml/2006/main" count="57" uniqueCount="42">
  <si>
    <t>Inputs</t>
  </si>
  <si>
    <t>INPUTS</t>
  </si>
  <si>
    <t>HLOOKUP</t>
  </si>
  <si>
    <t>VLOOKUP</t>
  </si>
  <si>
    <t>plugh</t>
  </si>
  <si>
    <t>Numbers</t>
  </si>
  <si>
    <t>Empty</t>
  </si>
  <si>
    <t>String</t>
  </si>
  <si>
    <t>Bool</t>
  </si>
  <si>
    <t>Errors</t>
  </si>
  <si>
    <t>MATCH</t>
  </si>
  <si>
    <t>a</t>
  </si>
  <si>
    <t>e</t>
  </si>
  <si>
    <t>i</t>
  </si>
  <si>
    <t>o</t>
  </si>
  <si>
    <t>u</t>
  </si>
  <si>
    <t>Table1</t>
  </si>
  <si>
    <t>Table2</t>
  </si>
  <si>
    <t>LOOKUP V</t>
  </si>
  <si>
    <t>LOOKUP H</t>
  </si>
  <si>
    <t>LOOKUP result</t>
  </si>
  <si>
    <t>CHOOSE</t>
  </si>
  <si>
    <t>0</t>
  </si>
  <si>
    <t>1</t>
  </si>
  <si>
    <t>2</t>
  </si>
  <si>
    <t>Hi</t>
  </si>
  <si>
    <t>LOOKUP</t>
  </si>
  <si>
    <t>Data Table</t>
  </si>
  <si>
    <t>Rows</t>
  </si>
  <si>
    <t>Cols</t>
  </si>
  <si>
    <t>Height</t>
  </si>
  <si>
    <t>Width</t>
  </si>
  <si>
    <t>X</t>
  </si>
  <si>
    <t>25</t>
  </si>
  <si>
    <t>A</t>
  </si>
  <si>
    <t>B</t>
  </si>
  <si>
    <t>C</t>
  </si>
  <si>
    <t>Indirect</t>
  </si>
  <si>
    <t>&lt;- Leave this at B53</t>
  </si>
  <si>
    <t>A50</t>
  </si>
  <si>
    <t>Reference Form</t>
  </si>
  <si>
    <t>Array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</si>
</sst>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/>
  </sheetViews>
  <sheetFormatPr defaultRowHeight="15" x14ac:dyDescent="0.25"/>
  <cols>
    <col min="1" max="1" width="23.7109375" customWidth="1"/>
    <col min="12" max="13" width="9.7109375" bestFit="1" customWidth="1"/>
  </cols>
  <sheetData>
    <row r="1" spans="1:16" x14ac:dyDescent="0.25">
      <c r="B1" t="s">
        <v>1</v>
      </c>
    </row>
    <row r="2" spans="1:16" x14ac:dyDescent="0.25">
      <c r="A2" t="s">
        <v>0</v>
      </c>
      <c r="B2" t="s">
        <v>5</v>
      </c>
      <c r="G2" t="s">
        <v>6</v>
      </c>
      <c r="H2" t="s">
        <v>7</v>
      </c>
      <c r="I2" t="s">
        <v>8</v>
      </c>
      <c r="J2" t="s">
        <v>9</v>
      </c>
    </row>
    <row r="3" spans="1:16" x14ac:dyDescent="0.25">
      <c r="B3">
        <v>-1</v>
      </c>
      <c r="C3">
        <v>0.5</v>
      </c>
      <c r="D3">
        <v>2</v>
      </c>
      <c r="E3">
        <v>3</v>
      </c>
      <c r="F3">
        <v>4.5</v>
      </c>
      <c r="H3" t="s">
        <v>4</v>
      </c>
      <c r="I3" t="b">
        <v>1</v>
      </c>
      <c r="J3" t="e">
        <f>#VALUE!</f>
        <v>#VALUE!</v>
      </c>
      <c r="K3" t="e">
        <v>#N/A</v>
      </c>
      <c r="L3" t="e">
        <v>#DIV/0!</v>
      </c>
      <c r="M3" t="e">
        <v>#NAME?</v>
      </c>
      <c r="N3" t="e">
        <v>#NULL!</v>
      </c>
      <c r="O3" t="e">
        <v>#NUM!</v>
      </c>
      <c r="P3" t="e">
        <v>#REF!</v>
      </c>
    </row>
    <row r="5" spans="1:16" x14ac:dyDescent="0.25">
      <c r="A5" t="s">
        <v>16</v>
      </c>
      <c r="B5">
        <v>0</v>
      </c>
      <c r="C5" t="s">
        <v>11</v>
      </c>
      <c r="E5" t="e">
        <v>#DIV/0!</v>
      </c>
    </row>
    <row r="6" spans="1:16" x14ac:dyDescent="0.25">
      <c r="B6">
        <v>1</v>
      </c>
      <c r="C6" t="s">
        <v>12</v>
      </c>
      <c r="D6" t="s">
        <v>4</v>
      </c>
      <c r="E6" t="e">
        <v>#NAME?</v>
      </c>
    </row>
    <row r="7" spans="1:16" x14ac:dyDescent="0.25">
      <c r="B7">
        <v>2</v>
      </c>
      <c r="C7" t="s">
        <v>13</v>
      </c>
      <c r="D7" t="b">
        <v>1</v>
      </c>
      <c r="E7" t="e">
        <v>#NULL!</v>
      </c>
    </row>
    <row r="8" spans="1:16" x14ac:dyDescent="0.25">
      <c r="B8">
        <v>3</v>
      </c>
      <c r="C8" t="s">
        <v>14</v>
      </c>
      <c r="D8" t="e">
        <f>#VALUE!</f>
        <v>#VALUE!</v>
      </c>
      <c r="E8" t="e">
        <v>#NUM!</v>
      </c>
    </row>
    <row r="9" spans="1:16" x14ac:dyDescent="0.25">
      <c r="B9">
        <v>4</v>
      </c>
      <c r="C9" t="s">
        <v>15</v>
      </c>
      <c r="D9" t="e">
        <v>#N/A</v>
      </c>
      <c r="E9" t="e">
        <v>#REF!</v>
      </c>
    </row>
    <row r="11" spans="1:16" x14ac:dyDescent="0.25">
      <c r="A11" t="s">
        <v>17</v>
      </c>
      <c r="B11">
        <v>0</v>
      </c>
      <c r="C11">
        <v>1</v>
      </c>
      <c r="D11">
        <v>2</v>
      </c>
      <c r="E11">
        <v>3</v>
      </c>
      <c r="F11">
        <v>4</v>
      </c>
    </row>
    <row r="12" spans="1:16" x14ac:dyDescent="0.25"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16" x14ac:dyDescent="0.25">
      <c r="C13" t="s">
        <v>4</v>
      </c>
      <c r="D13" t="b">
        <v>1</v>
      </c>
      <c r="E13" t="e">
        <f>#VALUE!</f>
        <v>#VALUE!</v>
      </c>
      <c r="F13" t="e">
        <v>#N/A</v>
      </c>
    </row>
    <row r="14" spans="1:16" x14ac:dyDescent="0.25">
      <c r="B14" t="e">
        <v>#DIV/0!</v>
      </c>
      <c r="C14" t="e">
        <v>#NAME?</v>
      </c>
      <c r="D14" t="e">
        <v>#NULL!</v>
      </c>
      <c r="E14" t="e">
        <v>#NUM!</v>
      </c>
      <c r="F14" t="e">
        <v>#REF!</v>
      </c>
    </row>
    <row r="16" spans="1:16" x14ac:dyDescent="0.25">
      <c r="A16" t="s">
        <v>2</v>
      </c>
      <c r="B16" t="e">
        <f>HLOOKUP(B$3,$B$11:$F$14,2)</f>
        <v>#N/A</v>
      </c>
      <c r="C16" t="str">
        <f t="shared" ref="C16:G16" si="0">HLOOKUP(C$3,$B$11:$F$14,2)</f>
        <v>a</v>
      </c>
      <c r="D16" t="str">
        <f t="shared" si="0"/>
        <v>i</v>
      </c>
      <c r="E16" t="str">
        <f t="shared" si="0"/>
        <v>o</v>
      </c>
      <c r="F16" t="str">
        <f t="shared" si="0"/>
        <v>u</v>
      </c>
      <c r="G16" t="str">
        <f t="shared" si="0"/>
        <v>a</v>
      </c>
      <c r="H16" t="str">
        <f>HLOOKUP(H$3,$B$12:$F$14,1)</f>
        <v>o</v>
      </c>
      <c r="I16" t="e">
        <f t="shared" ref="I16:P16" si="1">HLOOKUP(I$3,$B$12:$F$14,1)</f>
        <v>#N/A</v>
      </c>
      <c r="J16" t="e">
        <f t="shared" si="1"/>
        <v>#VALUE!</v>
      </c>
      <c r="K16" t="e">
        <f t="shared" si="1"/>
        <v>#N/A</v>
      </c>
      <c r="L16" t="e">
        <f t="shared" si="1"/>
        <v>#DIV/0!</v>
      </c>
      <c r="M16" t="e">
        <f t="shared" si="1"/>
        <v>#NAME?</v>
      </c>
      <c r="N16" t="e">
        <f t="shared" si="1"/>
        <v>#NULL!</v>
      </c>
      <c r="O16" t="e">
        <f t="shared" si="1"/>
        <v>#NUM!</v>
      </c>
      <c r="P16" t="e">
        <f t="shared" si="1"/>
        <v>#REF!</v>
      </c>
    </row>
    <row r="17" spans="1:16" x14ac:dyDescent="0.25">
      <c r="B17" t="e">
        <f>HLOOKUP(B$3,$B$11:$F$14,3)</f>
        <v>#N/A</v>
      </c>
      <c r="C17">
        <f t="shared" ref="C17:G17" si="2">HLOOKUP(C$3,$B$11:$F$14,3)</f>
        <v>0</v>
      </c>
      <c r="D17" t="b">
        <f t="shared" si="2"/>
        <v>1</v>
      </c>
      <c r="E17" t="e">
        <f t="shared" si="2"/>
        <v>#VALUE!</v>
      </c>
      <c r="F17" t="e">
        <f t="shared" si="2"/>
        <v>#N/A</v>
      </c>
      <c r="G17">
        <f t="shared" si="2"/>
        <v>0</v>
      </c>
      <c r="H17" t="e">
        <f>HLOOKUP(H$3,$B$12:$F$14,2)</f>
        <v>#VALUE!</v>
      </c>
      <c r="I17" t="e">
        <f t="shared" ref="I17:P17" si="3">HLOOKUP(I$3,$B$12:$F$14,2)</f>
        <v>#N/A</v>
      </c>
      <c r="J17" t="e">
        <f t="shared" si="3"/>
        <v>#VALUE!</v>
      </c>
      <c r="K17" t="e">
        <f t="shared" si="3"/>
        <v>#N/A</v>
      </c>
      <c r="L17" t="e">
        <f t="shared" si="3"/>
        <v>#DIV/0!</v>
      </c>
      <c r="M17" t="e">
        <f t="shared" si="3"/>
        <v>#NAME?</v>
      </c>
      <c r="N17" t="e">
        <f t="shared" si="3"/>
        <v>#NULL!</v>
      </c>
      <c r="O17" t="e">
        <f t="shared" si="3"/>
        <v>#NUM!</v>
      </c>
      <c r="P17" t="e">
        <f t="shared" si="3"/>
        <v>#REF!</v>
      </c>
    </row>
    <row r="18" spans="1:16" x14ac:dyDescent="0.25">
      <c r="B18" t="e">
        <f>HLOOKUP(B$3,$B$11:$F$14,4)</f>
        <v>#N/A</v>
      </c>
      <c r="C18" t="e">
        <f t="shared" ref="C18:G18" si="4">HLOOKUP(C$3,$B$11:$F$14,4)</f>
        <v>#DIV/0!</v>
      </c>
      <c r="D18" t="e">
        <f t="shared" si="4"/>
        <v>#NULL!</v>
      </c>
      <c r="E18" t="e">
        <f t="shared" si="4"/>
        <v>#NUM!</v>
      </c>
      <c r="F18" t="e">
        <f t="shared" si="4"/>
        <v>#REF!</v>
      </c>
      <c r="G18" t="e">
        <f t="shared" si="4"/>
        <v>#DIV/0!</v>
      </c>
      <c r="H18" t="e">
        <f>HLOOKUP(H$3,$B$12:$F$14,3)</f>
        <v>#NUM!</v>
      </c>
      <c r="I18" t="e">
        <f t="shared" ref="I18:P18" si="5">HLOOKUP(I$3,$B$12:$F$14,3)</f>
        <v>#N/A</v>
      </c>
      <c r="J18" t="e">
        <f t="shared" si="5"/>
        <v>#VALUE!</v>
      </c>
      <c r="K18" t="e">
        <f t="shared" si="5"/>
        <v>#N/A</v>
      </c>
      <c r="L18" t="e">
        <f t="shared" si="5"/>
        <v>#DIV/0!</v>
      </c>
      <c r="M18" t="e">
        <f t="shared" si="5"/>
        <v>#NAME?</v>
      </c>
      <c r="N18" t="e">
        <f t="shared" si="5"/>
        <v>#NULL!</v>
      </c>
      <c r="O18" t="e">
        <f t="shared" si="5"/>
        <v>#NUM!</v>
      </c>
      <c r="P18" t="e">
        <f t="shared" si="5"/>
        <v>#REF!</v>
      </c>
    </row>
    <row r="20" spans="1:16" x14ac:dyDescent="0.25">
      <c r="A20" t="s">
        <v>19</v>
      </c>
      <c r="B20" t="e">
        <f>LOOKUP(B$3,$B$11:$F$12)</f>
        <v>#N/A</v>
      </c>
      <c r="C20" t="str">
        <f t="shared" ref="C20:P20" si="6">LOOKUP(C$3,$B$11:$F$12)</f>
        <v>a</v>
      </c>
      <c r="D20" t="str">
        <f t="shared" si="6"/>
        <v>i</v>
      </c>
      <c r="E20" t="str">
        <f t="shared" si="6"/>
        <v>o</v>
      </c>
      <c r="F20" t="str">
        <f t="shared" si="6"/>
        <v>u</v>
      </c>
      <c r="G20" t="str">
        <f t="shared" si="6"/>
        <v>a</v>
      </c>
      <c r="H20" t="e">
        <f t="shared" si="6"/>
        <v>#N/A</v>
      </c>
      <c r="I20" t="e">
        <f t="shared" si="6"/>
        <v>#N/A</v>
      </c>
      <c r="J20" t="e">
        <f t="shared" si="6"/>
        <v>#VALUE!</v>
      </c>
      <c r="K20" t="e">
        <f t="shared" si="6"/>
        <v>#N/A</v>
      </c>
      <c r="L20" t="e">
        <f t="shared" si="6"/>
        <v>#DIV/0!</v>
      </c>
      <c r="M20" t="e">
        <f t="shared" si="6"/>
        <v>#NAME?</v>
      </c>
      <c r="N20" t="e">
        <f t="shared" si="6"/>
        <v>#NULL!</v>
      </c>
      <c r="O20" t="e">
        <f t="shared" si="6"/>
        <v>#NUM!</v>
      </c>
      <c r="P20" t="e">
        <f t="shared" si="6"/>
        <v>#REF!</v>
      </c>
    </row>
    <row r="21" spans="1:16" x14ac:dyDescent="0.25">
      <c r="B21" t="e">
        <f>LOOKUP(B$3,$B$11:$F$13)</f>
        <v>#N/A</v>
      </c>
      <c r="C21">
        <f t="shared" ref="C21:P21" si="7">LOOKUP(C$3,$B$11:$F$13)</f>
        <v>0</v>
      </c>
      <c r="D21" t="b">
        <f t="shared" si="7"/>
        <v>1</v>
      </c>
      <c r="E21" t="e">
        <f t="shared" si="7"/>
        <v>#VALUE!</v>
      </c>
      <c r="F21" t="e">
        <f t="shared" si="7"/>
        <v>#N/A</v>
      </c>
      <c r="G21">
        <f t="shared" si="7"/>
        <v>0</v>
      </c>
      <c r="H21" t="e">
        <f t="shared" si="7"/>
        <v>#N/A</v>
      </c>
      <c r="I21" t="e">
        <f t="shared" si="7"/>
        <v>#N/A</v>
      </c>
      <c r="J21" t="e">
        <f t="shared" si="7"/>
        <v>#VALUE!</v>
      </c>
      <c r="K21" t="e">
        <f t="shared" si="7"/>
        <v>#N/A</v>
      </c>
      <c r="L21" t="e">
        <f t="shared" si="7"/>
        <v>#DIV/0!</v>
      </c>
      <c r="M21" t="e">
        <f t="shared" si="7"/>
        <v>#NAME?</v>
      </c>
      <c r="N21" t="e">
        <f t="shared" si="7"/>
        <v>#NULL!</v>
      </c>
      <c r="O21" t="e">
        <f t="shared" si="7"/>
        <v>#NUM!</v>
      </c>
      <c r="P21" t="e">
        <f t="shared" si="7"/>
        <v>#REF!</v>
      </c>
    </row>
    <row r="22" spans="1:16" x14ac:dyDescent="0.25">
      <c r="B22" t="e">
        <f>LOOKUP(B$3,$B$11:$F$14)</f>
        <v>#N/A</v>
      </c>
      <c r="C22" t="e">
        <f t="shared" ref="C22:P22" si="8">LOOKUP(C$3,$B$11:$F$14)</f>
        <v>#DIV/0!</v>
      </c>
      <c r="D22" t="e">
        <f t="shared" si="8"/>
        <v>#NULL!</v>
      </c>
      <c r="E22" t="e">
        <f t="shared" si="8"/>
        <v>#NUM!</v>
      </c>
      <c r="F22" t="e">
        <f t="shared" si="8"/>
        <v>#REF!</v>
      </c>
      <c r="G22" t="e">
        <f t="shared" si="8"/>
        <v>#DIV/0!</v>
      </c>
      <c r="H22" t="e">
        <f t="shared" si="8"/>
        <v>#N/A</v>
      </c>
      <c r="I22" t="e">
        <f t="shared" si="8"/>
        <v>#N/A</v>
      </c>
      <c r="J22" t="e">
        <f t="shared" si="8"/>
        <v>#VALUE!</v>
      </c>
      <c r="K22" t="e">
        <f t="shared" si="8"/>
        <v>#N/A</v>
      </c>
      <c r="L22" t="e">
        <f t="shared" si="8"/>
        <v>#DIV/0!</v>
      </c>
      <c r="M22" t="e">
        <f t="shared" si="8"/>
        <v>#NAME?</v>
      </c>
      <c r="N22" t="e">
        <f t="shared" si="8"/>
        <v>#NULL!</v>
      </c>
      <c r="O22" t="e">
        <f t="shared" si="8"/>
        <v>#NUM!</v>
      </c>
      <c r="P22" t="e">
        <f t="shared" si="8"/>
        <v>#REF!</v>
      </c>
    </row>
    <row r="24" spans="1:16" x14ac:dyDescent="0.25">
      <c r="A24" t="s">
        <v>18</v>
      </c>
      <c r="B24" t="e">
        <f>LOOKUP(B$3,$B$5:$C$9)</f>
        <v>#N/A</v>
      </c>
      <c r="C24" t="str">
        <f t="shared" ref="C24:P24" si="9">LOOKUP(C$3,$B$5:$C$9)</f>
        <v>a</v>
      </c>
      <c r="D24" t="str">
        <f t="shared" si="9"/>
        <v>i</v>
      </c>
      <c r="E24" t="str">
        <f t="shared" si="9"/>
        <v>o</v>
      </c>
      <c r="F24" t="str">
        <f t="shared" si="9"/>
        <v>u</v>
      </c>
      <c r="G24" t="str">
        <f t="shared" si="9"/>
        <v>a</v>
      </c>
      <c r="H24" t="e">
        <f t="shared" si="9"/>
        <v>#N/A</v>
      </c>
      <c r="I24" t="e">
        <f t="shared" si="9"/>
        <v>#N/A</v>
      </c>
      <c r="J24" t="e">
        <f t="shared" si="9"/>
        <v>#VALUE!</v>
      </c>
      <c r="K24" t="e">
        <f t="shared" si="9"/>
        <v>#N/A</v>
      </c>
      <c r="L24" t="e">
        <f t="shared" si="9"/>
        <v>#DIV/0!</v>
      </c>
      <c r="M24" t="e">
        <f t="shared" si="9"/>
        <v>#NAME?</v>
      </c>
      <c r="N24" t="e">
        <f t="shared" si="9"/>
        <v>#NULL!</v>
      </c>
      <c r="O24" t="e">
        <f t="shared" si="9"/>
        <v>#NUM!</v>
      </c>
      <c r="P24" t="e">
        <f t="shared" si="9"/>
        <v>#REF!</v>
      </c>
    </row>
    <row r="25" spans="1:16" x14ac:dyDescent="0.25">
      <c r="B25" t="e">
        <f>LOOKUP(B$3,$B$5:$D$9)</f>
        <v>#N/A</v>
      </c>
      <c r="C25">
        <f t="shared" ref="C25:P25" si="10">LOOKUP(C$3,$B$5:$D$9)</f>
        <v>0</v>
      </c>
      <c r="D25" t="b">
        <f t="shared" si="10"/>
        <v>1</v>
      </c>
      <c r="E25" t="e">
        <f t="shared" si="10"/>
        <v>#VALUE!</v>
      </c>
      <c r="F25" t="e">
        <f t="shared" si="10"/>
        <v>#N/A</v>
      </c>
      <c r="G25">
        <f t="shared" si="10"/>
        <v>0</v>
      </c>
      <c r="H25" t="e">
        <f t="shared" si="10"/>
        <v>#N/A</v>
      </c>
      <c r="I25" t="e">
        <f t="shared" si="10"/>
        <v>#N/A</v>
      </c>
      <c r="J25" t="e">
        <f t="shared" si="10"/>
        <v>#VALUE!</v>
      </c>
      <c r="K25" t="e">
        <f t="shared" si="10"/>
        <v>#N/A</v>
      </c>
      <c r="L25" t="e">
        <f t="shared" si="10"/>
        <v>#DIV/0!</v>
      </c>
      <c r="M25" t="e">
        <f t="shared" si="10"/>
        <v>#NAME?</v>
      </c>
      <c r="N25" t="e">
        <f t="shared" si="10"/>
        <v>#NULL!</v>
      </c>
      <c r="O25" t="e">
        <f t="shared" si="10"/>
        <v>#NUM!</v>
      </c>
      <c r="P25" t="e">
        <f t="shared" si="10"/>
        <v>#REF!</v>
      </c>
    </row>
    <row r="26" spans="1:16" x14ac:dyDescent="0.25">
      <c r="B26" t="e">
        <f>LOOKUP(B$3,$B$5:$E$9)</f>
        <v>#N/A</v>
      </c>
      <c r="C26" t="e">
        <f t="shared" ref="C26:P26" si="11">LOOKUP(C$3,$B$5:$E$9)</f>
        <v>#DIV/0!</v>
      </c>
      <c r="D26" t="e">
        <f t="shared" si="11"/>
        <v>#NULL!</v>
      </c>
      <c r="E26" t="e">
        <f t="shared" si="11"/>
        <v>#NUM!</v>
      </c>
      <c r="F26" t="e">
        <f t="shared" si="11"/>
        <v>#REF!</v>
      </c>
      <c r="G26" t="e">
        <f t="shared" si="11"/>
        <v>#DIV/0!</v>
      </c>
      <c r="H26" t="e">
        <f t="shared" si="11"/>
        <v>#N/A</v>
      </c>
      <c r="I26" t="e">
        <f t="shared" si="11"/>
        <v>#N/A</v>
      </c>
      <c r="J26" t="e">
        <f t="shared" si="11"/>
        <v>#VALUE!</v>
      </c>
      <c r="K26" t="e">
        <f t="shared" si="11"/>
        <v>#N/A</v>
      </c>
      <c r="L26" t="e">
        <f t="shared" si="11"/>
        <v>#DIV/0!</v>
      </c>
      <c r="M26" t="e">
        <f t="shared" si="11"/>
        <v>#NAME?</v>
      </c>
      <c r="N26" t="e">
        <f t="shared" si="11"/>
        <v>#NULL!</v>
      </c>
      <c r="O26" t="e">
        <f t="shared" si="11"/>
        <v>#NUM!</v>
      </c>
      <c r="P26" t="e">
        <f t="shared" si="11"/>
        <v>#REF!</v>
      </c>
    </row>
    <row r="28" spans="1:16" x14ac:dyDescent="0.25">
      <c r="A28" t="s">
        <v>20</v>
      </c>
      <c r="B28" t="e">
        <f>LOOKUP(B$3, $B$5:$C$9, $C$5:$C$9)</f>
        <v>#N/A</v>
      </c>
      <c r="C28" t="str">
        <f t="shared" ref="C28:P28" si="12">LOOKUP(C$3, $B$5:$C$9, $C$5:$C$9)</f>
        <v>a</v>
      </c>
      <c r="D28" t="str">
        <f t="shared" si="12"/>
        <v>i</v>
      </c>
      <c r="E28" t="str">
        <f t="shared" si="12"/>
        <v>o</v>
      </c>
      <c r="F28" t="str">
        <f t="shared" si="12"/>
        <v>u</v>
      </c>
      <c r="G28" t="str">
        <f t="shared" si="12"/>
        <v>a</v>
      </c>
      <c r="H28" t="e">
        <f t="shared" si="12"/>
        <v>#N/A</v>
      </c>
      <c r="I28" t="e">
        <f t="shared" si="12"/>
        <v>#N/A</v>
      </c>
      <c r="J28" t="e">
        <f t="shared" si="12"/>
        <v>#VALUE!</v>
      </c>
      <c r="K28" t="e">
        <f t="shared" si="12"/>
        <v>#N/A</v>
      </c>
      <c r="L28" t="e">
        <f t="shared" si="12"/>
        <v>#DIV/0!</v>
      </c>
      <c r="M28" t="e">
        <f t="shared" si="12"/>
        <v>#NAME?</v>
      </c>
      <c r="N28" t="e">
        <f t="shared" si="12"/>
        <v>#NULL!</v>
      </c>
      <c r="O28" t="e">
        <f t="shared" si="12"/>
        <v>#NUM!</v>
      </c>
      <c r="P28" t="e">
        <f t="shared" si="12"/>
        <v>#REF!</v>
      </c>
    </row>
    <row r="29" spans="1:16" x14ac:dyDescent="0.25">
      <c r="B29" t="e">
        <f>LOOKUP(B$3, $B$5:$C$9, $D$5:$D$9)</f>
        <v>#N/A</v>
      </c>
      <c r="C29">
        <f t="shared" ref="C29:P29" si="13">LOOKUP(C$3, $B$5:$C$9, $D$5:$D$9)</f>
        <v>0</v>
      </c>
      <c r="D29" t="b">
        <f t="shared" si="13"/>
        <v>1</v>
      </c>
      <c r="E29" t="e">
        <f t="shared" si="13"/>
        <v>#VALUE!</v>
      </c>
      <c r="F29" t="e">
        <f t="shared" si="13"/>
        <v>#N/A</v>
      </c>
      <c r="G29">
        <f t="shared" si="13"/>
        <v>0</v>
      </c>
      <c r="H29" t="e">
        <f t="shared" si="13"/>
        <v>#N/A</v>
      </c>
      <c r="I29" t="e">
        <f t="shared" si="13"/>
        <v>#N/A</v>
      </c>
      <c r="J29" t="e">
        <f t="shared" si="13"/>
        <v>#VALUE!</v>
      </c>
      <c r="K29" t="e">
        <f t="shared" si="13"/>
        <v>#N/A</v>
      </c>
      <c r="L29" t="e">
        <f t="shared" si="13"/>
        <v>#DIV/0!</v>
      </c>
      <c r="M29" t="e">
        <f t="shared" si="13"/>
        <v>#NAME?</v>
      </c>
      <c r="N29" t="e">
        <f t="shared" si="13"/>
        <v>#NULL!</v>
      </c>
      <c r="O29" t="e">
        <f t="shared" si="13"/>
        <v>#NUM!</v>
      </c>
      <c r="P29" t="e">
        <f t="shared" si="13"/>
        <v>#REF!</v>
      </c>
    </row>
    <row r="30" spans="1:16" x14ac:dyDescent="0.25">
      <c r="B30" t="e">
        <f>LOOKUP(B$3, $B$5:$C$9, $E$5:$E$9)</f>
        <v>#N/A</v>
      </c>
      <c r="C30" t="e">
        <f t="shared" ref="C30:P30" si="14">LOOKUP(C$3, $B$5:$C$9, $E$5:$E$9)</f>
        <v>#DIV/0!</v>
      </c>
      <c r="D30" t="e">
        <f t="shared" si="14"/>
        <v>#NULL!</v>
      </c>
      <c r="E30" t="e">
        <f t="shared" si="14"/>
        <v>#NUM!</v>
      </c>
      <c r="F30" t="e">
        <f t="shared" si="14"/>
        <v>#REF!</v>
      </c>
      <c r="G30" t="e">
        <f t="shared" si="14"/>
        <v>#DIV/0!</v>
      </c>
      <c r="H30" t="e">
        <f t="shared" si="14"/>
        <v>#N/A</v>
      </c>
      <c r="I30" t="e">
        <f>LOOKUP(I$3, $B$5:$C$9, $D$5:$D$9)</f>
        <v>#N/A</v>
      </c>
      <c r="J30" t="e">
        <f>LOOKUP(2, $B$5:$C$9, $E$5:$F$9)</f>
        <v>#N/A</v>
      </c>
      <c r="K30" t="e">
        <f t="shared" si="14"/>
        <v>#N/A</v>
      </c>
      <c r="L30" t="e">
        <f t="shared" si="14"/>
        <v>#DIV/0!</v>
      </c>
      <c r="M30" t="e">
        <f t="shared" si="14"/>
        <v>#NAME?</v>
      </c>
      <c r="N30" t="e">
        <f t="shared" si="14"/>
        <v>#NULL!</v>
      </c>
      <c r="O30" t="e">
        <f t="shared" si="14"/>
        <v>#NUM!</v>
      </c>
      <c r="P30" t="e">
        <f t="shared" si="14"/>
        <v>#REF!</v>
      </c>
    </row>
    <row r="32" spans="1:16" x14ac:dyDescent="0.25">
      <c r="A32" t="s">
        <v>10</v>
      </c>
      <c r="B32">
        <f>MATCH(B$3,$B$5:$B$9,-1)</f>
        <v>5</v>
      </c>
      <c r="C32" t="e">
        <f t="shared" ref="C32:P32" si="15">MATCH(C$3,$B$5:$B$9,-1)</f>
        <v>#N/A</v>
      </c>
      <c r="D32" t="e">
        <f t="shared" si="15"/>
        <v>#N/A</v>
      </c>
      <c r="E32" t="e">
        <f t="shared" si="15"/>
        <v>#N/A</v>
      </c>
      <c r="F32" t="e">
        <f t="shared" si="15"/>
        <v>#N/A</v>
      </c>
      <c r="G32">
        <f t="shared" si="15"/>
        <v>1</v>
      </c>
      <c r="H32" t="e">
        <f t="shared" si="15"/>
        <v>#N/A</v>
      </c>
      <c r="I32" t="e">
        <f t="shared" si="15"/>
        <v>#N/A</v>
      </c>
      <c r="J32" t="e">
        <f t="shared" si="15"/>
        <v>#VALUE!</v>
      </c>
      <c r="K32" t="e">
        <f t="shared" si="15"/>
        <v>#N/A</v>
      </c>
      <c r="L32" t="e">
        <f t="shared" si="15"/>
        <v>#DIV/0!</v>
      </c>
      <c r="M32" t="e">
        <f t="shared" si="15"/>
        <v>#NAME?</v>
      </c>
      <c r="N32" t="e">
        <f t="shared" si="15"/>
        <v>#NULL!</v>
      </c>
      <c r="O32" t="e">
        <f t="shared" si="15"/>
        <v>#NUM!</v>
      </c>
      <c r="P32" t="e">
        <f t="shared" si="15"/>
        <v>#REF!</v>
      </c>
    </row>
    <row r="33" spans="1:16" x14ac:dyDescent="0.25">
      <c r="B33" t="e">
        <f>MATCH(B$3,$C$5:$C$9,-1)</f>
        <v>#N/A</v>
      </c>
      <c r="C33" t="e">
        <f t="shared" ref="C33:P33" si="16">MATCH(C$3,$C$5:$C$9,-1)</f>
        <v>#N/A</v>
      </c>
      <c r="D33" t="e">
        <f t="shared" si="16"/>
        <v>#N/A</v>
      </c>
      <c r="E33" t="e">
        <f t="shared" si="16"/>
        <v>#N/A</v>
      </c>
      <c r="F33" t="e">
        <f t="shared" si="16"/>
        <v>#N/A</v>
      </c>
      <c r="G33" t="e">
        <f t="shared" si="16"/>
        <v>#N/A</v>
      </c>
      <c r="H33" t="e">
        <f t="shared" si="16"/>
        <v>#N/A</v>
      </c>
      <c r="I33" t="e">
        <f t="shared" si="16"/>
        <v>#N/A</v>
      </c>
      <c r="J33" t="e">
        <f t="shared" si="16"/>
        <v>#VALUE!</v>
      </c>
      <c r="K33" t="e">
        <f t="shared" si="16"/>
        <v>#N/A</v>
      </c>
      <c r="L33" t="e">
        <f t="shared" si="16"/>
        <v>#DIV/0!</v>
      </c>
      <c r="M33" t="e">
        <f t="shared" si="16"/>
        <v>#NAME?</v>
      </c>
      <c r="N33" t="e">
        <f t="shared" si="16"/>
        <v>#NULL!</v>
      </c>
      <c r="O33" t="e">
        <f t="shared" si="16"/>
        <v>#NUM!</v>
      </c>
      <c r="P33" t="e">
        <f t="shared" si="16"/>
        <v>#REF!</v>
      </c>
    </row>
    <row r="34" spans="1:16" x14ac:dyDescent="0.25">
      <c r="B34" t="e">
        <f>MATCH(B$3,$E$5:$E$9,-1)</f>
        <v>#N/A</v>
      </c>
      <c r="C34" t="e">
        <f t="shared" ref="C34:P34" si="17">MATCH(C$3,$E$5:$E$9,-1)</f>
        <v>#N/A</v>
      </c>
      <c r="D34" t="e">
        <f t="shared" si="17"/>
        <v>#N/A</v>
      </c>
      <c r="E34" t="e">
        <f t="shared" si="17"/>
        <v>#N/A</v>
      </c>
      <c r="F34" t="e">
        <f t="shared" si="17"/>
        <v>#N/A</v>
      </c>
      <c r="G34" t="e">
        <f t="shared" si="17"/>
        <v>#N/A</v>
      </c>
      <c r="H34" t="e">
        <f t="shared" si="17"/>
        <v>#N/A</v>
      </c>
      <c r="I34" t="e">
        <f t="shared" si="17"/>
        <v>#N/A</v>
      </c>
      <c r="J34" t="e">
        <f t="shared" si="17"/>
        <v>#VALUE!</v>
      </c>
      <c r="K34" t="e">
        <f t="shared" si="17"/>
        <v>#N/A</v>
      </c>
      <c r="L34" t="e">
        <f t="shared" si="17"/>
        <v>#DIV/0!</v>
      </c>
      <c r="M34" t="e">
        <f t="shared" si="17"/>
        <v>#NAME?</v>
      </c>
      <c r="N34" t="e">
        <f t="shared" si="17"/>
        <v>#NULL!</v>
      </c>
      <c r="O34" t="e">
        <f t="shared" si="17"/>
        <v>#NUM!</v>
      </c>
      <c r="P34" t="e">
        <f t="shared" si="17"/>
        <v>#REF!</v>
      </c>
    </row>
    <row r="36" spans="1:16" x14ac:dyDescent="0.25">
      <c r="A36" t="s">
        <v>3</v>
      </c>
      <c r="B36" t="e">
        <f>VLOOKUP(B$3,$B$5:$E$9,2)</f>
        <v>#N/A</v>
      </c>
      <c r="C36" t="str">
        <f t="shared" ref="C36:G36" si="18">VLOOKUP(C$3,$B$5:$E$9,2)</f>
        <v>a</v>
      </c>
      <c r="D36" t="str">
        <f t="shared" si="18"/>
        <v>i</v>
      </c>
      <c r="E36" t="str">
        <f t="shared" si="18"/>
        <v>o</v>
      </c>
      <c r="F36" t="str">
        <f t="shared" si="18"/>
        <v>u</v>
      </c>
      <c r="G36" t="str">
        <f t="shared" si="18"/>
        <v>a</v>
      </c>
      <c r="H36" t="str">
        <f>VLOOKUP(H$3,$C$5:$E$9,1)</f>
        <v>o</v>
      </c>
      <c r="I36" t="e">
        <f t="shared" ref="I36:P36" si="19">VLOOKUP(I$3,$C$5:$E$9,1)</f>
        <v>#N/A</v>
      </c>
      <c r="J36" t="e">
        <f t="shared" si="19"/>
        <v>#VALUE!</v>
      </c>
      <c r="K36" t="e">
        <f t="shared" si="19"/>
        <v>#N/A</v>
      </c>
      <c r="L36" t="e">
        <f t="shared" si="19"/>
        <v>#DIV/0!</v>
      </c>
      <c r="M36" t="e">
        <f t="shared" si="19"/>
        <v>#NAME?</v>
      </c>
      <c r="N36" t="e">
        <f t="shared" si="19"/>
        <v>#NULL!</v>
      </c>
      <c r="O36" t="e">
        <f t="shared" si="19"/>
        <v>#NUM!</v>
      </c>
      <c r="P36" t="e">
        <f t="shared" si="19"/>
        <v>#REF!</v>
      </c>
    </row>
    <row r="37" spans="1:16" x14ac:dyDescent="0.25">
      <c r="B37" t="e">
        <f>VLOOKUP(B$3,$B$5:$E$9,3)</f>
        <v>#N/A</v>
      </c>
      <c r="C37">
        <f t="shared" ref="C37:G37" si="20">VLOOKUP(C$3,$B$5:$E$9,3)</f>
        <v>0</v>
      </c>
      <c r="D37" t="b">
        <f t="shared" si="20"/>
        <v>1</v>
      </c>
      <c r="E37" t="e">
        <f t="shared" si="20"/>
        <v>#VALUE!</v>
      </c>
      <c r="F37" t="e">
        <f t="shared" si="20"/>
        <v>#N/A</v>
      </c>
      <c r="G37">
        <f t="shared" si="20"/>
        <v>0</v>
      </c>
      <c r="H37" t="e">
        <f>VLOOKUP(H$3,$C$5:$E$9,2)</f>
        <v>#VALUE!</v>
      </c>
      <c r="I37" t="e">
        <f t="shared" ref="I37:P37" si="21">VLOOKUP(I$3,$C$5:$E$9,2)</f>
        <v>#N/A</v>
      </c>
      <c r="J37" t="e">
        <f t="shared" si="21"/>
        <v>#VALUE!</v>
      </c>
      <c r="K37" t="e">
        <f t="shared" si="21"/>
        <v>#N/A</v>
      </c>
      <c r="L37" t="e">
        <f t="shared" si="21"/>
        <v>#DIV/0!</v>
      </c>
      <c r="M37" t="e">
        <f t="shared" si="21"/>
        <v>#NAME?</v>
      </c>
      <c r="N37" t="e">
        <f t="shared" si="21"/>
        <v>#NULL!</v>
      </c>
      <c r="O37" t="e">
        <f t="shared" si="21"/>
        <v>#NUM!</v>
      </c>
      <c r="P37" t="e">
        <f t="shared" si="21"/>
        <v>#REF!</v>
      </c>
    </row>
    <row r="38" spans="1:16" x14ac:dyDescent="0.25">
      <c r="B38" t="e">
        <f>VLOOKUP(B$3,$B$5:$E$9,4)</f>
        <v>#N/A</v>
      </c>
      <c r="C38" t="e">
        <f t="shared" ref="C38:G38" si="22">VLOOKUP(C$3,$B$5:$E$9,4)</f>
        <v>#DIV/0!</v>
      </c>
      <c r="D38" t="e">
        <f t="shared" si="22"/>
        <v>#NULL!</v>
      </c>
      <c r="E38" t="e">
        <f t="shared" si="22"/>
        <v>#NUM!</v>
      </c>
      <c r="F38" t="e">
        <f t="shared" si="22"/>
        <v>#REF!</v>
      </c>
      <c r="G38" t="e">
        <f t="shared" si="22"/>
        <v>#DIV/0!</v>
      </c>
      <c r="H38" t="e">
        <f>VLOOKUP(H$3,$C$5:$E$9,3)</f>
        <v>#NUM!</v>
      </c>
      <c r="I38" t="e">
        <f t="shared" ref="I38:P38" si="23">VLOOKUP(I$3,$C$5:$E$9,3)</f>
        <v>#N/A</v>
      </c>
      <c r="J38" t="e">
        <f t="shared" si="23"/>
        <v>#VALUE!</v>
      </c>
      <c r="K38" t="e">
        <f t="shared" si="23"/>
        <v>#N/A</v>
      </c>
      <c r="L38" t="e">
        <f t="shared" si="23"/>
        <v>#DIV/0!</v>
      </c>
      <c r="M38" t="e">
        <f t="shared" si="23"/>
        <v>#NAME?</v>
      </c>
      <c r="N38" t="e">
        <f t="shared" si="23"/>
        <v>#NULL!</v>
      </c>
      <c r="O38" t="e">
        <f t="shared" si="23"/>
        <v>#NUM!</v>
      </c>
      <c r="P38" t="e">
        <f t="shared" si="23"/>
        <v>#REF!</v>
      </c>
    </row>
    <row r="40" spans="1:16" x14ac:dyDescent="0.25">
      <c r="A40" t="s">
        <v>21</v>
      </c>
      <c r="B40">
        <v>-1</v>
      </c>
      <c r="C40">
        <v>0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13</v>
      </c>
    </row>
    <row r="41" spans="1:16" x14ac:dyDescent="0.25">
      <c r="B41" t="e">
        <f t="shared" ref="B41:O41" si="24">CHOOSE(B$40,$B3,$C3, $D3, $E3, $F3, $G3, $H3, $I3, $J3, $K3, $L3, $M3)</f>
        <v>#VALUE!</v>
      </c>
      <c r="C41" t="e">
        <f t="shared" si="24"/>
        <v>#VALUE!</v>
      </c>
      <c r="D41">
        <f t="shared" si="24"/>
        <v>-1</v>
      </c>
      <c r="E41">
        <f t="shared" si="24"/>
        <v>0.5</v>
      </c>
      <c r="F41">
        <f t="shared" si="24"/>
        <v>2</v>
      </c>
      <c r="G41">
        <f t="shared" si="24"/>
        <v>3</v>
      </c>
      <c r="H41">
        <f t="shared" si="24"/>
        <v>4.5</v>
      </c>
      <c r="I41">
        <f t="shared" si="24"/>
        <v>0</v>
      </c>
      <c r="J41" t="str">
        <f t="shared" si="24"/>
        <v>plugh</v>
      </c>
      <c r="K41" t="b">
        <f t="shared" si="24"/>
        <v>1</v>
      </c>
      <c r="L41" t="e">
        <f t="shared" si="24"/>
        <v>#VALUE!</v>
      </c>
      <c r="M41" t="e">
        <f t="shared" si="24"/>
        <v>#N/A</v>
      </c>
      <c r="N41" t="e">
        <f t="shared" si="24"/>
        <v>#DIV/0!</v>
      </c>
      <c r="O41" t="e">
        <f t="shared" si="24"/>
        <v>#NAME?</v>
      </c>
      <c r="P41" t="e">
        <f>CHOOSE(P$40,$B3,$C3, $D3, $E3, $F3, $G3, $H3, $I3, $J3, $K3, $L3, $M3)</f>
        <v>#VALUE!</v>
      </c>
    </row>
    <row r="43" spans="1:16" x14ac:dyDescent="0.25">
      <c r="B43" t="b">
        <v>1</v>
      </c>
      <c r="C43" t="b">
        <v>0</v>
      </c>
      <c r="D43" s="1" t="s">
        <v>22</v>
      </c>
      <c r="E43" s="1" t="s">
        <v>23</v>
      </c>
      <c r="F43" s="1" t="s">
        <v>24</v>
      </c>
      <c r="G43">
        <v>0.9</v>
      </c>
      <c r="H43">
        <v>1.1000000000000001</v>
      </c>
      <c r="I43">
        <v>2.4</v>
      </c>
      <c r="J43">
        <v>2.8</v>
      </c>
      <c r="K43" s="2">
        <v>36526</v>
      </c>
      <c r="L43" s="2">
        <v>7</v>
      </c>
      <c r="M43" s="2">
        <v>11</v>
      </c>
      <c r="N43" t="e">
        <f>1/0</f>
        <v>#DIV/0!</v>
      </c>
      <c r="O43" t="e">
        <v>#NUM!</v>
      </c>
      <c r="P43" t="e">
        <v>#N/A</v>
      </c>
    </row>
    <row r="44" spans="1:16" x14ac:dyDescent="0.25">
      <c r="B44">
        <f>CHOOSE(B$43,$B3,$C3, $D3, $E3, $F3, $G3, $H3, $I3, $J3, $K3, $L3, $M3)</f>
        <v>-1</v>
      </c>
      <c r="C44" t="e">
        <f t="shared" ref="C44:P44" si="25">CHOOSE(C$43,$B3,$C3, $D3, $E3, $F3, $G3, $H3, $I3, $J3, $K3, $L3, $M3)</f>
        <v>#VALUE!</v>
      </c>
      <c r="D44" t="e">
        <f t="shared" si="25"/>
        <v>#VALUE!</v>
      </c>
      <c r="E44">
        <f t="shared" si="25"/>
        <v>-1</v>
      </c>
      <c r="F44">
        <f t="shared" si="25"/>
        <v>0.5</v>
      </c>
      <c r="G44" t="e">
        <f t="shared" si="25"/>
        <v>#VALUE!</v>
      </c>
      <c r="H44">
        <f t="shared" si="25"/>
        <v>-1</v>
      </c>
      <c r="I44">
        <f t="shared" si="25"/>
        <v>0.5</v>
      </c>
      <c r="J44">
        <f t="shared" si="25"/>
        <v>0.5</v>
      </c>
      <c r="K44" t="e">
        <f t="shared" si="25"/>
        <v>#VALUE!</v>
      </c>
      <c r="L44" t="str">
        <f t="shared" si="25"/>
        <v>plugh</v>
      </c>
      <c r="M44" t="e">
        <f t="shared" si="25"/>
        <v>#DIV/0!</v>
      </c>
      <c r="N44" t="e">
        <f t="shared" si="25"/>
        <v>#DIV/0!</v>
      </c>
      <c r="O44" t="e">
        <f t="shared" si="25"/>
        <v>#NUM!</v>
      </c>
      <c r="P44" t="e">
        <f t="shared" si="25"/>
        <v>#N/A</v>
      </c>
    </row>
    <row r="46" spans="1:16" x14ac:dyDescent="0.25">
      <c r="L4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526E-5A10-4BE5-88B6-267CA29FD357}">
  <dimension ref="A4:F12"/>
  <sheetViews>
    <sheetView workbookViewId="0"/>
  </sheetViews>
  <sheetFormatPr defaultRowHeight="15" x14ac:dyDescent="0.25"/>
  <sheetData>
    <row r="4" spans="1:6" x14ac:dyDescent="0.25">
      <c r="D4" t="s">
        <v>3</v>
      </c>
      <c r="E4" t="s">
        <v>10</v>
      </c>
      <c r="F4" t="s">
        <v>26</v>
      </c>
    </row>
    <row r="5" spans="1:6" x14ac:dyDescent="0.25">
      <c r="A5">
        <v>1</v>
      </c>
      <c r="C5">
        <v>0</v>
      </c>
      <c r="D5" t="e">
        <f t="shared" ref="D5:D12" si="0">VLOOKUP(C5,A$1:A$16,1)</f>
        <v>#N/A</v>
      </c>
      <c r="E5" t="e">
        <f t="shared" ref="E5:E12" si="1">MATCH(C5,A$1:A$16)</f>
        <v>#N/A</v>
      </c>
      <c r="F5" t="e">
        <f t="shared" ref="F5:F12" si="2">LOOKUP(C5,A$1:A$16)</f>
        <v>#N/A</v>
      </c>
    </row>
    <row r="6" spans="1:6" x14ac:dyDescent="0.25">
      <c r="A6">
        <v>2</v>
      </c>
      <c r="C6">
        <v>1</v>
      </c>
      <c r="D6">
        <f t="shared" si="0"/>
        <v>1</v>
      </c>
      <c r="E6">
        <f t="shared" si="1"/>
        <v>5</v>
      </c>
      <c r="F6">
        <f t="shared" si="2"/>
        <v>1</v>
      </c>
    </row>
    <row r="7" spans="1:6" x14ac:dyDescent="0.25">
      <c r="A7">
        <v>3</v>
      </c>
      <c r="C7">
        <v>2</v>
      </c>
      <c r="D7">
        <f t="shared" si="0"/>
        <v>2</v>
      </c>
      <c r="E7">
        <f t="shared" si="1"/>
        <v>6</v>
      </c>
      <c r="F7">
        <f t="shared" si="2"/>
        <v>2</v>
      </c>
    </row>
    <row r="8" spans="1:6" x14ac:dyDescent="0.25">
      <c r="C8">
        <v>6</v>
      </c>
      <c r="D8">
        <f t="shared" si="0"/>
        <v>6</v>
      </c>
      <c r="E8">
        <f t="shared" si="1"/>
        <v>10</v>
      </c>
      <c r="F8">
        <f t="shared" si="2"/>
        <v>6</v>
      </c>
    </row>
    <row r="9" spans="1:6" x14ac:dyDescent="0.25">
      <c r="A9">
        <v>5</v>
      </c>
      <c r="C9">
        <v>7</v>
      </c>
      <c r="D9">
        <f t="shared" si="0"/>
        <v>7</v>
      </c>
      <c r="E9">
        <f t="shared" si="1"/>
        <v>11</v>
      </c>
      <c r="F9">
        <f t="shared" si="2"/>
        <v>7</v>
      </c>
    </row>
    <row r="10" spans="1:6" x14ac:dyDescent="0.25">
      <c r="A10">
        <v>6</v>
      </c>
      <c r="C10">
        <v>8</v>
      </c>
      <c r="D10">
        <f t="shared" si="0"/>
        <v>8</v>
      </c>
      <c r="E10">
        <f t="shared" si="1"/>
        <v>12</v>
      </c>
      <c r="F10">
        <f t="shared" si="2"/>
        <v>8</v>
      </c>
    </row>
    <row r="11" spans="1:6" x14ac:dyDescent="0.25">
      <c r="A11">
        <v>7</v>
      </c>
      <c r="C11">
        <v>9</v>
      </c>
      <c r="D11">
        <f t="shared" si="0"/>
        <v>8</v>
      </c>
      <c r="E11">
        <f t="shared" si="1"/>
        <v>12</v>
      </c>
      <c r="F11">
        <f t="shared" si="2"/>
        <v>8</v>
      </c>
    </row>
    <row r="12" spans="1:6" x14ac:dyDescent="0.25">
      <c r="A12">
        <v>8</v>
      </c>
      <c r="C12" s="1" t="s">
        <v>25</v>
      </c>
      <c r="D12" t="e">
        <f t="shared" si="0"/>
        <v>#N/A</v>
      </c>
      <c r="E12" t="e">
        <f t="shared" si="1"/>
        <v>#N/A</v>
      </c>
      <c r="F12" t="e">
        <f t="shared" si="2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35CD-BC31-49BA-A2E7-1B338D3F7687}">
  <dimension ref="A1:I54"/>
  <sheetViews>
    <sheetView workbookViewId="0"/>
  </sheetViews>
  <sheetFormatPr defaultRowHeight="15" x14ac:dyDescent="0.25"/>
  <cols>
    <col min="2" max="9" width="9.140625" style="4"/>
  </cols>
  <sheetData>
    <row r="1" spans="1:7" x14ac:dyDescent="0.25">
      <c r="B1" s="4" t="s">
        <v>27</v>
      </c>
      <c r="G1" s="4" t="s">
        <v>36</v>
      </c>
    </row>
    <row r="2" spans="1:7" x14ac:dyDescent="0.25">
      <c r="B2" s="4">
        <v>1</v>
      </c>
      <c r="C2" s="4">
        <f>1+B2</f>
        <v>2</v>
      </c>
      <c r="D2" s="4">
        <f>1+C2</f>
        <v>3</v>
      </c>
      <c r="E2" s="4">
        <f>1+D2</f>
        <v>4</v>
      </c>
      <c r="F2" s="4">
        <f>1+E2</f>
        <v>5</v>
      </c>
    </row>
    <row r="3" spans="1:7" x14ac:dyDescent="0.25">
      <c r="B3" s="4">
        <f>5+B2</f>
        <v>6</v>
      </c>
      <c r="C3" s="4" t="s">
        <v>32</v>
      </c>
      <c r="D3" s="4">
        <v>8</v>
      </c>
      <c r="E3" s="4">
        <f t="shared" ref="E3:F5" si="0">1+D3</f>
        <v>9</v>
      </c>
      <c r="F3" s="4">
        <f t="shared" si="0"/>
        <v>10</v>
      </c>
    </row>
    <row r="4" spans="1:7" x14ac:dyDescent="0.25">
      <c r="B4" s="4">
        <f>5+B3</f>
        <v>11</v>
      </c>
      <c r="C4" s="4">
        <f t="shared" ref="C4:D6" si="1">1+B4</f>
        <v>12</v>
      </c>
      <c r="D4" s="4">
        <f t="shared" si="1"/>
        <v>13</v>
      </c>
      <c r="E4" s="4">
        <f t="shared" si="0"/>
        <v>14</v>
      </c>
      <c r="F4" s="4">
        <f t="shared" si="0"/>
        <v>15</v>
      </c>
    </row>
    <row r="5" spans="1:7" x14ac:dyDescent="0.25">
      <c r="B5" s="4">
        <f>5+B4</f>
        <v>16</v>
      </c>
      <c r="C5" s="4">
        <f t="shared" si="1"/>
        <v>17</v>
      </c>
      <c r="D5" s="4">
        <f t="shared" si="1"/>
        <v>18</v>
      </c>
      <c r="E5" s="4">
        <f t="shared" si="0"/>
        <v>19</v>
      </c>
      <c r="F5" s="4">
        <f t="shared" si="0"/>
        <v>20</v>
      </c>
    </row>
    <row r="6" spans="1:7" x14ac:dyDescent="0.25">
      <c r="B6" s="4">
        <f>5+B5</f>
        <v>21</v>
      </c>
      <c r="C6" s="4">
        <f t="shared" si="1"/>
        <v>22</v>
      </c>
      <c r="D6" s="4">
        <f t="shared" si="1"/>
        <v>23</v>
      </c>
      <c r="E6" s="4">
        <f>1+D6</f>
        <v>24</v>
      </c>
      <c r="F6" s="5" t="s">
        <v>33</v>
      </c>
      <c r="G6" s="4">
        <f>1+F6</f>
        <v>26</v>
      </c>
    </row>
    <row r="7" spans="1:7" x14ac:dyDescent="0.25">
      <c r="A7" t="s">
        <v>34</v>
      </c>
      <c r="G7" s="4" t="s">
        <v>35</v>
      </c>
    </row>
    <row r="9" spans="1:7" x14ac:dyDescent="0.25">
      <c r="B9" s="4" t="s">
        <v>28</v>
      </c>
      <c r="C9" s="4" t="s">
        <v>29</v>
      </c>
      <c r="D9" s="4" t="s">
        <v>30</v>
      </c>
      <c r="E9" s="4" t="s">
        <v>31</v>
      </c>
    </row>
    <row r="10" spans="1:7" x14ac:dyDescent="0.25">
      <c r="B10" s="4">
        <v>0</v>
      </c>
      <c r="C10" s="4">
        <v>0</v>
      </c>
      <c r="D10" s="4">
        <v>1</v>
      </c>
      <c r="E10" s="4">
        <v>1</v>
      </c>
      <c r="F10" s="4" cm="1">
        <f t="array" aca="1" ref="F10" ca="1">OFFSET(B$2:F$6,B10,C10,D10,E10)</f>
        <v>1</v>
      </c>
    </row>
    <row r="11" spans="1:7" x14ac:dyDescent="0.25">
      <c r="B11" s="4">
        <v>1</v>
      </c>
      <c r="C11" s="4">
        <v>1</v>
      </c>
      <c r="D11" s="4">
        <v>1</v>
      </c>
      <c r="E11" s="4">
        <v>1</v>
      </c>
      <c r="F11" s="4" t="str" cm="1">
        <f t="array" aca="1" ref="F11" ca="1">OFFSET(B$2:F$6,B11,C11,D11,E11)</f>
        <v>X</v>
      </c>
    </row>
    <row r="12" spans="1:7" x14ac:dyDescent="0.25">
      <c r="B12" s="4">
        <v>0</v>
      </c>
      <c r="C12" s="4">
        <v>4</v>
      </c>
      <c r="D12" s="4">
        <v>1</v>
      </c>
      <c r="E12" s="4">
        <v>1</v>
      </c>
      <c r="F12" s="4" cm="1">
        <f t="array" aca="1" ref="F12" ca="1">OFFSET(B$2:F$6,B12,C12,D12,E12)</f>
        <v>5</v>
      </c>
    </row>
    <row r="13" spans="1:7" x14ac:dyDescent="0.25">
      <c r="B13" s="4">
        <v>4</v>
      </c>
      <c r="C13" s="4">
        <v>0</v>
      </c>
      <c r="D13" s="4">
        <v>1</v>
      </c>
      <c r="E13" s="4">
        <v>1</v>
      </c>
      <c r="F13" s="4" cm="1">
        <f t="array" aca="1" ref="F13" ca="1">OFFSET(B$2:F$6,B13,C13,D13,E13)</f>
        <v>21</v>
      </c>
    </row>
    <row r="14" spans="1:7" x14ac:dyDescent="0.25">
      <c r="B14" s="4">
        <v>5</v>
      </c>
      <c r="C14" s="4">
        <v>-1</v>
      </c>
      <c r="D14" s="4">
        <v>1</v>
      </c>
      <c r="E14" s="4">
        <v>1</v>
      </c>
      <c r="F14" s="4" t="str" cm="1">
        <f t="array" aca="1" ref="F14" ca="1">OFFSET(B$2:F$6,B14,C14,D14,E14)</f>
        <v>A</v>
      </c>
    </row>
    <row r="15" spans="1:7" x14ac:dyDescent="0.25">
      <c r="B15" s="4">
        <v>-1</v>
      </c>
      <c r="C15" s="4">
        <v>5</v>
      </c>
      <c r="D15" s="4">
        <v>1</v>
      </c>
      <c r="E15" s="4">
        <v>1</v>
      </c>
      <c r="F15" s="4" t="str" cm="1">
        <f t="array" aca="1" ref="F15" ca="1">OFFSET(B$2:F$6,B15,C15,D15,E15)</f>
        <v>C</v>
      </c>
    </row>
    <row r="16" spans="1:7" x14ac:dyDescent="0.25">
      <c r="B16" s="4">
        <v>5</v>
      </c>
      <c r="C16" s="4">
        <v>5</v>
      </c>
      <c r="D16" s="4">
        <v>1</v>
      </c>
      <c r="E16" s="4">
        <v>1</v>
      </c>
      <c r="F16" s="4" t="str" cm="1">
        <f t="array" aca="1" ref="F16" ca="1">OFFSET(B$2:F$6,B16,C16,D16,E16)</f>
        <v>B</v>
      </c>
    </row>
    <row r="17" spans="2:7" x14ac:dyDescent="0.25">
      <c r="B17" s="4">
        <v>1</v>
      </c>
      <c r="C17" s="4">
        <v>1</v>
      </c>
      <c r="D17" s="4">
        <v>2</v>
      </c>
      <c r="E17" s="4">
        <v>1</v>
      </c>
      <c r="F17" s="4" t="str" cm="1">
        <f t="array" aca="1" ref="F17:F18" ca="1">OFFSET(B$2:F$6,B17,C17,D17,E17)</f>
        <v>X</v>
      </c>
    </row>
    <row r="18" spans="2:7" x14ac:dyDescent="0.25">
      <c r="F18" s="4">
        <f ca="1"/>
        <v>12</v>
      </c>
    </row>
    <row r="19" spans="2:7" x14ac:dyDescent="0.25">
      <c r="B19" s="4">
        <v>1</v>
      </c>
      <c r="C19" s="4">
        <v>1</v>
      </c>
      <c r="D19" s="4">
        <v>1</v>
      </c>
      <c r="E19" s="4">
        <v>2</v>
      </c>
      <c r="F19" s="4" t="str" cm="1">
        <f t="array" aca="1" ref="F19:G19" ca="1">OFFSET(B$2:F$6,B19,C19,D19,E19)</f>
        <v>X</v>
      </c>
      <c r="G19" s="4">
        <f ca="1"/>
        <v>8</v>
      </c>
    </row>
    <row r="21" spans="2:7" x14ac:dyDescent="0.25">
      <c r="B21" s="4">
        <v>1</v>
      </c>
      <c r="C21" s="4">
        <v>1</v>
      </c>
      <c r="D21" s="4">
        <v>2</v>
      </c>
      <c r="E21" s="4">
        <v>2</v>
      </c>
      <c r="F21" s="4" t="str" cm="1">
        <f t="array" aca="1" ref="F21:G22" ca="1">OFFSET(B$2:F$6,B21,C21,D21,E21)</f>
        <v>X</v>
      </c>
      <c r="G21" s="4">
        <f ca="1"/>
        <v>8</v>
      </c>
    </row>
    <row r="22" spans="2:7" x14ac:dyDescent="0.25">
      <c r="F22" s="4">
        <f ca="1"/>
        <v>12</v>
      </c>
      <c r="G22" s="4">
        <f ca="1"/>
        <v>13</v>
      </c>
    </row>
    <row r="23" spans="2:7" x14ac:dyDescent="0.25">
      <c r="B23" s="4">
        <v>0</v>
      </c>
      <c r="C23" s="4">
        <v>0</v>
      </c>
      <c r="D23" s="4">
        <v>2</v>
      </c>
      <c r="E23" s="4">
        <v>1</v>
      </c>
      <c r="F23" s="4" cm="1">
        <f t="array" aca="1" ref="F23:F24" ca="1">OFFSET(B$2:F$6,B23,C23,D23,E23)</f>
        <v>1</v>
      </c>
    </row>
    <row r="24" spans="2:7" x14ac:dyDescent="0.25">
      <c r="F24" s="4">
        <f ca="1"/>
        <v>6</v>
      </c>
    </row>
    <row r="25" spans="2:7" x14ac:dyDescent="0.25">
      <c r="B25" s="4">
        <v>0</v>
      </c>
      <c r="C25" s="4">
        <v>0</v>
      </c>
      <c r="D25" s="4">
        <v>1</v>
      </c>
      <c r="E25" s="4">
        <v>2</v>
      </c>
      <c r="F25" s="4" cm="1">
        <f t="array" aca="1" ref="F25:G25" ca="1">OFFSET(B$2:F$6,B25,C25,D25,E25)</f>
        <v>1</v>
      </c>
      <c r="G25" s="4">
        <f ca="1"/>
        <v>2</v>
      </c>
    </row>
    <row r="27" spans="2:7" x14ac:dyDescent="0.25">
      <c r="B27" s="4">
        <v>0</v>
      </c>
      <c r="C27" s="4">
        <v>0</v>
      </c>
      <c r="D27" s="4">
        <v>2</v>
      </c>
      <c r="E27" s="4">
        <v>2</v>
      </c>
      <c r="F27" s="4" cm="1">
        <f t="array" aca="1" ref="F27:G28" ca="1">OFFSET(B$2:F$6,B27,C27,D27,E27)</f>
        <v>1</v>
      </c>
      <c r="G27" s="4">
        <f ca="1"/>
        <v>2</v>
      </c>
    </row>
    <row r="28" spans="2:7" x14ac:dyDescent="0.25">
      <c r="F28" s="4">
        <f ca="1"/>
        <v>6</v>
      </c>
      <c r="G28" s="4" t="str">
        <f ca="1"/>
        <v>X</v>
      </c>
    </row>
    <row r="29" spans="2:7" x14ac:dyDescent="0.25">
      <c r="B29" s="4">
        <v>-1</v>
      </c>
      <c r="C29" s="4">
        <v>-1</v>
      </c>
      <c r="D29" s="4">
        <v>2</v>
      </c>
      <c r="E29" s="4">
        <v>2</v>
      </c>
      <c r="F29" s="4" cm="1">
        <f t="array" aca="1" ref="F29:G30" ca="1">OFFSET(B$2:F$6,B29,C29,D29,E29)</f>
        <v>0</v>
      </c>
      <c r="G29" s="4" t="str">
        <f ca="1"/>
        <v>Data Table</v>
      </c>
    </row>
    <row r="30" spans="2:7" x14ac:dyDescent="0.25">
      <c r="F30" s="4">
        <f ca="1"/>
        <v>0</v>
      </c>
      <c r="G30" s="4">
        <f ca="1"/>
        <v>1</v>
      </c>
    </row>
    <row r="31" spans="2:7" x14ac:dyDescent="0.25">
      <c r="B31" s="4">
        <v>-1</v>
      </c>
      <c r="C31" s="4">
        <v>4</v>
      </c>
      <c r="D31" s="4">
        <v>2</v>
      </c>
      <c r="E31" s="4">
        <v>2</v>
      </c>
      <c r="F31" s="4" cm="1">
        <f t="array" aca="1" ref="F31:G32" ca="1">OFFSET(B$2:F$6,B31,C31,D31,E31)</f>
        <v>0</v>
      </c>
      <c r="G31" s="4" t="str">
        <f ca="1"/>
        <v>C</v>
      </c>
    </row>
    <row r="32" spans="2:7" x14ac:dyDescent="0.25">
      <c r="F32" s="4">
        <f ca="1"/>
        <v>5</v>
      </c>
      <c r="G32" s="4">
        <f ca="1"/>
        <v>0</v>
      </c>
    </row>
    <row r="33" spans="2:9" x14ac:dyDescent="0.25">
      <c r="B33" s="4">
        <v>4</v>
      </c>
      <c r="C33" s="4">
        <v>-1</v>
      </c>
      <c r="D33" s="4">
        <v>2</v>
      </c>
      <c r="E33" s="4">
        <v>2</v>
      </c>
      <c r="F33" s="4" cm="1">
        <f t="array" aca="1" ref="F33:G34" ca="1">OFFSET(B$2:F$6,B33,C33,D33,E33)</f>
        <v>0</v>
      </c>
      <c r="G33" s="4">
        <f ca="1"/>
        <v>21</v>
      </c>
    </row>
    <row r="34" spans="2:9" x14ac:dyDescent="0.25">
      <c r="F34" s="4" t="str">
        <f ca="1"/>
        <v>A</v>
      </c>
      <c r="G34" s="4">
        <f ca="1"/>
        <v>0</v>
      </c>
    </row>
    <row r="35" spans="2:9" x14ac:dyDescent="0.25">
      <c r="B35" s="4">
        <v>4</v>
      </c>
      <c r="C35" s="4">
        <v>4</v>
      </c>
      <c r="D35" s="4">
        <v>2</v>
      </c>
      <c r="E35" s="4">
        <v>2</v>
      </c>
      <c r="F35" s="4" t="str" cm="1">
        <f t="array" aca="1" ref="F35:G36" ca="1">OFFSET(B$2:F$6,B35,C35,D35,E35)</f>
        <v>25</v>
      </c>
      <c r="G35" s="4">
        <f ca="1"/>
        <v>26</v>
      </c>
    </row>
    <row r="36" spans="2:9" x14ac:dyDescent="0.25">
      <c r="F36" s="4">
        <f ca="1"/>
        <v>0</v>
      </c>
      <c r="G36" s="4" t="str">
        <f ca="1"/>
        <v>B</v>
      </c>
    </row>
    <row r="37" spans="2:9" x14ac:dyDescent="0.25">
      <c r="B37" s="4">
        <v>0</v>
      </c>
      <c r="C37" s="4">
        <v>0</v>
      </c>
      <c r="D37" s="4">
        <v>3</v>
      </c>
      <c r="E37" s="4">
        <v>3</v>
      </c>
      <c r="F37" s="4" cm="1">
        <f t="array" aca="1" ref="F37:H39" ca="1">OFFSET(B$2:F$6,B37,C37,D37,E37)</f>
        <v>1</v>
      </c>
      <c r="G37" s="4">
        <f ca="1"/>
        <v>2</v>
      </c>
      <c r="H37" s="4">
        <f ca="1"/>
        <v>3</v>
      </c>
    </row>
    <row r="38" spans="2:9" x14ac:dyDescent="0.25">
      <c r="F38" s="4">
        <f ca="1"/>
        <v>6</v>
      </c>
      <c r="G38" s="4" t="str">
        <f ca="1"/>
        <v>X</v>
      </c>
      <c r="H38" s="4">
        <f ca="1"/>
        <v>8</v>
      </c>
    </row>
    <row r="39" spans="2:9" x14ac:dyDescent="0.25">
      <c r="F39" s="4">
        <f ca="1"/>
        <v>11</v>
      </c>
      <c r="G39" s="4">
        <f ca="1"/>
        <v>12</v>
      </c>
      <c r="H39" s="4">
        <f ca="1"/>
        <v>13</v>
      </c>
    </row>
    <row r="40" spans="2:9" x14ac:dyDescent="0.25">
      <c r="B40" s="4">
        <v>3</v>
      </c>
      <c r="C40" s="4">
        <v>3</v>
      </c>
      <c r="D40" s="4">
        <v>3</v>
      </c>
      <c r="E40" s="4">
        <v>3</v>
      </c>
      <c r="F40" s="4" cm="1">
        <f t="array" aca="1" ref="F40:H42" ca="1">OFFSET(B$2:F$6,B40,C40,D40,E40)</f>
        <v>19</v>
      </c>
      <c r="G40" s="4">
        <f ca="1"/>
        <v>20</v>
      </c>
      <c r="H40" s="4">
        <f ca="1"/>
        <v>0</v>
      </c>
    </row>
    <row r="41" spans="2:9" x14ac:dyDescent="0.25">
      <c r="F41" s="4">
        <f ca="1"/>
        <v>24</v>
      </c>
      <c r="G41" s="4" t="str">
        <f ca="1"/>
        <v>25</v>
      </c>
      <c r="H41" s="4">
        <f ca="1"/>
        <v>26</v>
      </c>
    </row>
    <row r="42" spans="2:9" x14ac:dyDescent="0.25">
      <c r="F42" s="4">
        <f ca="1"/>
        <v>0</v>
      </c>
      <c r="G42" s="4">
        <f ca="1"/>
        <v>0</v>
      </c>
      <c r="H42" s="4" t="str">
        <f ca="1"/>
        <v>B</v>
      </c>
    </row>
    <row r="43" spans="2:9" x14ac:dyDescent="0.25">
      <c r="B43" s="4">
        <v>-1</v>
      </c>
      <c r="C43" s="4">
        <v>2</v>
      </c>
      <c r="D43" s="4">
        <v>3</v>
      </c>
      <c r="E43" s="4">
        <v>4</v>
      </c>
      <c r="F43" s="4" cm="1">
        <f t="array" aca="1" ref="F43:I45" ca="1">OFFSET(B$2:F$6,B43,C43,D43,E43)</f>
        <v>0</v>
      </c>
      <c r="G43" s="4">
        <f ca="1"/>
        <v>0</v>
      </c>
      <c r="H43" s="4">
        <f ca="1"/>
        <v>0</v>
      </c>
      <c r="I43" s="4" t="str">
        <f ca="1"/>
        <v>C</v>
      </c>
    </row>
    <row r="44" spans="2:9" x14ac:dyDescent="0.25">
      <c r="F44" s="4">
        <f ca="1"/>
        <v>3</v>
      </c>
      <c r="G44" s="4">
        <f ca="1"/>
        <v>4</v>
      </c>
      <c r="H44" s="4">
        <f ca="1"/>
        <v>5</v>
      </c>
      <c r="I44" s="4">
        <f ca="1"/>
        <v>0</v>
      </c>
    </row>
    <row r="45" spans="2:9" x14ac:dyDescent="0.25">
      <c r="F45" s="4">
        <f ca="1"/>
        <v>8</v>
      </c>
      <c r="G45" s="4">
        <f ca="1"/>
        <v>9</v>
      </c>
      <c r="H45" s="4">
        <f ca="1"/>
        <v>10</v>
      </c>
      <c r="I45" s="4">
        <f ca="1"/>
        <v>0</v>
      </c>
    </row>
    <row r="46" spans="2:9" x14ac:dyDescent="0.25">
      <c r="B46" s="4">
        <v>0</v>
      </c>
      <c r="C46" s="4">
        <v>0</v>
      </c>
      <c r="D46" s="4">
        <v>3</v>
      </c>
      <c r="E46" s="4">
        <v>4</v>
      </c>
      <c r="F46" s="4" cm="1">
        <f t="array" aca="1" ref="F46:I48" ca="1">OFFSET(B$2:F$6,B46,C46,D46,E46)</f>
        <v>1</v>
      </c>
      <c r="G46" s="4">
        <f ca="1"/>
        <v>2</v>
      </c>
      <c r="H46" s="4">
        <f ca="1"/>
        <v>3</v>
      </c>
      <c r="I46" s="4">
        <f ca="1"/>
        <v>4</v>
      </c>
    </row>
    <row r="47" spans="2:9" x14ac:dyDescent="0.25">
      <c r="F47" s="4">
        <f ca="1"/>
        <v>6</v>
      </c>
      <c r="G47" s="4" t="str">
        <f ca="1"/>
        <v>X</v>
      </c>
      <c r="H47" s="4">
        <f ca="1"/>
        <v>8</v>
      </c>
      <c r="I47" s="4">
        <f ca="1"/>
        <v>9</v>
      </c>
    </row>
    <row r="48" spans="2:9" x14ac:dyDescent="0.25">
      <c r="F48" s="4">
        <f ca="1"/>
        <v>11</v>
      </c>
      <c r="G48" s="4">
        <f ca="1"/>
        <v>12</v>
      </c>
      <c r="H48" s="4">
        <f ca="1"/>
        <v>13</v>
      </c>
      <c r="I48" s="4">
        <f ca="1"/>
        <v>14</v>
      </c>
    </row>
    <row r="50" spans="1:3" x14ac:dyDescent="0.25">
      <c r="A50" t="s">
        <v>37</v>
      </c>
      <c r="B50" s="4" cm="1">
        <f t="array" aca="1" ref="B50:C51" ca="1">INDIRECT("H47:I48")</f>
        <v>8</v>
      </c>
      <c r="C50" s="4">
        <f ca="1"/>
        <v>9</v>
      </c>
    </row>
    <row r="51" spans="1:3" x14ac:dyDescent="0.25">
      <c r="B51" s="4">
        <f ca="1"/>
        <v>13</v>
      </c>
      <c r="C51" s="4">
        <f ca="1"/>
        <v>14</v>
      </c>
    </row>
    <row r="53" spans="1:3" x14ac:dyDescent="0.25">
      <c r="B53" s="4" t="str" cm="1">
        <f t="array" aca="1" ref="B53" ca="1">INDIRECT(B54)</f>
        <v>Indirect</v>
      </c>
      <c r="C53" s="6" t="s">
        <v>38</v>
      </c>
    </row>
    <row r="54" spans="1:3" x14ac:dyDescent="0.25">
      <c r="B54" s="4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B48F-6B90-449D-A295-54EA5EA7A00F}">
  <dimension ref="A1:N45"/>
  <sheetViews>
    <sheetView workbookViewId="0"/>
  </sheetViews>
  <sheetFormatPr defaultRowHeight="15" x14ac:dyDescent="0.25"/>
  <sheetData>
    <row r="1" spans="1:14" x14ac:dyDescent="0.25">
      <c r="B1" s="4" t="s">
        <v>27</v>
      </c>
      <c r="C1" s="4"/>
      <c r="D1" s="4"/>
      <c r="E1" s="4"/>
      <c r="F1" s="4"/>
      <c r="G1" s="4" t="s">
        <v>36</v>
      </c>
    </row>
    <row r="2" spans="1:14" x14ac:dyDescent="0.25">
      <c r="B2" s="4">
        <v>1</v>
      </c>
      <c r="C2" s="4">
        <f>1+B2</f>
        <v>2</v>
      </c>
      <c r="D2" s="4">
        <f>1+C2</f>
        <v>3</v>
      </c>
      <c r="E2" s="4">
        <f>1+D2</f>
        <v>4</v>
      </c>
      <c r="F2" s="4">
        <f>1+E2</f>
        <v>5</v>
      </c>
      <c r="G2" s="4"/>
    </row>
    <row r="3" spans="1:14" x14ac:dyDescent="0.25">
      <c r="B3" s="4">
        <f>5+B2</f>
        <v>6</v>
      </c>
      <c r="C3" s="4" t="s">
        <v>32</v>
      </c>
      <c r="D3" s="4">
        <v>8</v>
      </c>
      <c r="E3" s="4">
        <f t="shared" ref="E3:F5" si="0">1+D3</f>
        <v>9</v>
      </c>
      <c r="F3" s="4">
        <f t="shared" si="0"/>
        <v>10</v>
      </c>
      <c r="G3" s="4"/>
    </row>
    <row r="4" spans="1:14" x14ac:dyDescent="0.25">
      <c r="B4" s="4">
        <f>5+B3</f>
        <v>11</v>
      </c>
      <c r="C4" s="4">
        <f t="shared" ref="C4:D6" si="1">1+B4</f>
        <v>12</v>
      </c>
      <c r="D4" s="4">
        <f t="shared" si="1"/>
        <v>13</v>
      </c>
      <c r="E4" s="4">
        <f t="shared" si="0"/>
        <v>14</v>
      </c>
      <c r="F4" s="4">
        <f t="shared" si="0"/>
        <v>15</v>
      </c>
      <c r="G4" s="4"/>
    </row>
    <row r="5" spans="1:14" x14ac:dyDescent="0.25">
      <c r="B5" s="4">
        <f>5+B4</f>
        <v>16</v>
      </c>
      <c r="C5" s="4">
        <f t="shared" si="1"/>
        <v>17</v>
      </c>
      <c r="D5" s="4">
        <f t="shared" si="1"/>
        <v>18</v>
      </c>
      <c r="E5" s="4">
        <f t="shared" si="0"/>
        <v>19</v>
      </c>
      <c r="F5" s="4">
        <f t="shared" si="0"/>
        <v>20</v>
      </c>
      <c r="G5" s="4"/>
    </row>
    <row r="6" spans="1:14" x14ac:dyDescent="0.25">
      <c r="B6" s="4">
        <f>5+B5</f>
        <v>21</v>
      </c>
      <c r="C6" s="4">
        <f t="shared" si="1"/>
        <v>22</v>
      </c>
      <c r="D6" s="4">
        <f t="shared" si="1"/>
        <v>23</v>
      </c>
      <c r="E6" s="4">
        <f>1+D6</f>
        <v>24</v>
      </c>
      <c r="F6" s="5" t="s">
        <v>33</v>
      </c>
      <c r="G6" s="4">
        <f>1+F6</f>
        <v>26</v>
      </c>
    </row>
    <row r="7" spans="1:14" x14ac:dyDescent="0.25">
      <c r="A7" t="s">
        <v>34</v>
      </c>
      <c r="B7" s="4"/>
      <c r="C7" s="4"/>
      <c r="D7" s="4"/>
      <c r="E7" s="4"/>
      <c r="F7" s="4"/>
      <c r="G7" s="4" t="s">
        <v>35</v>
      </c>
    </row>
    <row r="10" spans="1:14" x14ac:dyDescent="0.25">
      <c r="A10" t="s">
        <v>40</v>
      </c>
      <c r="C10">
        <v>-1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0</v>
      </c>
    </row>
    <row r="11" spans="1:14" x14ac:dyDescent="0.25">
      <c r="B11">
        <v>-1</v>
      </c>
      <c r="C11" t="e" cm="1">
        <f t="array" ref="C11">INDEX($B$2:$F$6,$B11,C$10)</f>
        <v>#VALUE!</v>
      </c>
      <c r="D11" t="e" cm="1">
        <f t="array" ref="D11">INDEX($B$2:$F$6,$B11,D$10)</f>
        <v>#VALUE!</v>
      </c>
      <c r="E11" t="e" cm="1">
        <f t="array" ref="E11">INDEX($B$2:$F$6,$B11,E$10)</f>
        <v>#VALUE!</v>
      </c>
      <c r="F11" t="e" cm="1">
        <f t="array" ref="F11">INDEX($B$2:$F$6,$B11,F$10)</f>
        <v>#VALUE!</v>
      </c>
      <c r="G11" t="e" cm="1">
        <f t="array" ref="G11">INDEX($B$2:$F$6,$B11,G$10)</f>
        <v>#VALUE!</v>
      </c>
      <c r="H11" t="e" cm="1">
        <f t="array" ref="H11">INDEX($B$2:$F$6,$B11,H$10)</f>
        <v>#VALUE!</v>
      </c>
      <c r="I11" t="e" cm="1">
        <f t="array" ref="I11">INDEX($B$2:$F$6,$B11,I$10)</f>
        <v>#VALUE!</v>
      </c>
      <c r="J11" t="e" cm="1">
        <f t="array" ref="J11">INDEX($B$2:$F$6,$B11,J$10)</f>
        <v>#VALUE!</v>
      </c>
    </row>
    <row r="12" spans="1:14" x14ac:dyDescent="0.25">
      <c r="B12">
        <v>1</v>
      </c>
      <c r="C12" t="e" cm="1">
        <f t="array" ref="C12">INDEX($B$2:$F$6,$B12,C$10)</f>
        <v>#VALUE!</v>
      </c>
      <c r="D12" cm="1">
        <f t="array" ref="D12">INDEX($B$2:$F$6,$B12,D$10)</f>
        <v>1</v>
      </c>
      <c r="E12" cm="1">
        <f t="array" ref="E12">INDEX($B$2:$F$6,$B12,E$10)</f>
        <v>2</v>
      </c>
      <c r="F12" cm="1">
        <f t="array" ref="F12">INDEX($B$2:$F$6,$B12,F$10)</f>
        <v>3</v>
      </c>
      <c r="G12" cm="1">
        <f t="array" ref="G12">INDEX($B$2:$F$6,$B12,G$10)</f>
        <v>4</v>
      </c>
      <c r="H12" cm="1">
        <f t="array" ref="H12">INDEX($B$2:$F$6,$B12,H$10)</f>
        <v>5</v>
      </c>
      <c r="I12" t="e" cm="1">
        <f t="array" ref="I12">INDEX($B$2:$F$6,$B12,I$10)</f>
        <v>#REF!</v>
      </c>
      <c r="J12" cm="1">
        <f t="array" ref="J12:N12">INDEX($B$2:$F$6,$B12,J$10)</f>
        <v>1</v>
      </c>
      <c r="K12">
        <v>2</v>
      </c>
      <c r="L12">
        <v>3</v>
      </c>
      <c r="M12">
        <v>4</v>
      </c>
      <c r="N12">
        <v>5</v>
      </c>
    </row>
    <row r="13" spans="1:14" x14ac:dyDescent="0.25">
      <c r="B13">
        <v>2</v>
      </c>
      <c r="C13" t="e" cm="1">
        <f t="array" ref="C13">INDEX($B$2:$F$6,$B13,C$10)</f>
        <v>#VALUE!</v>
      </c>
      <c r="D13" cm="1">
        <f t="array" ref="D13">INDEX($B$2:$F$6,$B13,D$10)</f>
        <v>6</v>
      </c>
      <c r="E13" t="str" cm="1">
        <f t="array" ref="E13">INDEX($B$2:$F$6,$B13,E$10)</f>
        <v>X</v>
      </c>
      <c r="F13" cm="1">
        <f t="array" ref="F13">INDEX($B$2:$F$6,$B13,F$10)</f>
        <v>8</v>
      </c>
      <c r="G13" cm="1">
        <f t="array" ref="G13">INDEX($B$2:$F$6,$B13,G$10)</f>
        <v>9</v>
      </c>
      <c r="H13" cm="1">
        <f t="array" ref="H13">INDEX($B$2:$F$6,$B13,H$10)</f>
        <v>10</v>
      </c>
      <c r="I13" t="e" cm="1">
        <f t="array" ref="I13">INDEX($B$2:$F$6,$B13,I$10)</f>
        <v>#REF!</v>
      </c>
      <c r="J13" cm="1">
        <f t="array" ref="J13:N13">INDEX($B$2:$F$6,$B13,J$10)</f>
        <v>6</v>
      </c>
      <c r="K13" t="str">
        <v>X</v>
      </c>
      <c r="L13">
        <v>8</v>
      </c>
      <c r="M13">
        <v>9</v>
      </c>
      <c r="N13">
        <v>10</v>
      </c>
    </row>
    <row r="14" spans="1:14" x14ac:dyDescent="0.25">
      <c r="B14">
        <v>3</v>
      </c>
      <c r="C14" t="e" cm="1">
        <f t="array" ref="C14">INDEX($B$2:$F$6,$B14,C$10)</f>
        <v>#VALUE!</v>
      </c>
      <c r="D14" cm="1">
        <f t="array" ref="D14">INDEX($B$2:$F$6,$B14,D$10)</f>
        <v>11</v>
      </c>
      <c r="E14" cm="1">
        <f t="array" ref="E14">INDEX($B$2:$F$6,$B14,E$10)</f>
        <v>12</v>
      </c>
      <c r="F14" cm="1">
        <f t="array" ref="F14">INDEX($B$2:$F$6,$B14,F$10)</f>
        <v>13</v>
      </c>
      <c r="G14" cm="1">
        <f t="array" ref="G14">INDEX($B$2:$F$6,$B14,G$10)</f>
        <v>14</v>
      </c>
      <c r="H14" cm="1">
        <f t="array" ref="H14">INDEX($B$2:$F$6,$B14,H$10)</f>
        <v>15</v>
      </c>
      <c r="I14" t="e" cm="1">
        <f t="array" ref="I14">INDEX($B$2:$F$6,$B14,I$10)</f>
        <v>#REF!</v>
      </c>
      <c r="J14" cm="1">
        <f t="array" ref="J14:N14">INDEX($B$2:$F$6,$B14,J$10)</f>
        <v>11</v>
      </c>
      <c r="K14">
        <v>12</v>
      </c>
      <c r="L14">
        <v>13</v>
      </c>
      <c r="M14">
        <v>14</v>
      </c>
      <c r="N14">
        <v>15</v>
      </c>
    </row>
    <row r="15" spans="1:14" x14ac:dyDescent="0.25">
      <c r="B15">
        <v>4</v>
      </c>
      <c r="C15" t="e" cm="1">
        <f t="array" ref="C15">INDEX($B$2:$F$6,$B15,C$10)</f>
        <v>#VALUE!</v>
      </c>
      <c r="D15" cm="1">
        <f t="array" ref="D15">INDEX($B$2:$F$6,$B15,D$10)</f>
        <v>16</v>
      </c>
      <c r="E15" cm="1">
        <f t="array" ref="E15">INDEX($B$2:$F$6,$B15,E$10)</f>
        <v>17</v>
      </c>
      <c r="F15" cm="1">
        <f t="array" ref="F15">INDEX($B$2:$F$6,$B15,F$10)</f>
        <v>18</v>
      </c>
      <c r="G15" cm="1">
        <f t="array" ref="G15">INDEX($B$2:$F$6,$B15,G$10)</f>
        <v>19</v>
      </c>
      <c r="H15" cm="1">
        <f t="array" ref="H15">INDEX($B$2:$F$6,$B15,H$10)</f>
        <v>20</v>
      </c>
      <c r="I15" t="e" cm="1">
        <f t="array" ref="I15">INDEX($B$2:$F$6,$B15,I$10)</f>
        <v>#REF!</v>
      </c>
      <c r="J15" cm="1">
        <f t="array" ref="J15:N15">INDEX($B$2:$F$6,$B15,J$10)</f>
        <v>16</v>
      </c>
      <c r="K15">
        <v>17</v>
      </c>
      <c r="L15">
        <v>18</v>
      </c>
      <c r="M15">
        <v>19</v>
      </c>
      <c r="N15">
        <v>20</v>
      </c>
    </row>
    <row r="16" spans="1:14" x14ac:dyDescent="0.25">
      <c r="B16">
        <v>5</v>
      </c>
      <c r="C16" t="e" cm="1">
        <f t="array" ref="C16">INDEX($B$2:$F$6,$B16,C$10)</f>
        <v>#VALUE!</v>
      </c>
      <c r="D16" cm="1">
        <f t="array" ref="D16">INDEX($B$2:$F$6,$B16,D$10)</f>
        <v>21</v>
      </c>
      <c r="E16" cm="1">
        <f t="array" ref="E16">INDEX($B$2:$F$6,$B16,E$10)</f>
        <v>22</v>
      </c>
      <c r="F16" cm="1">
        <f t="array" ref="F16">INDEX($B$2:$F$6,$B16,F$10)</f>
        <v>23</v>
      </c>
      <c r="G16" cm="1">
        <f t="array" ref="G16">INDEX($B$2:$F$6,$B16,G$10)</f>
        <v>24</v>
      </c>
      <c r="H16" t="str" cm="1">
        <f t="array" ref="H16">INDEX($B$2:$F$6,$B16,H$10)</f>
        <v>25</v>
      </c>
      <c r="I16" t="e" cm="1">
        <f t="array" ref="I16">INDEX($B$2:$F$6,$B16,I$10)</f>
        <v>#REF!</v>
      </c>
      <c r="J16" cm="1">
        <f t="array" ref="J16:N16">INDEX($B$2:$F$6,$B16,J$10)</f>
        <v>21</v>
      </c>
      <c r="K16">
        <v>22</v>
      </c>
      <c r="L16">
        <v>23</v>
      </c>
      <c r="M16">
        <v>24</v>
      </c>
      <c r="N16" t="str">
        <v>25</v>
      </c>
    </row>
    <row r="17" spans="1:14" x14ac:dyDescent="0.25">
      <c r="B17">
        <v>6</v>
      </c>
      <c r="C17" t="e" cm="1">
        <f t="array" ref="C17">INDEX($B$2:$F$6,$B17,C$10)</f>
        <v>#VALUE!</v>
      </c>
      <c r="D17" t="e" cm="1">
        <f t="array" ref="D17">INDEX($B$2:$F$6,$B17,D$10)</f>
        <v>#REF!</v>
      </c>
      <c r="E17" t="e" cm="1">
        <f t="array" ref="E17">INDEX($B$2:$F$6,$B17,E$10)</f>
        <v>#REF!</v>
      </c>
      <c r="F17" t="e" cm="1">
        <f t="array" ref="F17">INDEX($B$2:$F$6,$B17,F$10)</f>
        <v>#REF!</v>
      </c>
      <c r="G17" t="e" cm="1">
        <f t="array" ref="G17">INDEX($B$2:$F$6,$B17,G$10)</f>
        <v>#REF!</v>
      </c>
      <c r="H17" t="e" cm="1">
        <f t="array" ref="H17">INDEX($B$2:$F$6,$B17,H$10)</f>
        <v>#REF!</v>
      </c>
      <c r="I17" t="e" cm="1">
        <f t="array" ref="I17">INDEX($B$2:$F$6,$B17,I$10)</f>
        <v>#REF!</v>
      </c>
      <c r="J17" t="e" cm="1">
        <f t="array" ref="J17">INDEX($B$2:$F$6,$B17,J$10)</f>
        <v>#REF!</v>
      </c>
    </row>
    <row r="18" spans="1:14" x14ac:dyDescent="0.25">
      <c r="B18">
        <v>0</v>
      </c>
      <c r="C18" t="e" cm="1">
        <f t="array" ref="C18">INDEX($B$2:$F$6,$B18,C$10)</f>
        <v>#VALUE!</v>
      </c>
      <c r="D18" cm="1">
        <f t="array" ref="D18:D22">INDEX($B$2:$F$6,$B18,D$10)</f>
        <v>1</v>
      </c>
      <c r="E18" cm="1">
        <f t="array" ref="E18:E22">INDEX($B$2:$F$6,$B18,E$10)</f>
        <v>2</v>
      </c>
      <c r="F18" cm="1">
        <f t="array" ref="F18:F22">INDEX($B$2:$F$6,$B18,F$10)</f>
        <v>3</v>
      </c>
      <c r="G18" cm="1">
        <f t="array" ref="G18:G22">INDEX($B$2:$F$6,$B18,G$10)</f>
        <v>4</v>
      </c>
      <c r="H18" cm="1">
        <f t="array" ref="H18:H22">INDEX($B$2:$F$6,$B18,H$10)</f>
        <v>5</v>
      </c>
      <c r="I18" t="e" cm="1">
        <f t="array" ref="I18">INDEX($B$2:$F$6,$B18,I$10)</f>
        <v>#REF!</v>
      </c>
      <c r="J18" cm="1">
        <f t="array" ref="J18:N22">INDEX($B$2:$F$6,$B18,J$10)</f>
        <v>1</v>
      </c>
      <c r="K18">
        <v>2</v>
      </c>
      <c r="L18">
        <v>3</v>
      </c>
      <c r="M18">
        <v>4</v>
      </c>
      <c r="N18">
        <v>5</v>
      </c>
    </row>
    <row r="19" spans="1:14" x14ac:dyDescent="0.25">
      <c r="D19">
        <v>6</v>
      </c>
      <c r="E19" t="str">
        <v>X</v>
      </c>
      <c r="F19">
        <v>8</v>
      </c>
      <c r="G19">
        <v>9</v>
      </c>
      <c r="H19">
        <v>10</v>
      </c>
      <c r="J19">
        <v>6</v>
      </c>
      <c r="K19" t="str">
        <v>X</v>
      </c>
      <c r="L19">
        <v>8</v>
      </c>
      <c r="M19">
        <v>9</v>
      </c>
      <c r="N19">
        <v>10</v>
      </c>
    </row>
    <row r="20" spans="1:14" x14ac:dyDescent="0.25">
      <c r="D20">
        <v>11</v>
      </c>
      <c r="E20">
        <v>12</v>
      </c>
      <c r="F20">
        <v>13</v>
      </c>
      <c r="G20">
        <v>14</v>
      </c>
      <c r="H20">
        <v>15</v>
      </c>
      <c r="J20">
        <v>11</v>
      </c>
      <c r="K20">
        <v>12</v>
      </c>
      <c r="L20">
        <v>13</v>
      </c>
      <c r="M20">
        <v>14</v>
      </c>
      <c r="N20">
        <v>15</v>
      </c>
    </row>
    <row r="21" spans="1:14" x14ac:dyDescent="0.25">
      <c r="D21">
        <v>16</v>
      </c>
      <c r="E21">
        <v>17</v>
      </c>
      <c r="F21">
        <v>18</v>
      </c>
      <c r="G21">
        <v>19</v>
      </c>
      <c r="H21">
        <v>20</v>
      </c>
      <c r="J21">
        <v>16</v>
      </c>
      <c r="K21">
        <v>17</v>
      </c>
      <c r="L21">
        <v>18</v>
      </c>
      <c r="M21">
        <v>19</v>
      </c>
      <c r="N21">
        <v>20</v>
      </c>
    </row>
    <row r="22" spans="1:14" x14ac:dyDescent="0.25">
      <c r="D22">
        <v>21</v>
      </c>
      <c r="E22">
        <v>22</v>
      </c>
      <c r="F22">
        <v>23</v>
      </c>
      <c r="G22">
        <v>24</v>
      </c>
      <c r="H22" t="str">
        <v>25</v>
      </c>
      <c r="J22">
        <v>21</v>
      </c>
      <c r="K22">
        <v>22</v>
      </c>
      <c r="L22">
        <v>23</v>
      </c>
      <c r="M22">
        <v>24</v>
      </c>
      <c r="N22" t="str">
        <v>25</v>
      </c>
    </row>
    <row r="25" spans="1:14" x14ac:dyDescent="0.25">
      <c r="A25" t="s">
        <v>41</v>
      </c>
      <c r="C25">
        <v>-1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0</v>
      </c>
    </row>
    <row r="26" spans="1:14" x14ac:dyDescent="0.25">
      <c r="B26">
        <v>-1</v>
      </c>
      <c r="C26" t="e" cm="1">
        <f t="array" ref="C26">INDEX({1,2,3,4,5;6,"X",8,9,10;11,12,13,14,15;16,17,18,19,20;21,22,23,24,"25"},$B26,C$25)</f>
        <v>#VALUE!</v>
      </c>
      <c r="D26" t="e" cm="1">
        <f t="array" ref="D26">INDEX({1,2,3,4,5;6,"X",8,9,10;11,12,13,14,15;16,17,18,19,20;21,22,23,24,"25"},$B26,D$25)</f>
        <v>#VALUE!</v>
      </c>
      <c r="E26" t="e" cm="1">
        <f t="array" ref="E26">INDEX({1,2,3,4,5;6,"X",8,9,10;11,12,13,14,15;16,17,18,19,20;21,22,23,24,"25"},$B26,E$25)</f>
        <v>#VALUE!</v>
      </c>
      <c r="F26" t="e" cm="1">
        <f t="array" ref="F26">INDEX({1,2,3,4,5;6,"X",8,9,10;11,12,13,14,15;16,17,18,19,20;21,22,23,24,"25"},$B26,F$25)</f>
        <v>#VALUE!</v>
      </c>
      <c r="G26" t="e" cm="1">
        <f t="array" ref="G26">INDEX({1,2,3,4,5;6,"X",8,9,10;11,12,13,14,15;16,17,18,19,20;21,22,23,24,"25"},$B26,G$25)</f>
        <v>#VALUE!</v>
      </c>
      <c r="H26" t="e" cm="1">
        <f t="array" ref="H26">INDEX({1,2,3,4,5;6,"X",8,9,10;11,12,13,14,15;16,17,18,19,20;21,22,23,24,"25"},$B26,H$25)</f>
        <v>#VALUE!</v>
      </c>
      <c r="I26" t="e" cm="1">
        <f t="array" ref="I26">INDEX({1,2,3,4,5;6,"X",8,9,10;11,12,13,14,15;16,17,18,19,20;21,22,23,24,"25"},$B26,I$25)</f>
        <v>#VALUE!</v>
      </c>
      <c r="J26" t="e" cm="1">
        <f t="array" ref="J26">INDEX({1,2,3,4,5;6,"X",8,9,10;11,12,13,14,15;16,17,18,19,20;21,22,23,24,"25"},$B26,J$25)</f>
        <v>#VALUE!</v>
      </c>
    </row>
    <row r="27" spans="1:14" x14ac:dyDescent="0.25">
      <c r="B27">
        <v>1</v>
      </c>
      <c r="C27" t="e" cm="1">
        <f t="array" ref="C27">INDEX({1,2,3,4,5;6,"X",8,9,10;11,12,13,14,15;16,17,18,19,20;21,22,23,24,"25"},$B27,C$25)</f>
        <v>#VALUE!</v>
      </c>
      <c r="D27" cm="1">
        <f t="array" ref="D27">INDEX({1,2,3,4,5;6,"X",8,9,10;11,12,13,14,15;16,17,18,19,20;21,22,23,24,"25"},$B27,D$25)</f>
        <v>1</v>
      </c>
      <c r="E27" cm="1">
        <f t="array" ref="E27">INDEX({1,2,3,4,5;6,"X",8,9,10;11,12,13,14,15;16,17,18,19,20;21,22,23,24,"25"},$B27,E$25)</f>
        <v>2</v>
      </c>
      <c r="F27" cm="1">
        <f t="array" ref="F27">INDEX({1,2,3,4,5;6,"X",8,9,10;11,12,13,14,15;16,17,18,19,20;21,22,23,24,"25"},$B27,F$25)</f>
        <v>3</v>
      </c>
      <c r="G27" cm="1">
        <f t="array" ref="G27">INDEX({1,2,3,4,5;6,"X",8,9,10;11,12,13,14,15;16,17,18,19,20;21,22,23,24,"25"},$B27,G$25)</f>
        <v>4</v>
      </c>
      <c r="H27" cm="1">
        <f t="array" ref="H27">INDEX({1,2,3,4,5;6,"X",8,9,10;11,12,13,14,15;16,17,18,19,20;21,22,23,24,"25"},$B27,H$25)</f>
        <v>5</v>
      </c>
      <c r="I27" t="e" cm="1">
        <f t="array" ref="I27">INDEX({1,2,3,4,5;6,"X",8,9,10;11,12,13,14,15;16,17,18,19,20;21,22,23,24,"25"},$B27,I$25)</f>
        <v>#REF!</v>
      </c>
      <c r="J27" cm="1">
        <f t="array" ref="J27:N27">INDEX({1,2,3,4,5;6,"X",8,9,10;11,12,13,14,15;16,17,18,19,20;21,22,23,24,"25"},$B27,J$25)</f>
        <v>1</v>
      </c>
      <c r="K27">
        <v>2</v>
      </c>
      <c r="L27">
        <v>3</v>
      </c>
      <c r="M27">
        <v>4</v>
      </c>
      <c r="N27">
        <v>5</v>
      </c>
    </row>
    <row r="28" spans="1:14" x14ac:dyDescent="0.25">
      <c r="B28">
        <v>2</v>
      </c>
      <c r="C28" t="e" cm="1">
        <f t="array" ref="C28">INDEX({1,2,3,4,5;6,"X",8,9,10;11,12,13,14,15;16,17,18,19,20;21,22,23,24,"25"},$B28,C$25)</f>
        <v>#VALUE!</v>
      </c>
      <c r="D28" cm="1">
        <f t="array" ref="D28">INDEX({1,2,3,4,5;6,"X",8,9,10;11,12,13,14,15;16,17,18,19,20;21,22,23,24,"25"},$B28,D$25)</f>
        <v>6</v>
      </c>
      <c r="E28" t="str" cm="1">
        <f t="array" ref="E28">INDEX({1,2,3,4,5;6,"X",8,9,10;11,12,13,14,15;16,17,18,19,20;21,22,23,24,"25"},$B28,E$25)</f>
        <v>X</v>
      </c>
      <c r="F28" cm="1">
        <f t="array" ref="F28">INDEX({1,2,3,4,5;6,"X",8,9,10;11,12,13,14,15;16,17,18,19,20;21,22,23,24,"25"},$B28,F$25)</f>
        <v>8</v>
      </c>
      <c r="G28" cm="1">
        <f t="array" ref="G28">INDEX({1,2,3,4,5;6,"X",8,9,10;11,12,13,14,15;16,17,18,19,20;21,22,23,24,"25"},$B28,G$25)</f>
        <v>9</v>
      </c>
      <c r="H28" cm="1">
        <f t="array" ref="H28">INDEX({1,2,3,4,5;6,"X",8,9,10;11,12,13,14,15;16,17,18,19,20;21,22,23,24,"25"},$B28,H$25)</f>
        <v>10</v>
      </c>
      <c r="I28" t="e" cm="1">
        <f t="array" ref="I28">INDEX({1,2,3,4,5;6,"X",8,9,10;11,12,13,14,15;16,17,18,19,20;21,22,23,24,"25"},$B28,I$25)</f>
        <v>#REF!</v>
      </c>
      <c r="J28" cm="1">
        <f t="array" ref="J28:N28">INDEX({1,2,3,4,5;6,"X",8,9,10;11,12,13,14,15;16,17,18,19,20;21,22,23,24,"25"},$B28,J$25)</f>
        <v>6</v>
      </c>
      <c r="K28" t="str">
        <v>X</v>
      </c>
      <c r="L28">
        <v>8</v>
      </c>
      <c r="M28">
        <v>9</v>
      </c>
      <c r="N28">
        <v>10</v>
      </c>
    </row>
    <row r="29" spans="1:14" x14ac:dyDescent="0.25">
      <c r="B29">
        <v>3</v>
      </c>
      <c r="C29" t="e" cm="1">
        <f t="array" ref="C29">INDEX({1,2,3,4,5;6,"X",8,9,10;11,12,13,14,15;16,17,18,19,20;21,22,23,24,"25"},$B29,C$25)</f>
        <v>#VALUE!</v>
      </c>
      <c r="D29" cm="1">
        <f t="array" ref="D29">INDEX({1,2,3,4,5;6,"X",8,9,10;11,12,13,14,15;16,17,18,19,20;21,22,23,24,"25"},$B29,D$25)</f>
        <v>11</v>
      </c>
      <c r="E29" cm="1">
        <f t="array" ref="E29">INDEX({1,2,3,4,5;6,"X",8,9,10;11,12,13,14,15;16,17,18,19,20;21,22,23,24,"25"},$B29,E$25)</f>
        <v>12</v>
      </c>
      <c r="F29" cm="1">
        <f t="array" ref="F29">INDEX({1,2,3,4,5;6,"X",8,9,10;11,12,13,14,15;16,17,18,19,20;21,22,23,24,"25"},$B29,F$25)</f>
        <v>13</v>
      </c>
      <c r="G29" cm="1">
        <f t="array" ref="G29">INDEX({1,2,3,4,5;6,"X",8,9,10;11,12,13,14,15;16,17,18,19,20;21,22,23,24,"25"},$B29,G$25)</f>
        <v>14</v>
      </c>
      <c r="H29" cm="1">
        <f t="array" ref="H29">INDEX({1,2,3,4,5;6,"X",8,9,10;11,12,13,14,15;16,17,18,19,20;21,22,23,24,"25"},$B29,H$25)</f>
        <v>15</v>
      </c>
      <c r="I29" t="e" cm="1">
        <f t="array" ref="I29">INDEX({1,2,3,4,5;6,"X",8,9,10;11,12,13,14,15;16,17,18,19,20;21,22,23,24,"25"},$B29,I$25)</f>
        <v>#REF!</v>
      </c>
      <c r="J29" cm="1">
        <f t="array" ref="J29:N29">INDEX({1,2,3,4,5;6,"X",8,9,10;11,12,13,14,15;16,17,18,19,20;21,22,23,24,"25"},$B29,J$25)</f>
        <v>11</v>
      </c>
      <c r="K29">
        <v>12</v>
      </c>
      <c r="L29">
        <v>13</v>
      </c>
      <c r="M29">
        <v>14</v>
      </c>
      <c r="N29">
        <v>15</v>
      </c>
    </row>
    <row r="30" spans="1:14" x14ac:dyDescent="0.25">
      <c r="B30">
        <v>4</v>
      </c>
      <c r="C30" t="e" cm="1">
        <f t="array" ref="C30">INDEX({1,2,3,4,5;6,"X",8,9,10;11,12,13,14,15;16,17,18,19,20;21,22,23,24,"25"},$B30,C$25)</f>
        <v>#VALUE!</v>
      </c>
      <c r="D30" cm="1">
        <f t="array" ref="D30">INDEX({1,2,3,4,5;6,"X",8,9,10;11,12,13,14,15;16,17,18,19,20;21,22,23,24,"25"},$B30,D$25)</f>
        <v>16</v>
      </c>
      <c r="E30" cm="1">
        <f t="array" ref="E30">INDEX({1,2,3,4,5;6,"X",8,9,10;11,12,13,14,15;16,17,18,19,20;21,22,23,24,"25"},$B30,E$25)</f>
        <v>17</v>
      </c>
      <c r="F30" cm="1">
        <f t="array" ref="F30">INDEX({1,2,3,4,5;6,"X",8,9,10;11,12,13,14,15;16,17,18,19,20;21,22,23,24,"25"},$B30,F$25)</f>
        <v>18</v>
      </c>
      <c r="G30" cm="1">
        <f t="array" ref="G30">INDEX({1,2,3,4,5;6,"X",8,9,10;11,12,13,14,15;16,17,18,19,20;21,22,23,24,"25"},$B30,G$25)</f>
        <v>19</v>
      </c>
      <c r="H30" cm="1">
        <f t="array" ref="H30">INDEX({1,2,3,4,5;6,"X",8,9,10;11,12,13,14,15;16,17,18,19,20;21,22,23,24,"25"},$B30,H$25)</f>
        <v>20</v>
      </c>
      <c r="I30" t="e" cm="1">
        <f t="array" ref="I30">INDEX({1,2,3,4,5;6,"X",8,9,10;11,12,13,14,15;16,17,18,19,20;21,22,23,24,"25"},$B30,I$25)</f>
        <v>#REF!</v>
      </c>
      <c r="J30" cm="1">
        <f t="array" ref="J30:N30">INDEX({1,2,3,4,5;6,"X",8,9,10;11,12,13,14,15;16,17,18,19,20;21,22,23,24,"25"},$B30,J$25)</f>
        <v>16</v>
      </c>
      <c r="K30">
        <v>17</v>
      </c>
      <c r="L30">
        <v>18</v>
      </c>
      <c r="M30">
        <v>19</v>
      </c>
      <c r="N30">
        <v>20</v>
      </c>
    </row>
    <row r="31" spans="1:14" x14ac:dyDescent="0.25">
      <c r="B31">
        <v>5</v>
      </c>
      <c r="C31" t="e" cm="1">
        <f t="array" ref="C31">INDEX({1,2,3,4,5;6,"X",8,9,10;11,12,13,14,15;16,17,18,19,20;21,22,23,24,"25"},$B31,C$25)</f>
        <v>#VALUE!</v>
      </c>
      <c r="D31" cm="1">
        <f t="array" ref="D31">INDEX({1,2,3,4,5;6,"X",8,9,10;11,12,13,14,15;16,17,18,19,20;21,22,23,24,"25"},$B31,D$25)</f>
        <v>21</v>
      </c>
      <c r="E31" cm="1">
        <f t="array" ref="E31">INDEX({1,2,3,4,5;6,"X",8,9,10;11,12,13,14,15;16,17,18,19,20;21,22,23,24,"25"},$B31,E$25)</f>
        <v>22</v>
      </c>
      <c r="F31" cm="1">
        <f t="array" ref="F31">INDEX({1,2,3,4,5;6,"X",8,9,10;11,12,13,14,15;16,17,18,19,20;21,22,23,24,"25"},$B31,F$25)</f>
        <v>23</v>
      </c>
      <c r="G31" cm="1">
        <f t="array" ref="G31">INDEX({1,2,3,4,5;6,"X",8,9,10;11,12,13,14,15;16,17,18,19,20;21,22,23,24,"25"},$B31,G$25)</f>
        <v>24</v>
      </c>
      <c r="H31" t="str" cm="1">
        <f t="array" ref="H31">INDEX({1,2,3,4,5;6,"X",8,9,10;11,12,13,14,15;16,17,18,19,20;21,22,23,24,"25"},$B31,H$25)</f>
        <v>25</v>
      </c>
      <c r="I31" t="e" cm="1">
        <f t="array" ref="I31">INDEX({1,2,3,4,5;6,"X",8,9,10;11,12,13,14,15;16,17,18,19,20;21,22,23,24,"25"},$B31,I$25)</f>
        <v>#REF!</v>
      </c>
      <c r="J31" cm="1">
        <f t="array" ref="J31:N31">INDEX({1,2,3,4,5;6,"X",8,9,10;11,12,13,14,15;16,17,18,19,20;21,22,23,24,"25"},$B31,J$25)</f>
        <v>21</v>
      </c>
      <c r="K31">
        <v>22</v>
      </c>
      <c r="L31">
        <v>23</v>
      </c>
      <c r="M31">
        <v>24</v>
      </c>
      <c r="N31" t="str">
        <v>25</v>
      </c>
    </row>
    <row r="32" spans="1:14" x14ac:dyDescent="0.25">
      <c r="B32">
        <v>6</v>
      </c>
      <c r="C32" t="e" cm="1">
        <f t="array" ref="C32">INDEX({1,2,3,4,5;6,"X",8,9,10;11,12,13,14,15;16,17,18,19,20;21,22,23,24,"25"},$B32,C$25)</f>
        <v>#VALUE!</v>
      </c>
      <c r="D32" t="e" cm="1">
        <f t="array" ref="D32">INDEX({1,2,3,4,5;6,"X",8,9,10;11,12,13,14,15;16,17,18,19,20;21,22,23,24,"25"},$B32,D$25)</f>
        <v>#REF!</v>
      </c>
      <c r="E32" t="e" cm="1">
        <f t="array" ref="E32">INDEX({1,2,3,4,5;6,"X",8,9,10;11,12,13,14,15;16,17,18,19,20;21,22,23,24,"25"},$B32,E$25)</f>
        <v>#REF!</v>
      </c>
      <c r="F32" t="e" cm="1">
        <f t="array" ref="F32">INDEX({1,2,3,4,5;6,"X",8,9,10;11,12,13,14,15;16,17,18,19,20;21,22,23,24,"25"},$B32,F$25)</f>
        <v>#REF!</v>
      </c>
      <c r="G32" t="e" cm="1">
        <f t="array" ref="G32">INDEX({1,2,3,4,5;6,"X",8,9,10;11,12,13,14,15;16,17,18,19,20;21,22,23,24,"25"},$B32,G$25)</f>
        <v>#REF!</v>
      </c>
      <c r="H32" t="e" cm="1">
        <f t="array" ref="H32">INDEX({1,2,3,4,5;6,"X",8,9,10;11,12,13,14,15;16,17,18,19,20;21,22,23,24,"25"},$B32,H$25)</f>
        <v>#REF!</v>
      </c>
      <c r="I32" t="e" cm="1">
        <f t="array" ref="I32">INDEX({1,2,3,4,5;6,"X",8,9,10;11,12,13,14,15;16,17,18,19,20;21,22,23,24,"25"},$B32,I$25)</f>
        <v>#REF!</v>
      </c>
      <c r="J32" t="e" cm="1">
        <f t="array" ref="J32">INDEX({1,2,3,4,5;6,"X",8,9,10;11,12,13,14,15;16,17,18,19,20;21,22,23,24,"25"},$B32,J$25)</f>
        <v>#REF!</v>
      </c>
    </row>
    <row r="33" spans="2:14" x14ac:dyDescent="0.25">
      <c r="B33">
        <v>0</v>
      </c>
      <c r="C33" t="e" cm="1">
        <f t="array" ref="C33">INDEX({1,2,3,4,5;6,"X",8,9,10;11,12,13,14,15;16,17,18,19,20;21,22,23,24,"25"},$B33,C$25)</f>
        <v>#VALUE!</v>
      </c>
      <c r="D33" cm="1">
        <f t="array" ref="D33:D37">INDEX({1,2,3,4,5;6,"X",8,9,10;11,12,13,14,15;16,17,18,19,20;21,22,23,24,"25"},$B33,D$25)</f>
        <v>1</v>
      </c>
      <c r="E33" cm="1">
        <f t="array" ref="E33:E37">INDEX({1,2,3,4,5;6,"X",8,9,10;11,12,13,14,15;16,17,18,19,20;21,22,23,24,"25"},$B33,E$25)</f>
        <v>2</v>
      </c>
      <c r="F33" cm="1">
        <f t="array" ref="F33:F37">INDEX({1,2,3,4,5;6,"X",8,9,10;11,12,13,14,15;16,17,18,19,20;21,22,23,24,"25"},$B33,F$25)</f>
        <v>3</v>
      </c>
      <c r="G33" cm="1">
        <f t="array" ref="G33:G37">INDEX({1,2,3,4,5;6,"X",8,9,10;11,12,13,14,15;16,17,18,19,20;21,22,23,24,"25"},$B33,G$25)</f>
        <v>4</v>
      </c>
      <c r="H33" cm="1">
        <f t="array" ref="H33:H37">INDEX({1,2,3,4,5;6,"X",8,9,10;11,12,13,14,15;16,17,18,19,20;21,22,23,24,"25"},$B33,H$25)</f>
        <v>5</v>
      </c>
      <c r="I33" t="e" cm="1">
        <f t="array" ref="I33">INDEX({1,2,3,4,5;6,"X",8,9,10;11,12,13,14,15;16,17,18,19,20;21,22,23,24,"25"},$B33,I$25)</f>
        <v>#REF!</v>
      </c>
      <c r="J33" cm="1">
        <f t="array" ref="J33:N37">INDEX({1,2,3,4,5;6,"X",8,9,10;11,12,13,14,15;16,17,18,19,20;21,22,23,24,"25"},$B33,J$25)</f>
        <v>1</v>
      </c>
      <c r="K33">
        <v>2</v>
      </c>
      <c r="L33">
        <v>3</v>
      </c>
      <c r="M33">
        <v>4</v>
      </c>
      <c r="N33">
        <v>5</v>
      </c>
    </row>
    <row r="34" spans="2:14" x14ac:dyDescent="0.25">
      <c r="D34">
        <v>6</v>
      </c>
      <c r="E34" t="str">
        <v>X</v>
      </c>
      <c r="F34">
        <v>8</v>
      </c>
      <c r="G34">
        <v>9</v>
      </c>
      <c r="H34">
        <v>10</v>
      </c>
      <c r="J34">
        <v>6</v>
      </c>
      <c r="K34" t="str">
        <v>X</v>
      </c>
      <c r="L34">
        <v>8</v>
      </c>
      <c r="M34">
        <v>9</v>
      </c>
      <c r="N34">
        <v>10</v>
      </c>
    </row>
    <row r="35" spans="2:14" x14ac:dyDescent="0.25">
      <c r="D35">
        <v>11</v>
      </c>
      <c r="E35">
        <v>12</v>
      </c>
      <c r="F35">
        <v>13</v>
      </c>
      <c r="G35">
        <v>14</v>
      </c>
      <c r="H35">
        <v>15</v>
      </c>
      <c r="J35">
        <v>11</v>
      </c>
      <c r="K35">
        <v>12</v>
      </c>
      <c r="L35">
        <v>13</v>
      </c>
      <c r="M35">
        <v>14</v>
      </c>
      <c r="N35">
        <v>15</v>
      </c>
    </row>
    <row r="36" spans="2:14" x14ac:dyDescent="0.25">
      <c r="D36">
        <v>16</v>
      </c>
      <c r="E36">
        <v>17</v>
      </c>
      <c r="F36">
        <v>18</v>
      </c>
      <c r="G36">
        <v>19</v>
      </c>
      <c r="H36">
        <v>20</v>
      </c>
      <c r="J36">
        <v>16</v>
      </c>
      <c r="K36">
        <v>17</v>
      </c>
      <c r="L36">
        <v>18</v>
      </c>
      <c r="M36">
        <v>19</v>
      </c>
      <c r="N36">
        <v>20</v>
      </c>
    </row>
    <row r="37" spans="2:14" x14ac:dyDescent="0.25">
      <c r="D37">
        <v>21</v>
      </c>
      <c r="E37">
        <v>22</v>
      </c>
      <c r="F37">
        <v>23</v>
      </c>
      <c r="G37">
        <v>24</v>
      </c>
      <c r="H37" t="str">
        <v>25</v>
      </c>
      <c r="J37">
        <v>21</v>
      </c>
      <c r="K37">
        <v>22</v>
      </c>
      <c r="L37">
        <v>23</v>
      </c>
      <c r="M37">
        <v>24</v>
      </c>
      <c r="N37" t="str">
        <v>25</v>
      </c>
    </row>
    <row r="40" spans="2:14" x14ac:dyDescent="0.25">
      <c r="B40">
        <v>-1</v>
      </c>
      <c r="C40" t="e" cm="1">
        <f t="array" ref="C40">INDEX({1,2;3,4},$B40)</f>
        <v>#VALUE!</v>
      </c>
      <c r="G40">
        <v>-1</v>
      </c>
      <c r="H40">
        <v>1</v>
      </c>
      <c r="I40">
        <v>2</v>
      </c>
      <c r="J40">
        <v>3</v>
      </c>
      <c r="K40">
        <v>0</v>
      </c>
    </row>
    <row r="41" spans="2:14" x14ac:dyDescent="0.25">
      <c r="B41">
        <v>1</v>
      </c>
      <c r="C41" cm="1">
        <f t="array" ref="C41:D41">INDEX({1,2;3,4},$B41)</f>
        <v>1</v>
      </c>
      <c r="D41">
        <v>2</v>
      </c>
      <c r="G41" t="e" cm="1">
        <f t="array" ref="G41">INDEX({1,2;3,4},,G$40)</f>
        <v>#VALUE!</v>
      </c>
      <c r="H41" cm="1">
        <f t="array" ref="H41:H42">INDEX({1,2;3,4},,H$40)</f>
        <v>1</v>
      </c>
      <c r="I41" cm="1">
        <f t="array" ref="I41:I42">INDEX({1,2;3,4},,I$40)</f>
        <v>2</v>
      </c>
      <c r="J41" t="e" cm="1">
        <f t="array" ref="J41">INDEX({1,2;3,4},,J$40)</f>
        <v>#REF!</v>
      </c>
      <c r="K41" cm="1">
        <f t="array" ref="K41:L42">INDEX({1,2;3,4},,K$40)</f>
        <v>1</v>
      </c>
      <c r="L41">
        <v>2</v>
      </c>
    </row>
    <row r="42" spans="2:14" x14ac:dyDescent="0.25">
      <c r="B42">
        <v>2</v>
      </c>
      <c r="C42" cm="1">
        <f t="array" ref="C42:D42">INDEX({1,2;3,4},$B42)</f>
        <v>3</v>
      </c>
      <c r="D42">
        <v>4</v>
      </c>
      <c r="H42">
        <v>3</v>
      </c>
      <c r="I42">
        <v>4</v>
      </c>
      <c r="K42">
        <v>3</v>
      </c>
      <c r="L42">
        <v>4</v>
      </c>
    </row>
    <row r="43" spans="2:14" x14ac:dyDescent="0.25">
      <c r="B43">
        <v>3</v>
      </c>
      <c r="C43" t="e" cm="1">
        <f t="array" ref="C43">INDEX({1,2;3,4},$B43)</f>
        <v>#REF!</v>
      </c>
    </row>
    <row r="44" spans="2:14" x14ac:dyDescent="0.25">
      <c r="B44">
        <v>0</v>
      </c>
      <c r="C44" cm="1">
        <f t="array" ref="C44:D45">INDEX({1,2;3,4},$B44)</f>
        <v>1</v>
      </c>
      <c r="D44">
        <v>2</v>
      </c>
    </row>
    <row r="45" spans="2:14" x14ac:dyDescent="0.25">
      <c r="C45">
        <v>3</v>
      </c>
      <c r="D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Lookup</vt:lpstr>
      <vt:lpstr>LookupBlanks</vt:lpstr>
      <vt:lpstr>Offset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2021-06-18T00:34:57Z</dcterms:created>
  <dcterms:modified xsi:type="dcterms:W3CDTF">2021-07-05T21:21:13Z</dcterms:modified>
</cp:coreProperties>
</file>