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B38A670-815A-473D-8B69-07EEF8A00166}" xr6:coauthVersionLast="45" xr6:coauthVersionMax="45" xr10:uidLastSave="{00000000-0000-0000-0000-000000000000}"/>
  <bookViews>
    <workbookView xWindow="39630" yWindow="10170" windowWidth="18510" windowHeight="19665" xr2:uid="{00000000-000D-0000-FFFF-FFFF00000000}"/>
  </bookViews>
  <sheets>
    <sheet name="All" sheetId="1" r:id="rId1"/>
    <sheet name="TextDates" sheetId="2" r:id="rId2"/>
    <sheet name="TextNumb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3" l="1"/>
  <c r="C66" i="3"/>
  <c r="C65" i="3"/>
  <c r="C64" i="3"/>
  <c r="L21" i="1"/>
  <c r="L20" i="1"/>
  <c r="L19" i="1"/>
  <c r="L18" i="1"/>
  <c r="L17" i="1"/>
  <c r="L16" i="1"/>
  <c r="L15" i="1"/>
  <c r="L14" i="1"/>
  <c r="L13" i="1"/>
  <c r="L12" i="1"/>
  <c r="L11" i="1"/>
  <c r="L10" i="1"/>
  <c r="L2" i="1"/>
  <c r="D62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16" i="3"/>
  <c r="C2" i="3"/>
  <c r="C19" i="3"/>
  <c r="C18" i="3"/>
  <c r="C17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2"/>
  <c r="C3" i="2"/>
  <c r="C4" i="2"/>
  <c r="C5" i="2"/>
  <c r="C6" i="2"/>
  <c r="C7" i="2"/>
  <c r="C8" i="2"/>
  <c r="C9" i="2"/>
  <c r="C10" i="2"/>
  <c r="C11" i="2"/>
  <c r="C12" i="2"/>
  <c r="A13" i="2"/>
  <c r="C13" i="2"/>
  <c r="A14" i="2"/>
  <c r="C14" i="2" s="1"/>
  <c r="A15" i="2"/>
  <c r="C15" i="2" s="1"/>
  <c r="A16" i="2"/>
  <c r="C16" i="2" s="1"/>
  <c r="A17" i="2"/>
  <c r="C17" i="2" s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L9" i="1" l="1"/>
  <c r="L8" i="1"/>
  <c r="L7" i="1"/>
  <c r="L6" i="1"/>
  <c r="L4" i="1"/>
  <c r="L3" i="1"/>
  <c r="K21" i="1" l="1"/>
  <c r="O21" i="1"/>
  <c r="N21" i="1"/>
  <c r="M21" i="1"/>
  <c r="J21" i="1"/>
  <c r="I21" i="1"/>
  <c r="H21" i="1"/>
  <c r="G21" i="1"/>
  <c r="F21" i="1"/>
  <c r="E21" i="1"/>
  <c r="D21" i="1"/>
  <c r="C21" i="1"/>
  <c r="B21" i="1"/>
  <c r="O20" i="1"/>
  <c r="N20" i="1"/>
  <c r="M20" i="1"/>
  <c r="K20" i="1"/>
  <c r="J20" i="1"/>
  <c r="I20" i="1"/>
  <c r="H20" i="1"/>
  <c r="G20" i="1"/>
  <c r="F20" i="1"/>
  <c r="E20" i="1"/>
  <c r="D20" i="1"/>
  <c r="C20" i="1"/>
  <c r="B20" i="1"/>
  <c r="O19" i="1"/>
  <c r="N19" i="1"/>
  <c r="M19" i="1"/>
  <c r="K19" i="1"/>
  <c r="J19" i="1"/>
  <c r="I19" i="1"/>
  <c r="H19" i="1"/>
  <c r="G19" i="1"/>
  <c r="F19" i="1"/>
  <c r="E19" i="1"/>
  <c r="D19" i="1"/>
  <c r="C19" i="1"/>
  <c r="B19" i="1"/>
  <c r="O18" i="1"/>
  <c r="N18" i="1"/>
  <c r="M18" i="1"/>
  <c r="K18" i="1"/>
  <c r="J18" i="1"/>
  <c r="I18" i="1"/>
  <c r="H18" i="1"/>
  <c r="G18" i="1"/>
  <c r="F18" i="1"/>
  <c r="E18" i="1"/>
  <c r="D18" i="1"/>
  <c r="C18" i="1"/>
  <c r="B18" i="1"/>
  <c r="O17" i="1"/>
  <c r="N17" i="1"/>
  <c r="M17" i="1"/>
  <c r="K17" i="1"/>
  <c r="J17" i="1"/>
  <c r="I17" i="1"/>
  <c r="H17" i="1"/>
  <c r="G17" i="1"/>
  <c r="F17" i="1"/>
  <c r="E17" i="1"/>
  <c r="D17" i="1"/>
  <c r="C17" i="1"/>
  <c r="B17" i="1"/>
  <c r="O16" i="1"/>
  <c r="N16" i="1"/>
  <c r="M16" i="1"/>
  <c r="K16" i="1"/>
  <c r="J16" i="1"/>
  <c r="I16" i="1"/>
  <c r="H16" i="1"/>
  <c r="G16" i="1"/>
  <c r="F16" i="1"/>
  <c r="E16" i="1"/>
  <c r="D16" i="1"/>
  <c r="C16" i="1"/>
  <c r="B16" i="1"/>
  <c r="O15" i="1"/>
  <c r="N15" i="1"/>
  <c r="M15" i="1"/>
  <c r="K15" i="1"/>
  <c r="J15" i="1"/>
  <c r="I15" i="1"/>
  <c r="H15" i="1"/>
  <c r="G15" i="1"/>
  <c r="F15" i="1"/>
  <c r="E15" i="1"/>
  <c r="D15" i="1"/>
  <c r="C15" i="1"/>
  <c r="B15" i="1"/>
  <c r="O14" i="1"/>
  <c r="N14" i="1"/>
  <c r="M14" i="1"/>
  <c r="K14" i="1"/>
  <c r="J14" i="1"/>
  <c r="I14" i="1"/>
  <c r="H14" i="1"/>
  <c r="G14" i="1"/>
  <c r="F14" i="1"/>
  <c r="E14" i="1"/>
  <c r="D14" i="1"/>
  <c r="C14" i="1"/>
  <c r="B14" i="1"/>
  <c r="O13" i="1"/>
  <c r="N13" i="1"/>
  <c r="M13" i="1"/>
  <c r="K13" i="1"/>
  <c r="J13" i="1"/>
  <c r="I13" i="1"/>
  <c r="H13" i="1"/>
  <c r="G13" i="1"/>
  <c r="F13" i="1"/>
  <c r="E13" i="1"/>
  <c r="D13" i="1"/>
  <c r="C13" i="1"/>
  <c r="B13" i="1"/>
  <c r="O12" i="1"/>
  <c r="N12" i="1"/>
  <c r="M12" i="1"/>
  <c r="K12" i="1"/>
  <c r="J12" i="1"/>
  <c r="I12" i="1"/>
  <c r="H12" i="1"/>
  <c r="G12" i="1"/>
  <c r="F12" i="1"/>
  <c r="E12" i="1"/>
  <c r="D12" i="1"/>
  <c r="C12" i="1"/>
  <c r="B12" i="1"/>
  <c r="O11" i="1"/>
  <c r="N11" i="1"/>
  <c r="M11" i="1"/>
  <c r="K11" i="1"/>
  <c r="J11" i="1"/>
  <c r="I11" i="1"/>
  <c r="H11" i="1"/>
  <c r="G11" i="1"/>
  <c r="F11" i="1"/>
  <c r="E11" i="1"/>
  <c r="D11" i="1"/>
  <c r="C11" i="1"/>
  <c r="B11" i="1"/>
  <c r="O10" i="1"/>
  <c r="N10" i="1"/>
  <c r="M10" i="1"/>
  <c r="K10" i="1"/>
  <c r="J10" i="1"/>
  <c r="I10" i="1"/>
  <c r="H10" i="1"/>
  <c r="G10" i="1"/>
  <c r="F10" i="1"/>
  <c r="E10" i="1"/>
  <c r="D10" i="1"/>
  <c r="C10" i="1"/>
  <c r="B10" i="1"/>
  <c r="O9" i="1"/>
  <c r="N9" i="1"/>
  <c r="M9" i="1"/>
  <c r="K9" i="1"/>
  <c r="J9" i="1"/>
  <c r="I9" i="1"/>
  <c r="H9" i="1"/>
  <c r="G9" i="1"/>
  <c r="F9" i="1"/>
  <c r="E9" i="1"/>
  <c r="D9" i="1"/>
  <c r="C9" i="1"/>
  <c r="B9" i="1"/>
  <c r="O8" i="1"/>
  <c r="N8" i="1"/>
  <c r="M8" i="1"/>
  <c r="K8" i="1"/>
  <c r="J8" i="1"/>
  <c r="I8" i="1"/>
  <c r="H8" i="1"/>
  <c r="G8" i="1"/>
  <c r="F8" i="1"/>
  <c r="E8" i="1"/>
  <c r="D8" i="1"/>
  <c r="C8" i="1"/>
  <c r="B8" i="1"/>
  <c r="O7" i="1"/>
  <c r="N7" i="1"/>
  <c r="M7" i="1"/>
  <c r="K7" i="1"/>
  <c r="J7" i="1"/>
  <c r="I7" i="1"/>
  <c r="H7" i="1"/>
  <c r="G7" i="1"/>
  <c r="F7" i="1"/>
  <c r="E7" i="1"/>
  <c r="D7" i="1"/>
  <c r="C7" i="1"/>
  <c r="B7" i="1"/>
  <c r="O6" i="1"/>
  <c r="N6" i="1"/>
  <c r="M6" i="1"/>
  <c r="K6" i="1"/>
  <c r="J6" i="1"/>
  <c r="I6" i="1"/>
  <c r="H6" i="1"/>
  <c r="G6" i="1"/>
  <c r="F6" i="1"/>
  <c r="E6" i="1"/>
  <c r="D6" i="1"/>
  <c r="C6" i="1"/>
  <c r="B6" i="1"/>
  <c r="O4" i="1"/>
  <c r="N4" i="1"/>
  <c r="M4" i="1"/>
  <c r="K4" i="1"/>
  <c r="J4" i="1"/>
  <c r="I4" i="1"/>
  <c r="H4" i="1"/>
  <c r="G4" i="1"/>
  <c r="F4" i="1"/>
  <c r="E4" i="1"/>
  <c r="C4" i="1"/>
  <c r="B4" i="1"/>
  <c r="O3" i="1"/>
  <c r="N3" i="1"/>
  <c r="M3" i="1"/>
  <c r="K3" i="1"/>
  <c r="J3" i="1"/>
  <c r="I3" i="1"/>
  <c r="H3" i="1"/>
  <c r="G3" i="1"/>
  <c r="F3" i="1"/>
  <c r="E3" i="1"/>
  <c r="D3" i="1"/>
  <c r="C3" i="1"/>
  <c r="B3" i="1"/>
  <c r="O2" i="1"/>
  <c r="N2" i="1"/>
  <c r="M2" i="1"/>
  <c r="K2" i="1"/>
  <c r="J2" i="1"/>
  <c r="I2" i="1"/>
  <c r="H2" i="1"/>
  <c r="G2" i="1"/>
  <c r="F2" i="1"/>
  <c r="E2" i="1"/>
  <c r="D2" i="1"/>
  <c r="C2" i="1"/>
  <c r="B2" i="1"/>
  <c r="A9" i="1"/>
  <c r="A5" i="1" l="1" a="1"/>
  <c r="A5" i="1" s="1"/>
  <c r="A3" i="1"/>
  <c r="L5" i="1" l="1"/>
  <c r="F5" i="1"/>
  <c r="D4" i="1"/>
  <c r="M5" i="1"/>
  <c r="E5" i="1"/>
  <c r="C5" i="1"/>
  <c r="O5" i="1"/>
  <c r="D5" i="1"/>
  <c r="B5" i="1"/>
  <c r="N5" i="1"/>
  <c r="K5" i="1"/>
  <c r="J5" i="1"/>
  <c r="I5" i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<sst xmlns="http://schemas.openxmlformats.org/spreadsheetml/2006/main" count="172" uniqueCount="120">
  <si>
    <t>1</t>
  </si>
  <si>
    <t>-1</t>
  </si>
  <si>
    <t>XYZZY</t>
  </si>
  <si>
    <t>concat</t>
  </si>
  <si>
    <t>concatenate</t>
  </si>
  <si>
    <t>find</t>
  </si>
  <si>
    <t>left</t>
  </si>
  <si>
    <t>len</t>
  </si>
  <si>
    <t>lower</t>
  </si>
  <si>
    <t>mid</t>
  </si>
  <si>
    <t>replace</t>
  </si>
  <si>
    <t>right</t>
  </si>
  <si>
    <t>substitute</t>
  </si>
  <si>
    <t>text</t>
  </si>
  <si>
    <t>trim</t>
  </si>
  <si>
    <t>upper</t>
  </si>
  <si>
    <t>value</t>
  </si>
  <si>
    <t>[m]:s</t>
  </si>
  <si>
    <t>#.###########</t>
  </si>
  <si>
    <t>23.:59</t>
  </si>
  <si>
    <t>23:59.</t>
  </si>
  <si>
    <t>23:59.:0</t>
  </si>
  <si>
    <t>59:9999.012345789</t>
  </si>
  <si>
    <t>60:9999.012345</t>
  </si>
  <si>
    <t>59:9999.012345</t>
  </si>
  <si>
    <t>Final time field with a decimal is seconds</t>
  </si>
  <si>
    <t>23:59.012345</t>
  </si>
  <si>
    <t>#.#####</t>
  </si>
  <si>
    <t>59:10000.0</t>
  </si>
  <si>
    <t>59:9999.0</t>
  </si>
  <si>
    <t>23:60:9999</t>
  </si>
  <si>
    <t>23:59:9999</t>
  </si>
  <si>
    <t>0:0:10000</t>
  </si>
  <si>
    <t>0:0:9999</t>
  </si>
  <si>
    <t>23:10000</t>
  </si>
  <si>
    <t>23:9999</t>
  </si>
  <si>
    <t>24:99</t>
  </si>
  <si>
    <t>23:99</t>
  </si>
  <si>
    <t>non-last limited to 23:59</t>
  </si>
  <si>
    <t>60:99</t>
  </si>
  <si>
    <t>last time field can be &lt; 10,000</t>
  </si>
  <si>
    <t>0:59:99</t>
  </si>
  <si>
    <t>w;x@</t>
  </si>
  <si>
    <t>w;x;z</t>
  </si>
  <si>
    <t>w;x;z@</t>
  </si>
  <si>
    <t>Can mix non keyword text and number</t>
  </si>
  <si>
    <t>#,#"ZZ"#.0z00</t>
  </si>
  <si>
    <t>#,#"ZZ"#.0y00</t>
  </si>
  <si>
    <t>Don’t mix date and number</t>
  </si>
  <si>
    <t>#,#"ZZ"#.0Y00</t>
  </si>
  <si>
    <t>Can mix text and number</t>
  </si>
  <si>
    <t>#,#"ZZ"#.0"YY"00</t>
  </si>
  <si>
    <t>s</t>
  </si>
  <si>
    <t>[s].000</t>
  </si>
  <si>
    <t>[s]</t>
  </si>
  <si>
    <t>m</t>
  </si>
  <si>
    <t>[m]</t>
  </si>
  <si>
    <t>h</t>
  </si>
  <si>
    <t>[h]:m</t>
  </si>
  <si>
    <t>Negative date allowed w/ elapsed</t>
  </si>
  <si>
    <t>[h]</t>
  </si>
  <si>
    <t>can't be &gt; 9999-12-31</t>
  </si>
  <si>
    <t>yy</t>
  </si>
  <si>
    <t>[hh]</t>
  </si>
  <si>
    <t>can be &gt; 9999-12-31 with elapsed</t>
  </si>
  <si>
    <t>"-&gt; "#.00;-#;"SS"m;"ZERO"@</t>
  </si>
  <si>
    <t>;-  ##.0;"ZERO"@;"X"</t>
  </si>
  <si>
    <t>X</t>
  </si>
  <si>
    <t>##.00;-  ##.0;"ZERO";-&gt;@&lt;-@</t>
  </si>
  <si>
    <t>##.00;-  ##.0;"ZERO"</t>
  </si>
  <si>
    <t>0</t>
  </si>
  <si>
    <t>2007-02-03 19:08:07.0123</t>
  </si>
  <si>
    <t>TEXT()</t>
  </si>
  <si>
    <t>Format</t>
  </si>
  <si>
    <t>Data</t>
  </si>
  <si>
    <t>#,#"ZZ"#.0"YY"00@</t>
  </si>
  <si>
    <t>Don't mix string replace and number</t>
  </si>
  <si>
    <t>Plugh</t>
  </si>
  <si>
    <t>Empty format gets a '-' w/ negative</t>
  </si>
  <si>
    <t>Empty format pass string through</t>
  </si>
  <si>
    <t>#.#</t>
  </si>
  <si>
    <t>#.##</t>
  </si>
  <si>
    <t>#.###</t>
  </si>
  <si>
    <t>#.###.</t>
  </si>
  <si>
    <t>#.###.#.#.#</t>
  </si>
  <si>
    <t>#,###.##.#</t>
  </si>
  <si>
    <t>#,###.##.##</t>
  </si>
  <si>
    <t>#,###.##.###</t>
  </si>
  <si>
    <t>#,#.##.##,#</t>
  </si>
  <si>
    <t>#,#.##.##\,#</t>
  </si>
  <si>
    <t>0,0.00.0</t>
  </si>
  <si>
    <t>0,#.00.0</t>
  </si>
  <si>
    <t>0,x#.00.0</t>
  </si>
  <si>
    <t>#,0x#.00.0</t>
  </si>
  <si>
    <t>#x,0x#.00.0</t>
  </si>
  <si>
    <t>#x,0,#.00.0</t>
  </si>
  <si>
    <t>,#.00.0</t>
  </si>
  <si>
    <t>.#</t>
  </si>
  <si>
    <t>#.</t>
  </si>
  <si>
    <t>#.###.##.#</t>
  </si>
  <si>
    <t>#.###,x##</t>
  </si>
  <si>
    <t>#.###x,##</t>
  </si>
  <si>
    <t>#.###,x,##</t>
  </si>
  <si>
    <t>#%</t>
  </si>
  <si>
    <t>#.#%</t>
  </si>
  <si>
    <t>#%#</t>
  </si>
  <si>
    <t>%#</t>
  </si>
  <si>
    <t>%#%#%</t>
  </si>
  <si>
    <t>%#%#%#%</t>
  </si>
  <si>
    <t>#.#####00#0</t>
  </si>
  <si>
    <t>#</t>
  </si>
  <si>
    <t>1.0</t>
  </si>
  <si>
    <t>1.001</t>
  </si>
  <si>
    <t xml:space="preserve">$x*y#,##0* </t>
  </si>
  <si>
    <t>##.00;##.0;"ZERO";-&gt;@&lt;-</t>
  </si>
  <si>
    <t>#.########</t>
  </si>
  <si>
    <t>0.########</t>
  </si>
  <si>
    <t>.##</t>
  </si>
  <si>
    <t>.##0</t>
  </si>
  <si>
    <t>#.#######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</si>
</sst>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%22hh%2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/>
  </sheetViews>
  <sheetFormatPr defaultRowHeight="15" x14ac:dyDescent="0.25"/>
  <sheetData>
    <row r="1" spans="1:1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B2" t="str">
        <f>_xlfn.CONCAT(A2)</f>
        <v/>
      </c>
      <c r="C2" t="str">
        <f>CONCATENATE(A2)</f>
        <v/>
      </c>
      <c r="D2" t="e">
        <f>FIND(A2,A3)</f>
        <v>#DIV/0!</v>
      </c>
      <c r="E2" t="str">
        <f>LEFT(A2, 2)</f>
        <v/>
      </c>
      <c r="F2">
        <f>LEN(A2)</f>
        <v>0</v>
      </c>
      <c r="G2" t="str">
        <f>LOWER(A2)</f>
        <v/>
      </c>
      <c r="H2" t="str">
        <f>MID(A2,1,1)</f>
        <v/>
      </c>
      <c r="I2" t="str">
        <f>REPLACE(A2, 1, 3, "z")</f>
        <v>z</v>
      </c>
      <c r="J2" t="str">
        <f>RIGHT(A2,2)</f>
        <v/>
      </c>
      <c r="K2" t="str">
        <f>SUBSTITUTE(A2,"y", "q",2)</f>
        <v/>
      </c>
      <c r="L2" t="str">
        <f t="shared" ref="L2:L21" si="0">TEXT(A2, "#.###")</f>
        <v>.</v>
      </c>
      <c r="M2" t="str">
        <f>TRIM(A2)</f>
        <v/>
      </c>
      <c r="N2" t="str">
        <f>UPPER(A2)</f>
        <v/>
      </c>
      <c r="O2">
        <f>VALUE(A2)</f>
        <v>0</v>
      </c>
    </row>
    <row r="3" spans="1:15" x14ac:dyDescent="0.25">
      <c r="A3" s="1" t="e">
        <f>1/0</f>
        <v>#DIV/0!</v>
      </c>
      <c r="B3" t="e">
        <f t="shared" ref="B3:B21" si="1">_xlfn.CONCAT(A3)</f>
        <v>#DIV/0!</v>
      </c>
      <c r="C3" t="e">
        <f t="shared" ref="C3:C21" si="2">CONCATENATE(A3)</f>
        <v>#DIV/0!</v>
      </c>
      <c r="D3" t="e">
        <f t="shared" ref="D3:D21" si="3">FIND(A3,A4)</f>
        <v>#DIV/0!</v>
      </c>
      <c r="E3" t="e">
        <f t="shared" ref="E3:E21" si="4">LEFT(A3, 2)</f>
        <v>#DIV/0!</v>
      </c>
      <c r="F3" t="e">
        <f t="shared" ref="F3:F21" si="5">LEN(A3)</f>
        <v>#DIV/0!</v>
      </c>
      <c r="G3" t="e">
        <f t="shared" ref="G3:G21" si="6">LOWER(A3)</f>
        <v>#DIV/0!</v>
      </c>
      <c r="H3" t="e">
        <f t="shared" ref="H3:H21" si="7">MID(A3,1,1)</f>
        <v>#DIV/0!</v>
      </c>
      <c r="I3" t="e">
        <f t="shared" ref="I3:I21" si="8">REPLACE(A3, 1, 3, "z")</f>
        <v>#DIV/0!</v>
      </c>
      <c r="J3" t="e">
        <f t="shared" ref="J3:J21" si="9">RIGHT(A3,2)</f>
        <v>#DIV/0!</v>
      </c>
      <c r="K3" t="e">
        <f t="shared" ref="K3:K20" si="10">SUBSTITUTE(A3,"y", "q",2)</f>
        <v>#DIV/0!</v>
      </c>
      <c r="L3" t="e">
        <f t="shared" si="0"/>
        <v>#DIV/0!</v>
      </c>
      <c r="M3" t="e">
        <f t="shared" ref="M3:M21" si="11">TRIM(A3)</f>
        <v>#DIV/0!</v>
      </c>
      <c r="N3" t="e">
        <f t="shared" ref="N3:N21" si="12">UPPER(A3)</f>
        <v>#DIV/0!</v>
      </c>
      <c r="O3" t="e">
        <f t="shared" ref="O3:O21" si="13">VALUE(A3)</f>
        <v>#DIV/0!</v>
      </c>
    </row>
    <row r="4" spans="1:15" x14ac:dyDescent="0.25">
      <c r="A4" t="e">
        <v>#NUM!</v>
      </c>
      <c r="B4" t="e">
        <f t="shared" si="1"/>
        <v>#NUM!</v>
      </c>
      <c r="C4" t="e">
        <f t="shared" si="2"/>
        <v>#NUM!</v>
      </c>
      <c r="D4" t="e">
        <f t="shared" si="3"/>
        <v>#NUM!</v>
      </c>
      <c r="E4" t="e">
        <f t="shared" si="4"/>
        <v>#NUM!</v>
      </c>
      <c r="F4" t="e">
        <f t="shared" si="5"/>
        <v>#NUM!</v>
      </c>
      <c r="G4" t="e">
        <f t="shared" si="6"/>
        <v>#NUM!</v>
      </c>
      <c r="H4" t="e">
        <f t="shared" si="7"/>
        <v>#NUM!</v>
      </c>
      <c r="I4" t="e">
        <f t="shared" si="8"/>
        <v>#NUM!</v>
      </c>
      <c r="J4" t="e">
        <f t="shared" si="9"/>
        <v>#NUM!</v>
      </c>
      <c r="K4" t="e">
        <f t="shared" si="10"/>
        <v>#NUM!</v>
      </c>
      <c r="L4" t="e">
        <f t="shared" si="0"/>
        <v>#NUM!</v>
      </c>
      <c r="M4" t="e">
        <f t="shared" si="11"/>
        <v>#NUM!</v>
      </c>
      <c r="N4" t="e">
        <f t="shared" si="12"/>
        <v>#NUM!</v>
      </c>
      <c r="O4" t="e">
        <f t="shared" si="13"/>
        <v>#NUM!</v>
      </c>
    </row>
    <row r="5" spans="1:15" x14ac:dyDescent="0.25">
      <c r="A5" t="e" cm="1">
        <f t="array" ref="A5">na</f>
        <v>#NAME?</v>
      </c>
      <c r="B5" t="e">
        <f t="shared" si="1"/>
        <v>#NAME?</v>
      </c>
      <c r="C5" t="e">
        <f t="shared" si="2"/>
        <v>#NAME?</v>
      </c>
      <c r="D5" t="e">
        <f t="shared" si="3"/>
        <v>#NAME?</v>
      </c>
      <c r="E5" t="e">
        <f t="shared" si="4"/>
        <v>#NAME?</v>
      </c>
      <c r="F5" t="e">
        <f t="shared" si="5"/>
        <v>#NAME?</v>
      </c>
      <c r="G5" t="e">
        <f t="shared" si="6"/>
        <v>#NAME?</v>
      </c>
      <c r="H5" t="e">
        <f t="shared" si="7"/>
        <v>#NAME?</v>
      </c>
      <c r="I5" t="e">
        <f t="shared" si="8"/>
        <v>#NAME?</v>
      </c>
      <c r="J5" t="e">
        <f t="shared" si="9"/>
        <v>#NAME?</v>
      </c>
      <c r="K5" t="e">
        <f t="shared" si="10"/>
        <v>#NAME?</v>
      </c>
      <c r="L5" t="e">
        <f t="shared" si="0"/>
        <v>#NAME?</v>
      </c>
      <c r="M5" t="e">
        <f t="shared" si="11"/>
        <v>#NAME?</v>
      </c>
      <c r="N5" t="e">
        <f t="shared" si="12"/>
        <v>#NAME?</v>
      </c>
      <c r="O5" t="e">
        <f t="shared" si="13"/>
        <v>#NAME?</v>
      </c>
    </row>
    <row r="6" spans="1:15" x14ac:dyDescent="0.25">
      <c r="A6" t="e">
        <v>#VALUE!</v>
      </c>
      <c r="B6" t="e">
        <f t="shared" si="1"/>
        <v>#VALUE!</v>
      </c>
      <c r="C6" t="e">
        <f t="shared" si="2"/>
        <v>#VALUE!</v>
      </c>
      <c r="D6" t="e">
        <f t="shared" si="3"/>
        <v>#VALUE!</v>
      </c>
      <c r="E6" t="e">
        <f t="shared" si="4"/>
        <v>#VALUE!</v>
      </c>
      <c r="F6" t="e">
        <f t="shared" si="5"/>
        <v>#VALUE!</v>
      </c>
      <c r="G6" t="e">
        <f t="shared" si="6"/>
        <v>#VALUE!</v>
      </c>
      <c r="H6" t="e">
        <f t="shared" si="7"/>
        <v>#VALUE!</v>
      </c>
      <c r="I6" t="e">
        <f t="shared" si="8"/>
        <v>#VALUE!</v>
      </c>
      <c r="J6" t="e">
        <f t="shared" si="9"/>
        <v>#VALUE!</v>
      </c>
      <c r="K6" t="e">
        <f t="shared" si="10"/>
        <v>#VALUE!</v>
      </c>
      <c r="L6" t="e">
        <f t="shared" si="0"/>
        <v>#VALUE!</v>
      </c>
      <c r="M6" t="e">
        <f t="shared" si="11"/>
        <v>#VALUE!</v>
      </c>
      <c r="N6" t="e">
        <f t="shared" si="12"/>
        <v>#VALUE!</v>
      </c>
      <c r="O6" t="e">
        <f t="shared" si="13"/>
        <v>#VALUE!</v>
      </c>
    </row>
    <row r="7" spans="1:15" x14ac:dyDescent="0.25">
      <c r="A7" t="e">
        <v>#REF!</v>
      </c>
      <c r="B7" t="e">
        <f t="shared" si="1"/>
        <v>#REF!</v>
      </c>
      <c r="C7" t="e">
        <f t="shared" si="2"/>
        <v>#REF!</v>
      </c>
      <c r="D7" t="e">
        <f t="shared" si="3"/>
        <v>#REF!</v>
      </c>
      <c r="E7" t="e">
        <f t="shared" si="4"/>
        <v>#REF!</v>
      </c>
      <c r="F7" t="e">
        <f t="shared" si="5"/>
        <v>#REF!</v>
      </c>
      <c r="G7" t="e">
        <f t="shared" si="6"/>
        <v>#REF!</v>
      </c>
      <c r="H7" t="e">
        <f t="shared" si="7"/>
        <v>#REF!</v>
      </c>
      <c r="I7" t="e">
        <f t="shared" si="8"/>
        <v>#REF!</v>
      </c>
      <c r="J7" t="e">
        <f t="shared" si="9"/>
        <v>#REF!</v>
      </c>
      <c r="K7" t="e">
        <f t="shared" si="10"/>
        <v>#REF!</v>
      </c>
      <c r="L7" t="e">
        <f t="shared" si="0"/>
        <v>#REF!</v>
      </c>
      <c r="M7" t="e">
        <f t="shared" si="11"/>
        <v>#REF!</v>
      </c>
      <c r="N7" t="e">
        <f t="shared" si="12"/>
        <v>#REF!</v>
      </c>
      <c r="O7" t="e">
        <f t="shared" si="13"/>
        <v>#REF!</v>
      </c>
    </row>
    <row r="8" spans="1:15" x14ac:dyDescent="0.25">
      <c r="A8" t="e">
        <v>#NULL!</v>
      </c>
      <c r="B8" t="e">
        <f t="shared" si="1"/>
        <v>#NULL!</v>
      </c>
      <c r="C8" t="e">
        <f t="shared" si="2"/>
        <v>#NULL!</v>
      </c>
      <c r="D8" t="e">
        <f t="shared" si="3"/>
        <v>#NULL!</v>
      </c>
      <c r="E8" t="e">
        <f t="shared" si="4"/>
        <v>#NULL!</v>
      </c>
      <c r="F8" t="e">
        <f t="shared" si="5"/>
        <v>#NULL!</v>
      </c>
      <c r="G8" t="e">
        <f t="shared" si="6"/>
        <v>#NULL!</v>
      </c>
      <c r="H8" t="e">
        <f t="shared" si="7"/>
        <v>#NULL!</v>
      </c>
      <c r="I8" t="e">
        <f t="shared" si="8"/>
        <v>#NULL!</v>
      </c>
      <c r="J8" t="e">
        <f t="shared" si="9"/>
        <v>#NULL!</v>
      </c>
      <c r="K8" t="e">
        <f t="shared" si="10"/>
        <v>#NULL!</v>
      </c>
      <c r="L8" t="e">
        <f t="shared" si="0"/>
        <v>#NULL!</v>
      </c>
      <c r="M8" t="e">
        <f t="shared" si="11"/>
        <v>#NULL!</v>
      </c>
      <c r="N8" t="e">
        <f t="shared" si="12"/>
        <v>#NULL!</v>
      </c>
      <c r="O8" t="e">
        <f t="shared" si="13"/>
        <v>#NULL!</v>
      </c>
    </row>
    <row r="9" spans="1:15" x14ac:dyDescent="0.25">
      <c r="A9" t="e">
        <f>NA()</f>
        <v>#N/A</v>
      </c>
      <c r="B9" t="e">
        <f t="shared" si="1"/>
        <v>#N/A</v>
      </c>
      <c r="C9" t="e">
        <f t="shared" si="2"/>
        <v>#N/A</v>
      </c>
      <c r="D9" t="e">
        <f t="shared" si="3"/>
        <v>#N/A</v>
      </c>
      <c r="E9" t="e">
        <f t="shared" si="4"/>
        <v>#N/A</v>
      </c>
      <c r="F9" t="e">
        <f t="shared" si="5"/>
        <v>#N/A</v>
      </c>
      <c r="G9" t="e">
        <f t="shared" si="6"/>
        <v>#N/A</v>
      </c>
      <c r="H9" t="e">
        <f t="shared" si="7"/>
        <v>#N/A</v>
      </c>
      <c r="I9" t="e">
        <f t="shared" si="8"/>
        <v>#N/A</v>
      </c>
      <c r="J9" t="e">
        <f t="shared" si="9"/>
        <v>#N/A</v>
      </c>
      <c r="K9" t="e">
        <f t="shared" si="10"/>
        <v>#N/A</v>
      </c>
      <c r="L9" t="e">
        <f t="shared" si="0"/>
        <v>#N/A</v>
      </c>
      <c r="M9" t="e">
        <f t="shared" si="11"/>
        <v>#N/A</v>
      </c>
      <c r="N9" t="e">
        <f t="shared" si="12"/>
        <v>#N/A</v>
      </c>
      <c r="O9" t="e">
        <f t="shared" si="13"/>
        <v>#N/A</v>
      </c>
    </row>
    <row r="10" spans="1:15" x14ac:dyDescent="0.25">
      <c r="A10">
        <v>-1</v>
      </c>
      <c r="B10" t="str">
        <f t="shared" si="1"/>
        <v>-1</v>
      </c>
      <c r="C10" t="str">
        <f t="shared" si="2"/>
        <v>-1</v>
      </c>
      <c r="D10" t="e">
        <f t="shared" si="3"/>
        <v>#VALUE!</v>
      </c>
      <c r="E10" t="str">
        <f t="shared" si="4"/>
        <v>-1</v>
      </c>
      <c r="F10">
        <f t="shared" si="5"/>
        <v>2</v>
      </c>
      <c r="G10" t="str">
        <f t="shared" si="6"/>
        <v>-1</v>
      </c>
      <c r="H10" t="str">
        <f t="shared" si="7"/>
        <v>-</v>
      </c>
      <c r="I10" t="str">
        <f t="shared" si="8"/>
        <v>z</v>
      </c>
      <c r="J10" t="str">
        <f t="shared" si="9"/>
        <v>-1</v>
      </c>
      <c r="K10" t="str">
        <f t="shared" si="10"/>
        <v>-1</v>
      </c>
      <c r="L10" t="str">
        <f t="shared" si="0"/>
        <v>-1.</v>
      </c>
      <c r="M10" t="str">
        <f t="shared" si="11"/>
        <v>-1</v>
      </c>
      <c r="N10" t="str">
        <f t="shared" si="12"/>
        <v>-1</v>
      </c>
      <c r="O10">
        <f t="shared" si="13"/>
        <v>-1</v>
      </c>
    </row>
    <row r="11" spans="1:15" x14ac:dyDescent="0.25">
      <c r="A11">
        <v>0</v>
      </c>
      <c r="B11" t="str">
        <f t="shared" si="1"/>
        <v>0</v>
      </c>
      <c r="C11" t="str">
        <f t="shared" si="2"/>
        <v>0</v>
      </c>
      <c r="D11" t="e">
        <f t="shared" si="3"/>
        <v>#VALUE!</v>
      </c>
      <c r="E11" t="str">
        <f t="shared" si="4"/>
        <v>0</v>
      </c>
      <c r="F11">
        <f t="shared" si="5"/>
        <v>1</v>
      </c>
      <c r="G11" t="str">
        <f t="shared" si="6"/>
        <v>0</v>
      </c>
      <c r="H11" t="str">
        <f t="shared" si="7"/>
        <v>0</v>
      </c>
      <c r="I11" t="str">
        <f t="shared" si="8"/>
        <v>z</v>
      </c>
      <c r="J11" t="str">
        <f t="shared" si="9"/>
        <v>0</v>
      </c>
      <c r="K11" t="str">
        <f t="shared" si="10"/>
        <v>0</v>
      </c>
      <c r="L11" t="str">
        <f t="shared" si="0"/>
        <v>.</v>
      </c>
      <c r="M11" t="str">
        <f t="shared" si="11"/>
        <v>0</v>
      </c>
      <c r="N11" t="str">
        <f t="shared" si="12"/>
        <v>0</v>
      </c>
      <c r="O11">
        <f t="shared" si="13"/>
        <v>0</v>
      </c>
    </row>
    <row r="12" spans="1:15" x14ac:dyDescent="0.25">
      <c r="A12">
        <v>1</v>
      </c>
      <c r="B12" t="str">
        <f t="shared" si="1"/>
        <v>1</v>
      </c>
      <c r="C12" t="str">
        <f t="shared" si="2"/>
        <v>1</v>
      </c>
      <c r="D12" t="e">
        <f t="shared" si="3"/>
        <v>#VALUE!</v>
      </c>
      <c r="E12" t="str">
        <f t="shared" si="4"/>
        <v>1</v>
      </c>
      <c r="F12">
        <f t="shared" si="5"/>
        <v>1</v>
      </c>
      <c r="G12" t="str">
        <f t="shared" si="6"/>
        <v>1</v>
      </c>
      <c r="H12" t="str">
        <f t="shared" si="7"/>
        <v>1</v>
      </c>
      <c r="I12" t="str">
        <f t="shared" si="8"/>
        <v>z</v>
      </c>
      <c r="J12" t="str">
        <f t="shared" si="9"/>
        <v>1</v>
      </c>
      <c r="K12" t="str">
        <f t="shared" si="10"/>
        <v>1</v>
      </c>
      <c r="L12" t="str">
        <f t="shared" si="0"/>
        <v>1.</v>
      </c>
      <c r="M12" t="str">
        <f t="shared" si="11"/>
        <v>1</v>
      </c>
      <c r="N12" t="str">
        <f t="shared" si="12"/>
        <v>1</v>
      </c>
      <c r="O12">
        <f t="shared" si="13"/>
        <v>1</v>
      </c>
    </row>
    <row r="13" spans="1:15" x14ac:dyDescent="0.25">
      <c r="A13">
        <v>2</v>
      </c>
      <c r="B13" t="str">
        <f t="shared" si="1"/>
        <v>2</v>
      </c>
      <c r="C13" t="str">
        <f t="shared" si="2"/>
        <v>2</v>
      </c>
      <c r="D13" t="e">
        <f t="shared" si="3"/>
        <v>#VALUE!</v>
      </c>
      <c r="E13" t="str">
        <f t="shared" si="4"/>
        <v>2</v>
      </c>
      <c r="F13">
        <f t="shared" si="5"/>
        <v>1</v>
      </c>
      <c r="G13" t="str">
        <f t="shared" si="6"/>
        <v>2</v>
      </c>
      <c r="H13" t="str">
        <f t="shared" si="7"/>
        <v>2</v>
      </c>
      <c r="I13" t="str">
        <f t="shared" si="8"/>
        <v>z</v>
      </c>
      <c r="J13" t="str">
        <f t="shared" si="9"/>
        <v>2</v>
      </c>
      <c r="K13" t="str">
        <f t="shared" si="10"/>
        <v>2</v>
      </c>
      <c r="L13" t="str">
        <f t="shared" si="0"/>
        <v>2.</v>
      </c>
      <c r="M13" t="str">
        <f t="shared" si="11"/>
        <v>2</v>
      </c>
      <c r="N13" t="str">
        <f t="shared" si="12"/>
        <v>2</v>
      </c>
      <c r="O13">
        <f t="shared" si="13"/>
        <v>2</v>
      </c>
    </row>
    <row r="14" spans="1:15" x14ac:dyDescent="0.25">
      <c r="A14" s="2" t="s">
        <v>0</v>
      </c>
      <c r="B14" t="str">
        <f t="shared" si="1"/>
        <v>1</v>
      </c>
      <c r="C14" t="str">
        <f t="shared" si="2"/>
        <v>1</v>
      </c>
      <c r="D14">
        <f t="shared" si="3"/>
        <v>2</v>
      </c>
      <c r="E14" t="str">
        <f t="shared" si="4"/>
        <v>1</v>
      </c>
      <c r="F14">
        <f t="shared" si="5"/>
        <v>1</v>
      </c>
      <c r="G14" t="str">
        <f t="shared" si="6"/>
        <v>1</v>
      </c>
      <c r="H14" t="str">
        <f t="shared" si="7"/>
        <v>1</v>
      </c>
      <c r="I14" t="str">
        <f t="shared" si="8"/>
        <v>z</v>
      </c>
      <c r="J14" t="str">
        <f t="shared" si="9"/>
        <v>1</v>
      </c>
      <c r="K14" t="str">
        <f t="shared" si="10"/>
        <v>1</v>
      </c>
      <c r="L14" t="str">
        <f t="shared" si="0"/>
        <v>1.</v>
      </c>
      <c r="M14" t="str">
        <f t="shared" si="11"/>
        <v>1</v>
      </c>
      <c r="N14" t="str">
        <f t="shared" si="12"/>
        <v>1</v>
      </c>
      <c r="O14">
        <f t="shared" si="13"/>
        <v>1</v>
      </c>
    </row>
    <row r="15" spans="1:15" x14ac:dyDescent="0.25">
      <c r="A15" s="2" t="s">
        <v>1</v>
      </c>
      <c r="B15" t="str">
        <f t="shared" si="1"/>
        <v>-1</v>
      </c>
      <c r="C15" t="str">
        <f t="shared" si="2"/>
        <v>-1</v>
      </c>
      <c r="D15" t="e">
        <f t="shared" si="3"/>
        <v>#VALUE!</v>
      </c>
      <c r="E15" t="str">
        <f t="shared" si="4"/>
        <v>-1</v>
      </c>
      <c r="F15">
        <f t="shared" si="5"/>
        <v>2</v>
      </c>
      <c r="G15" t="str">
        <f t="shared" si="6"/>
        <v>-1</v>
      </c>
      <c r="H15" t="str">
        <f t="shared" si="7"/>
        <v>-</v>
      </c>
      <c r="I15" t="str">
        <f t="shared" si="8"/>
        <v>z</v>
      </c>
      <c r="J15" t="str">
        <f t="shared" si="9"/>
        <v>-1</v>
      </c>
      <c r="K15" t="str">
        <f t="shared" si="10"/>
        <v>-1</v>
      </c>
      <c r="L15" t="str">
        <f t="shared" si="0"/>
        <v>-1.</v>
      </c>
      <c r="M15" t="str">
        <f t="shared" si="11"/>
        <v>-1</v>
      </c>
      <c r="N15" t="str">
        <f t="shared" si="12"/>
        <v>-1</v>
      </c>
      <c r="O15">
        <f t="shared" si="13"/>
        <v>-1</v>
      </c>
    </row>
    <row r="16" spans="1:15" x14ac:dyDescent="0.25">
      <c r="A16" t="s">
        <v>2</v>
      </c>
      <c r="B16" t="str">
        <f t="shared" si="1"/>
        <v>XYZZY</v>
      </c>
      <c r="C16" t="str">
        <f t="shared" si="2"/>
        <v>XYZZY</v>
      </c>
      <c r="D16" t="e">
        <f t="shared" si="3"/>
        <v>#VALUE!</v>
      </c>
      <c r="E16" t="str">
        <f t="shared" si="4"/>
        <v>XY</v>
      </c>
      <c r="F16">
        <f t="shared" si="5"/>
        <v>5</v>
      </c>
      <c r="G16" t="str">
        <f t="shared" si="6"/>
        <v>xyzzy</v>
      </c>
      <c r="H16" t="str">
        <f t="shared" si="7"/>
        <v>X</v>
      </c>
      <c r="I16" t="str">
        <f t="shared" si="8"/>
        <v>zZY</v>
      </c>
      <c r="J16" t="str">
        <f t="shared" si="9"/>
        <v>ZY</v>
      </c>
      <c r="K16" t="str">
        <f t="shared" si="10"/>
        <v>XYZZY</v>
      </c>
      <c r="L16" t="str">
        <f t="shared" si="0"/>
        <v>XYZZY</v>
      </c>
      <c r="M16" t="str">
        <f t="shared" si="11"/>
        <v>XYZZY</v>
      </c>
      <c r="N16" t="str">
        <f t="shared" si="12"/>
        <v>XYZZY</v>
      </c>
      <c r="O16" t="e">
        <f t="shared" si="13"/>
        <v>#VALUE!</v>
      </c>
    </row>
    <row r="17" spans="1:15" x14ac:dyDescent="0.25">
      <c r="A17" t="b">
        <v>1</v>
      </c>
      <c r="B17" t="str">
        <f t="shared" si="1"/>
        <v>TRUE</v>
      </c>
      <c r="C17" t="str">
        <f t="shared" si="2"/>
        <v>TRUE</v>
      </c>
      <c r="D17" t="e">
        <f t="shared" si="3"/>
        <v>#VALUE!</v>
      </c>
      <c r="E17" t="str">
        <f t="shared" si="4"/>
        <v>TR</v>
      </c>
      <c r="F17">
        <f t="shared" si="5"/>
        <v>4</v>
      </c>
      <c r="G17" t="str">
        <f t="shared" si="6"/>
        <v>true</v>
      </c>
      <c r="H17" t="str">
        <f t="shared" si="7"/>
        <v>T</v>
      </c>
      <c r="I17" t="str">
        <f t="shared" si="8"/>
        <v>zE</v>
      </c>
      <c r="J17" t="str">
        <f t="shared" si="9"/>
        <v>UE</v>
      </c>
      <c r="K17" t="str">
        <f t="shared" si="10"/>
        <v>TRUE</v>
      </c>
      <c r="L17" t="str">
        <f t="shared" si="0"/>
        <v>TRUE</v>
      </c>
      <c r="M17" t="str">
        <f t="shared" si="11"/>
        <v>TRUE</v>
      </c>
      <c r="N17" t="str">
        <f t="shared" si="12"/>
        <v>TRUE</v>
      </c>
      <c r="O17" t="e">
        <f t="shared" si="13"/>
        <v>#VALUE!</v>
      </c>
    </row>
    <row r="18" spans="1:15" x14ac:dyDescent="0.25">
      <c r="A18" t="b">
        <v>0</v>
      </c>
      <c r="B18" t="str">
        <f t="shared" si="1"/>
        <v>FALSE</v>
      </c>
      <c r="C18" t="str">
        <f t="shared" si="2"/>
        <v>FALSE</v>
      </c>
      <c r="D18" t="e">
        <f t="shared" si="3"/>
        <v>#VALUE!</v>
      </c>
      <c r="E18" t="str">
        <f t="shared" si="4"/>
        <v>FA</v>
      </c>
      <c r="F18">
        <f t="shared" si="5"/>
        <v>5</v>
      </c>
      <c r="G18" t="str">
        <f t="shared" si="6"/>
        <v>false</v>
      </c>
      <c r="H18" t="str">
        <f t="shared" si="7"/>
        <v>F</v>
      </c>
      <c r="I18" t="str">
        <f t="shared" si="8"/>
        <v>zSE</v>
      </c>
      <c r="J18" t="str">
        <f t="shared" si="9"/>
        <v>SE</v>
      </c>
      <c r="K18" t="str">
        <f t="shared" si="10"/>
        <v>FALSE</v>
      </c>
      <c r="L18" t="str">
        <f t="shared" si="0"/>
        <v>FALSE</v>
      </c>
      <c r="M18" t="str">
        <f t="shared" si="11"/>
        <v>FALSE</v>
      </c>
      <c r="N18" t="str">
        <f t="shared" si="12"/>
        <v>FALSE</v>
      </c>
      <c r="O18" t="e">
        <f t="shared" si="13"/>
        <v>#VALUE!</v>
      </c>
    </row>
    <row r="19" spans="1:15" x14ac:dyDescent="0.25">
      <c r="A19">
        <v>1.23</v>
      </c>
      <c r="B19" t="str">
        <f t="shared" si="1"/>
        <v>1.23</v>
      </c>
      <c r="C19" t="str">
        <f t="shared" si="2"/>
        <v>1.23</v>
      </c>
      <c r="D19" t="e">
        <f t="shared" si="3"/>
        <v>#VALUE!</v>
      </c>
      <c r="E19" t="str">
        <f t="shared" si="4"/>
        <v>1.</v>
      </c>
      <c r="F19">
        <f t="shared" si="5"/>
        <v>4</v>
      </c>
      <c r="G19" t="str">
        <f t="shared" si="6"/>
        <v>1.23</v>
      </c>
      <c r="H19" t="str">
        <f t="shared" si="7"/>
        <v>1</v>
      </c>
      <c r="I19" t="str">
        <f t="shared" si="8"/>
        <v>z3</v>
      </c>
      <c r="J19" t="str">
        <f t="shared" si="9"/>
        <v>23</v>
      </c>
      <c r="K19" t="str">
        <f t="shared" si="10"/>
        <v>1.23</v>
      </c>
      <c r="L19" t="str">
        <f t="shared" si="0"/>
        <v>1.23</v>
      </c>
      <c r="M19" t="str">
        <f t="shared" si="11"/>
        <v>1.23</v>
      </c>
      <c r="N19" t="str">
        <f t="shared" si="12"/>
        <v>1.23</v>
      </c>
      <c r="O19">
        <f t="shared" si="13"/>
        <v>1.23</v>
      </c>
    </row>
    <row r="20" spans="1:15" x14ac:dyDescent="0.25">
      <c r="A20">
        <v>-2.34</v>
      </c>
      <c r="B20" t="str">
        <f t="shared" si="1"/>
        <v>-2.34</v>
      </c>
      <c r="C20" t="str">
        <f t="shared" si="2"/>
        <v>-2.34</v>
      </c>
      <c r="D20" t="e">
        <f t="shared" si="3"/>
        <v>#VALUE!</v>
      </c>
      <c r="E20" t="str">
        <f t="shared" si="4"/>
        <v>-2</v>
      </c>
      <c r="F20">
        <f t="shared" si="5"/>
        <v>5</v>
      </c>
      <c r="G20" t="str">
        <f t="shared" si="6"/>
        <v>-2.34</v>
      </c>
      <c r="H20" t="str">
        <f t="shared" si="7"/>
        <v>-</v>
      </c>
      <c r="I20" t="str">
        <f t="shared" si="8"/>
        <v>z34</v>
      </c>
      <c r="J20" t="str">
        <f t="shared" si="9"/>
        <v>34</v>
      </c>
      <c r="K20" t="str">
        <f t="shared" si="10"/>
        <v>-2.34</v>
      </c>
      <c r="L20" t="str">
        <f t="shared" si="0"/>
        <v>-2.34</v>
      </c>
      <c r="M20" t="str">
        <f t="shared" si="11"/>
        <v>-2.34</v>
      </c>
      <c r="N20" t="str">
        <f t="shared" si="12"/>
        <v>-2.34</v>
      </c>
      <c r="O20">
        <f t="shared" si="13"/>
        <v>-2.34</v>
      </c>
    </row>
    <row r="21" spans="1:15" x14ac:dyDescent="0.25">
      <c r="A21" s="3">
        <v>36526</v>
      </c>
      <c r="B21" t="str">
        <f t="shared" si="1"/>
        <v>36526</v>
      </c>
      <c r="C21" t="str">
        <f t="shared" si="2"/>
        <v>36526</v>
      </c>
      <c r="D21" t="e">
        <f t="shared" si="3"/>
        <v>#VALUE!</v>
      </c>
      <c r="E21" t="str">
        <f t="shared" si="4"/>
        <v>36</v>
      </c>
      <c r="F21">
        <f t="shared" si="5"/>
        <v>5</v>
      </c>
      <c r="G21" t="str">
        <f t="shared" si="6"/>
        <v>36526</v>
      </c>
      <c r="H21" t="str">
        <f t="shared" si="7"/>
        <v>3</v>
      </c>
      <c r="I21" t="str">
        <f t="shared" si="8"/>
        <v>z26</v>
      </c>
      <c r="J21" t="str">
        <f t="shared" si="9"/>
        <v>26</v>
      </c>
      <c r="K21" t="str">
        <f>SUBSTITUTE(A21,"6", "q",2)</f>
        <v>3652q</v>
      </c>
      <c r="L21" t="str">
        <f t="shared" si="0"/>
        <v>36526.</v>
      </c>
      <c r="M21" t="str">
        <f t="shared" si="11"/>
        <v>36526</v>
      </c>
      <c r="N21" t="str">
        <f t="shared" si="12"/>
        <v>36526</v>
      </c>
      <c r="O21">
        <f t="shared" si="13"/>
        <v>36526</v>
      </c>
    </row>
    <row r="29" spans="1:15" x14ac:dyDescent="0.25">
      <c r="C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F0B-2538-4E3D-87EA-BE651753CF7C}">
  <dimension ref="A1:D49"/>
  <sheetViews>
    <sheetView workbookViewId="0"/>
  </sheetViews>
  <sheetFormatPr defaultRowHeight="15" x14ac:dyDescent="0.25"/>
  <cols>
    <col min="1" max="1" width="26" customWidth="1"/>
    <col min="2" max="2" width="25.85546875" customWidth="1"/>
    <col min="3" max="3" width="18.85546875" customWidth="1"/>
  </cols>
  <sheetData>
    <row r="1" spans="1:4" x14ac:dyDescent="0.25">
      <c r="A1" t="s">
        <v>74</v>
      </c>
      <c r="B1" t="s">
        <v>73</v>
      </c>
      <c r="C1" t="s">
        <v>72</v>
      </c>
    </row>
    <row r="2" spans="1:4" x14ac:dyDescent="0.25">
      <c r="A2" t="s">
        <v>71</v>
      </c>
      <c r="B2" t="s">
        <v>60</v>
      </c>
      <c r="C2" t="str">
        <f>TEXT(A2,B2)</f>
        <v>938803</v>
      </c>
    </row>
    <row r="3" spans="1:4" x14ac:dyDescent="0.25">
      <c r="A3" t="s">
        <v>71</v>
      </c>
      <c r="B3" t="s">
        <v>56</v>
      </c>
      <c r="C3" t="str">
        <f>TEXT(A3,B3)</f>
        <v>56328188</v>
      </c>
    </row>
    <row r="4" spans="1:4" x14ac:dyDescent="0.25">
      <c r="A4" t="s">
        <v>71</v>
      </c>
      <c r="B4" t="s">
        <v>54</v>
      </c>
      <c r="C4" t="str">
        <f>TEXT(A4,B4)</f>
        <v>3379691287</v>
      </c>
    </row>
    <row r="5" spans="1:4" x14ac:dyDescent="0.25">
      <c r="A5" t="s">
        <v>1</v>
      </c>
      <c r="B5" t="s">
        <v>69</v>
      </c>
      <c r="C5" t="str">
        <f>TEXT(A5,B5)</f>
        <v>-  1.0</v>
      </c>
    </row>
    <row r="6" spans="1:4" x14ac:dyDescent="0.25">
      <c r="A6" t="s">
        <v>70</v>
      </c>
      <c r="B6" t="s">
        <v>69</v>
      </c>
      <c r="C6" t="str">
        <f>TEXT(A6,B6)</f>
        <v>ZERO</v>
      </c>
    </row>
    <row r="7" spans="1:4" x14ac:dyDescent="0.25">
      <c r="A7" t="s">
        <v>0</v>
      </c>
      <c r="B7" t="s">
        <v>69</v>
      </c>
      <c r="C7" t="str">
        <f>TEXT(A7,B7)</f>
        <v>1.00</v>
      </c>
    </row>
    <row r="8" spans="1:4" x14ac:dyDescent="0.25">
      <c r="A8" t="s">
        <v>67</v>
      </c>
      <c r="B8" t="s">
        <v>68</v>
      </c>
      <c r="C8" t="str">
        <f>TEXT(A8,B8)</f>
        <v>-&gt;X&lt;-X</v>
      </c>
    </row>
    <row r="9" spans="1:4" x14ac:dyDescent="0.25">
      <c r="A9" t="s">
        <v>67</v>
      </c>
      <c r="B9" t="s">
        <v>66</v>
      </c>
      <c r="C9" t="e">
        <f>TEXT(A9,B9)</f>
        <v>#VALUE!</v>
      </c>
    </row>
    <row r="10" spans="1:4" x14ac:dyDescent="0.25">
      <c r="A10">
        <v>0</v>
      </c>
      <c r="B10" t="s">
        <v>65</v>
      </c>
      <c r="C10" t="str">
        <f>TEXT(A10,B10)</f>
        <v>SS1</v>
      </c>
    </row>
    <row r="11" spans="1:4" x14ac:dyDescent="0.25">
      <c r="A11">
        <v>2958465</v>
      </c>
      <c r="B11" t="s">
        <v>63</v>
      </c>
      <c r="C11" t="str">
        <f>TEXT(A11,B11)</f>
        <v>71003160</v>
      </c>
      <c r="D11" t="s">
        <v>64</v>
      </c>
    </row>
    <row r="12" spans="1:4" x14ac:dyDescent="0.25">
      <c r="A12">
        <v>71003160</v>
      </c>
      <c r="B12" t="s">
        <v>63</v>
      </c>
      <c r="C12" t="str">
        <f>TEXT(A12,B12)</f>
        <v>1704075840</v>
      </c>
    </row>
    <row r="13" spans="1:4" x14ac:dyDescent="0.25">
      <c r="A13">
        <f>71003160/24+1</f>
        <v>2958466</v>
      </c>
      <c r="B13" t="s">
        <v>60</v>
      </c>
      <c r="C13" t="str">
        <f>TEXT(A13,B13)</f>
        <v>71003184</v>
      </c>
    </row>
    <row r="14" spans="1:4" x14ac:dyDescent="0.25">
      <c r="A14">
        <f>71003160/24+1</f>
        <v>2958466</v>
      </c>
      <c r="B14" t="s">
        <v>57</v>
      </c>
      <c r="C14" t="e">
        <f>TEXT(A14,B14)</f>
        <v>#VALUE!</v>
      </c>
      <c r="D14" t="s">
        <v>61</v>
      </c>
    </row>
    <row r="15" spans="1:4" x14ac:dyDescent="0.25">
      <c r="A15">
        <f>71003160/24+1</f>
        <v>2958466</v>
      </c>
      <c r="B15" t="s">
        <v>62</v>
      </c>
      <c r="C15" t="e">
        <f>TEXT(A15,B15)</f>
        <v>#VALUE!</v>
      </c>
      <c r="D15" t="s">
        <v>61</v>
      </c>
    </row>
    <row r="16" spans="1:4" x14ac:dyDescent="0.25">
      <c r="A16">
        <f>71003160/24</f>
        <v>2958465</v>
      </c>
      <c r="B16" t="s">
        <v>57</v>
      </c>
      <c r="C16" t="str">
        <f>TEXT(A16,B16)</f>
        <v>0</v>
      </c>
    </row>
    <row r="17" spans="1:4" x14ac:dyDescent="0.25">
      <c r="A17">
        <f>71003160/24+1</f>
        <v>2958466</v>
      </c>
      <c r="B17" t="s">
        <v>62</v>
      </c>
      <c r="C17" t="e">
        <f>TEXT(A17,B17)</f>
        <v>#VALUE!</v>
      </c>
      <c r="D17" t="s">
        <v>61</v>
      </c>
    </row>
    <row r="18" spans="1:4" x14ac:dyDescent="0.25">
      <c r="A18">
        <v>-1</v>
      </c>
      <c r="B18" t="s">
        <v>60</v>
      </c>
      <c r="C18" t="str">
        <f>TEXT(A18,B18)</f>
        <v>-24</v>
      </c>
      <c r="D18" t="s">
        <v>59</v>
      </c>
    </row>
    <row r="19" spans="1:4" x14ac:dyDescent="0.25">
      <c r="A19">
        <v>-1</v>
      </c>
      <c r="B19" t="s">
        <v>58</v>
      </c>
      <c r="C19" t="e">
        <f>TEXT(A19,B19)</f>
        <v>#VALUE!</v>
      </c>
    </row>
    <row r="20" spans="1:4" x14ac:dyDescent="0.25">
      <c r="A20">
        <v>0</v>
      </c>
      <c r="B20" t="s">
        <v>58</v>
      </c>
      <c r="C20" t="str">
        <f>TEXT(A20,B20)</f>
        <v>0:0</v>
      </c>
    </row>
    <row r="21" spans="1:4" x14ac:dyDescent="0.25">
      <c r="A21">
        <v>-1</v>
      </c>
      <c r="B21" t="s">
        <v>57</v>
      </c>
      <c r="C21" t="e">
        <f>TEXT(A21,B21)</f>
        <v>#VALUE!</v>
      </c>
    </row>
    <row r="22" spans="1:4" x14ac:dyDescent="0.25">
      <c r="A22">
        <v>-1</v>
      </c>
      <c r="B22" t="s">
        <v>56</v>
      </c>
      <c r="C22" t="str">
        <f>TEXT(A22,B22)</f>
        <v>-1440</v>
      </c>
    </row>
    <row r="23" spans="1:4" x14ac:dyDescent="0.25">
      <c r="A23">
        <v>-1</v>
      </c>
      <c r="B23" t="s">
        <v>17</v>
      </c>
      <c r="C23" t="e">
        <f>TEXT(A23,B23)</f>
        <v>#VALUE!</v>
      </c>
    </row>
    <row r="24" spans="1:4" x14ac:dyDescent="0.25">
      <c r="A24">
        <v>0</v>
      </c>
      <c r="B24" t="s">
        <v>17</v>
      </c>
      <c r="C24" t="str">
        <f>TEXT(A24,B24)</f>
        <v>0:0</v>
      </c>
    </row>
    <row r="25" spans="1:4" x14ac:dyDescent="0.25">
      <c r="A25">
        <v>-1</v>
      </c>
      <c r="B25" t="s">
        <v>55</v>
      </c>
      <c r="C25" t="e">
        <f>TEXT(A25,B25)</f>
        <v>#VALUE!</v>
      </c>
    </row>
    <row r="26" spans="1:4" x14ac:dyDescent="0.25">
      <c r="A26">
        <v>-1</v>
      </c>
      <c r="B26" t="s">
        <v>54</v>
      </c>
      <c r="C26" t="str">
        <f>TEXT(A26,B26)</f>
        <v>-86400</v>
      </c>
    </row>
    <row r="27" spans="1:4" x14ac:dyDescent="0.25">
      <c r="A27">
        <v>-1</v>
      </c>
      <c r="B27" t="s">
        <v>53</v>
      </c>
      <c r="C27" t="e">
        <f>TEXT(A27,B27)</f>
        <v>#VALUE!</v>
      </c>
    </row>
    <row r="28" spans="1:4" x14ac:dyDescent="0.25">
      <c r="A28">
        <v>0</v>
      </c>
      <c r="B28" t="s">
        <v>53</v>
      </c>
      <c r="C28" t="str">
        <f>TEXT(A28,B28)</f>
        <v>0.000</v>
      </c>
    </row>
    <row r="29" spans="1:4" x14ac:dyDescent="0.25">
      <c r="A29">
        <v>-1</v>
      </c>
      <c r="B29" t="s">
        <v>52</v>
      </c>
      <c r="C29" t="e">
        <f>TEXT(A29,B29)</f>
        <v>#VALUE!</v>
      </c>
    </row>
    <row r="30" spans="1:4" x14ac:dyDescent="0.25">
      <c r="A30" t="s">
        <v>41</v>
      </c>
      <c r="B30" t="s">
        <v>27</v>
      </c>
      <c r="C30" t="str">
        <f>TEXT(A30,B30)</f>
        <v>.04212</v>
      </c>
      <c r="D30" t="s">
        <v>40</v>
      </c>
    </row>
    <row r="31" spans="1:4" x14ac:dyDescent="0.25">
      <c r="A31" t="s">
        <v>39</v>
      </c>
      <c r="B31" t="s">
        <v>27</v>
      </c>
      <c r="C31" t="str">
        <f>TEXT(A31,B31)</f>
        <v>60:99</v>
      </c>
      <c r="D31" t="s">
        <v>38</v>
      </c>
    </row>
    <row r="32" spans="1:4" x14ac:dyDescent="0.25">
      <c r="A32" t="s">
        <v>37</v>
      </c>
      <c r="B32" t="s">
        <v>27</v>
      </c>
      <c r="C32" t="str">
        <f>TEXT(A32,B32)</f>
        <v>1.02708</v>
      </c>
    </row>
    <row r="33" spans="1:4" x14ac:dyDescent="0.25">
      <c r="A33" t="s">
        <v>36</v>
      </c>
      <c r="B33" t="s">
        <v>27</v>
      </c>
      <c r="C33" t="str">
        <f>TEXT(A33,B33)</f>
        <v>24:99</v>
      </c>
    </row>
    <row r="34" spans="1:4" x14ac:dyDescent="0.25">
      <c r="A34" t="s">
        <v>35</v>
      </c>
      <c r="B34" t="s">
        <v>27</v>
      </c>
      <c r="C34" t="str">
        <f>TEXT(A34,B34)</f>
        <v>7.90208</v>
      </c>
    </row>
    <row r="35" spans="1:4" x14ac:dyDescent="0.25">
      <c r="A35" t="s">
        <v>34</v>
      </c>
      <c r="B35" t="s">
        <v>27</v>
      </c>
      <c r="C35" t="str">
        <f>TEXT(A35,B35)</f>
        <v>23:10000</v>
      </c>
    </row>
    <row r="36" spans="1:4" x14ac:dyDescent="0.25">
      <c r="A36" t="s">
        <v>33</v>
      </c>
      <c r="B36" t="s">
        <v>27</v>
      </c>
      <c r="C36" t="str">
        <f>TEXT(A36,B36)</f>
        <v>.11573</v>
      </c>
    </row>
    <row r="37" spans="1:4" x14ac:dyDescent="0.25">
      <c r="A37" t="s">
        <v>32</v>
      </c>
      <c r="B37" t="s">
        <v>27</v>
      </c>
      <c r="C37" t="str">
        <f>TEXT(A37,B37)</f>
        <v>0:0:10000</v>
      </c>
    </row>
    <row r="38" spans="1:4" x14ac:dyDescent="0.25">
      <c r="A38" t="s">
        <v>31</v>
      </c>
      <c r="B38" t="s">
        <v>27</v>
      </c>
      <c r="C38" t="str">
        <f>TEXT(A38,B38)</f>
        <v>1.11503</v>
      </c>
    </row>
    <row r="39" spans="1:4" x14ac:dyDescent="0.25">
      <c r="A39" t="s">
        <v>30</v>
      </c>
      <c r="B39" t="s">
        <v>27</v>
      </c>
      <c r="C39" t="str">
        <f>TEXT(A39,B39)</f>
        <v>23:60:9999</v>
      </c>
    </row>
    <row r="40" spans="1:4" x14ac:dyDescent="0.25">
      <c r="A40" t="s">
        <v>29</v>
      </c>
      <c r="B40" t="s">
        <v>27</v>
      </c>
      <c r="C40" t="str">
        <f>TEXT(A40,B40)</f>
        <v>.1567</v>
      </c>
    </row>
    <row r="41" spans="1:4" x14ac:dyDescent="0.25">
      <c r="A41" t="s">
        <v>28</v>
      </c>
      <c r="B41" t="s">
        <v>27</v>
      </c>
      <c r="C41" t="str">
        <f>TEXT(A41,B41)</f>
        <v>59:10000.0</v>
      </c>
    </row>
    <row r="42" spans="1:4" x14ac:dyDescent="0.25">
      <c r="A42" t="s">
        <v>26</v>
      </c>
      <c r="B42" t="s">
        <v>119</v>
      </c>
      <c r="C42" t="str">
        <f>TEXT(A42,B42)</f>
        <v>.0166552</v>
      </c>
      <c r="D42" t="s">
        <v>25</v>
      </c>
    </row>
    <row r="43" spans="1:4" x14ac:dyDescent="0.25">
      <c r="A43" t="s">
        <v>24</v>
      </c>
      <c r="B43" t="s">
        <v>116</v>
      </c>
      <c r="C43" t="str">
        <f>TEXT(A43,B43)</f>
        <v>0.15670153</v>
      </c>
    </row>
    <row r="44" spans="1:4" x14ac:dyDescent="0.25">
      <c r="A44" t="s">
        <v>23</v>
      </c>
      <c r="B44" t="s">
        <v>115</v>
      </c>
      <c r="C44" t="str">
        <f>TEXT(A44,B44)</f>
        <v>60:9999.012345</v>
      </c>
    </row>
    <row r="45" spans="1:4" x14ac:dyDescent="0.25">
      <c r="A45" t="s">
        <v>22</v>
      </c>
      <c r="B45" t="s">
        <v>115</v>
      </c>
      <c r="C45" t="str">
        <f>TEXT(A45,B45)</f>
        <v>.15670153</v>
      </c>
    </row>
    <row r="46" spans="1:4" x14ac:dyDescent="0.25">
      <c r="A46" t="s">
        <v>21</v>
      </c>
      <c r="B46" t="s">
        <v>18</v>
      </c>
      <c r="C46" t="str">
        <f>TEXT(A46,B46)</f>
        <v>23:59.:0</v>
      </c>
    </row>
    <row r="47" spans="1:4" x14ac:dyDescent="0.25">
      <c r="A47" t="s">
        <v>20</v>
      </c>
      <c r="B47" t="s">
        <v>18</v>
      </c>
      <c r="C47" t="str">
        <f>TEXT(A47,B47)</f>
        <v>.99930555556</v>
      </c>
    </row>
    <row r="48" spans="1:4" x14ac:dyDescent="0.25">
      <c r="A48" t="s">
        <v>19</v>
      </c>
      <c r="B48" t="s">
        <v>18</v>
      </c>
      <c r="C48" t="str">
        <f>TEXT(A48,B48)</f>
        <v>23.:59</v>
      </c>
    </row>
    <row r="49" spans="1:3" x14ac:dyDescent="0.25">
      <c r="A49">
        <v>-1</v>
      </c>
      <c r="B49" t="s">
        <v>17</v>
      </c>
      <c r="C49" t="e">
        <f>TEXT(A49,B49)</f>
        <v>#VALUE!</v>
      </c>
    </row>
  </sheetData>
  <hyperlinks>
    <hyperlink ref="B10" r:id="rId1" display="&quot;hh&quot;@" xr:uid="{16DDCCA3-1D55-4380-8BE9-413D77EF163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8BE6-503A-4FD4-A79D-BEE82BDE82D2}">
  <dimension ref="A1:D68"/>
  <sheetViews>
    <sheetView workbookViewId="0"/>
  </sheetViews>
  <sheetFormatPr defaultRowHeight="15" x14ac:dyDescent="0.25"/>
  <cols>
    <col min="1" max="1" width="19.42578125" customWidth="1"/>
    <col min="2" max="2" width="18.5703125" customWidth="1"/>
    <col min="3" max="3" width="17.7109375" customWidth="1"/>
  </cols>
  <sheetData>
    <row r="1" spans="1:4" x14ac:dyDescent="0.25">
      <c r="A1" t="s">
        <v>74</v>
      </c>
      <c r="B1" t="s">
        <v>73</v>
      </c>
      <c r="C1" t="s">
        <v>72</v>
      </c>
    </row>
    <row r="2" spans="1:4" x14ac:dyDescent="0.25">
      <c r="A2">
        <v>1234567.8899999999</v>
      </c>
      <c r="B2" t="s">
        <v>51</v>
      </c>
      <c r="C2" t="str">
        <f>TEXT(A2,B2)</f>
        <v>1,234,56ZZ7.8YY90</v>
      </c>
      <c r="D2" t="s">
        <v>50</v>
      </c>
    </row>
    <row r="3" spans="1:4" x14ac:dyDescent="0.25">
      <c r="B3" t="s">
        <v>75</v>
      </c>
      <c r="C3" t="e">
        <f>TEXT(A3,B3)</f>
        <v>#VALUE!</v>
      </c>
      <c r="D3" t="s">
        <v>76</v>
      </c>
    </row>
    <row r="4" spans="1:4" x14ac:dyDescent="0.25">
      <c r="B4" t="s">
        <v>49</v>
      </c>
      <c r="C4" t="e">
        <f>TEXT(A4,B4)</f>
        <v>#VALUE!</v>
      </c>
      <c r="D4" t="s">
        <v>48</v>
      </c>
    </row>
    <row r="5" spans="1:4" x14ac:dyDescent="0.25">
      <c r="B5" t="s">
        <v>47</v>
      </c>
      <c r="C5" t="e">
        <f>TEXT(A5,B5)</f>
        <v>#VALUE!</v>
      </c>
    </row>
    <row r="6" spans="1:4" x14ac:dyDescent="0.25">
      <c r="A6" s="2"/>
      <c r="B6" t="s">
        <v>46</v>
      </c>
      <c r="C6" t="str">
        <f>TEXT(A6,B6)</f>
        <v>ZZ.0z00</v>
      </c>
      <c r="D6" t="s">
        <v>45</v>
      </c>
    </row>
    <row r="7" spans="1:4" x14ac:dyDescent="0.25">
      <c r="A7">
        <v>-1</v>
      </c>
      <c r="B7" t="s">
        <v>44</v>
      </c>
      <c r="C7" t="str">
        <f>TEXT(A7,B7)</f>
        <v>x</v>
      </c>
    </row>
    <row r="8" spans="1:4" x14ac:dyDescent="0.25">
      <c r="A8">
        <v>0</v>
      </c>
      <c r="B8" t="s">
        <v>44</v>
      </c>
      <c r="C8" t="str">
        <f>TEXT(A8,B8)</f>
        <v>w</v>
      </c>
    </row>
    <row r="9" spans="1:4" x14ac:dyDescent="0.25">
      <c r="A9">
        <v>1</v>
      </c>
      <c r="B9" t="s">
        <v>44</v>
      </c>
      <c r="C9" t="str">
        <f>TEXT(A9,B9)</f>
        <v>w</v>
      </c>
    </row>
    <row r="10" spans="1:4" x14ac:dyDescent="0.25">
      <c r="A10">
        <v>-1</v>
      </c>
      <c r="B10" t="s">
        <v>43</v>
      </c>
      <c r="C10" t="str">
        <f>TEXT(A10,B10)</f>
        <v>x</v>
      </c>
    </row>
    <row r="11" spans="1:4" x14ac:dyDescent="0.25">
      <c r="A11">
        <v>0</v>
      </c>
      <c r="B11" t="s">
        <v>43</v>
      </c>
      <c r="C11" t="str">
        <f>TEXT(A11,B11)</f>
        <v>z</v>
      </c>
    </row>
    <row r="12" spans="1:4" x14ac:dyDescent="0.25">
      <c r="A12">
        <v>1</v>
      </c>
      <c r="B12" t="s">
        <v>43</v>
      </c>
      <c r="C12" t="str">
        <f>TEXT(A12,B12)</f>
        <v>w</v>
      </c>
    </row>
    <row r="13" spans="1:4" x14ac:dyDescent="0.25">
      <c r="A13">
        <v>-1</v>
      </c>
      <c r="C13" t="str">
        <f>TEXT(A13,B13)</f>
        <v>-</v>
      </c>
      <c r="D13" t="s">
        <v>78</v>
      </c>
    </row>
    <row r="14" spans="1:4" x14ac:dyDescent="0.25">
      <c r="A14">
        <v>0</v>
      </c>
      <c r="C14" t="str">
        <f>TEXT(A14,B14)</f>
        <v/>
      </c>
    </row>
    <row r="15" spans="1:4" x14ac:dyDescent="0.25">
      <c r="A15">
        <v>1</v>
      </c>
      <c r="C15" t="str">
        <f>TEXT(A15,B15)</f>
        <v/>
      </c>
    </row>
    <row r="16" spans="1:4" x14ac:dyDescent="0.25">
      <c r="A16" t="s">
        <v>77</v>
      </c>
      <c r="C16" t="str">
        <f>TEXT(A16,B16)</f>
        <v>Plugh</v>
      </c>
      <c r="D16" t="s">
        <v>79</v>
      </c>
    </row>
    <row r="17" spans="1:3" x14ac:dyDescent="0.25">
      <c r="A17">
        <v>-1</v>
      </c>
      <c r="B17" t="s">
        <v>42</v>
      </c>
      <c r="C17" t="str">
        <f>TEXT(A17,B17)</f>
        <v>-w</v>
      </c>
    </row>
    <row r="18" spans="1:3" x14ac:dyDescent="0.25">
      <c r="A18">
        <v>0</v>
      </c>
      <c r="B18" t="s">
        <v>42</v>
      </c>
      <c r="C18" t="str">
        <f>TEXT(A18,B18)</f>
        <v>w</v>
      </c>
    </row>
    <row r="19" spans="1:3" x14ac:dyDescent="0.25">
      <c r="A19">
        <v>1</v>
      </c>
      <c r="B19" t="s">
        <v>42</v>
      </c>
      <c r="C19" t="str">
        <f>TEXT(A19,B19)</f>
        <v>w</v>
      </c>
    </row>
    <row r="21" spans="1:3" x14ac:dyDescent="0.25">
      <c r="A21">
        <v>890123.45678899996</v>
      </c>
      <c r="B21" t="s">
        <v>80</v>
      </c>
      <c r="C21" t="str">
        <f>TEXT(A21,B21)</f>
        <v>890123.5</v>
      </c>
    </row>
    <row r="22" spans="1:3" x14ac:dyDescent="0.25">
      <c r="A22">
        <v>890123.45678899996</v>
      </c>
      <c r="B22" t="s">
        <v>81</v>
      </c>
      <c r="C22" t="str">
        <f>TEXT(A22,B22)</f>
        <v>890123.46</v>
      </c>
    </row>
    <row r="23" spans="1:3" x14ac:dyDescent="0.25">
      <c r="A23">
        <v>890123.45678899996</v>
      </c>
      <c r="B23" t="s">
        <v>82</v>
      </c>
      <c r="C23" t="str">
        <f>TEXT(A23,B23)</f>
        <v>890123.457</v>
      </c>
    </row>
    <row r="24" spans="1:3" x14ac:dyDescent="0.25">
      <c r="A24">
        <v>890123.45678899996</v>
      </c>
      <c r="B24" t="s">
        <v>83</v>
      </c>
      <c r="C24" t="str">
        <f>TEXT(A24,B24)</f>
        <v>890123.457.</v>
      </c>
    </row>
    <row r="25" spans="1:3" x14ac:dyDescent="0.25">
      <c r="A25">
        <v>890123.45678899996</v>
      </c>
      <c r="B25" t="s">
        <v>84</v>
      </c>
      <c r="C25" t="str">
        <f>TEXT(A25,B25)</f>
        <v>890123.456.7.8.9</v>
      </c>
    </row>
    <row r="26" spans="1:3" x14ac:dyDescent="0.25">
      <c r="A26">
        <v>890123.45678899996</v>
      </c>
      <c r="B26" t="s">
        <v>99</v>
      </c>
      <c r="C26" t="str">
        <f t="shared" ref="C26:C34" si="0">TEXT(A26,B26)</f>
        <v>890123.456.78.9</v>
      </c>
    </row>
    <row r="27" spans="1:3" x14ac:dyDescent="0.25">
      <c r="A27">
        <v>890123.45678899996</v>
      </c>
      <c r="B27" t="s">
        <v>85</v>
      </c>
      <c r="C27" t="str">
        <f t="shared" si="0"/>
        <v>890,123.45.7</v>
      </c>
    </row>
    <row r="28" spans="1:3" x14ac:dyDescent="0.25">
      <c r="A28">
        <v>890123.45678899996</v>
      </c>
      <c r="B28" t="s">
        <v>86</v>
      </c>
      <c r="C28" t="str">
        <f t="shared" si="0"/>
        <v>890,123.45.68</v>
      </c>
    </row>
    <row r="29" spans="1:3" x14ac:dyDescent="0.25">
      <c r="A29">
        <v>890123.45678899996</v>
      </c>
      <c r="B29" t="s">
        <v>87</v>
      </c>
      <c r="C29" t="str">
        <f t="shared" si="0"/>
        <v>890,123.45.679</v>
      </c>
    </row>
    <row r="30" spans="1:3" x14ac:dyDescent="0.25">
      <c r="A30">
        <v>890123.45678899996</v>
      </c>
      <c r="B30" t="s">
        <v>88</v>
      </c>
      <c r="C30" t="str">
        <f t="shared" si="0"/>
        <v>890,123.45.679</v>
      </c>
    </row>
    <row r="31" spans="1:3" x14ac:dyDescent="0.25">
      <c r="A31">
        <v>890123.45678899996</v>
      </c>
      <c r="B31" t="s">
        <v>89</v>
      </c>
      <c r="C31" t="str">
        <f t="shared" si="0"/>
        <v>890,123.45.67,9</v>
      </c>
    </row>
    <row r="32" spans="1:3" x14ac:dyDescent="0.25">
      <c r="A32">
        <v>890123.45678899996</v>
      </c>
      <c r="B32" t="s">
        <v>90</v>
      </c>
      <c r="C32" t="str">
        <f t="shared" si="0"/>
        <v>890,123.45.7</v>
      </c>
    </row>
    <row r="33" spans="1:3" x14ac:dyDescent="0.25">
      <c r="A33">
        <v>890123.45678899996</v>
      </c>
      <c r="B33" t="s">
        <v>91</v>
      </c>
      <c r="C33" t="str">
        <f t="shared" si="0"/>
        <v>890,123.45.7</v>
      </c>
    </row>
    <row r="34" spans="1:3" x14ac:dyDescent="0.25">
      <c r="A34">
        <v>890123.45678899996</v>
      </c>
      <c r="B34" t="s">
        <v>92</v>
      </c>
      <c r="C34" t="str">
        <f t="shared" si="0"/>
        <v>89012x3.45.7</v>
      </c>
    </row>
    <row r="35" spans="1:3" x14ac:dyDescent="0.25">
      <c r="A35">
        <v>890123.45678899996</v>
      </c>
      <c r="B35" t="s">
        <v>93</v>
      </c>
      <c r="C35" t="str">
        <f t="shared" ref="C35:C44" si="1">TEXT(A35,B35)</f>
        <v>890,12x3.45.7</v>
      </c>
    </row>
    <row r="36" spans="1:3" x14ac:dyDescent="0.25">
      <c r="A36">
        <v>890123.45678899996</v>
      </c>
      <c r="B36" t="s">
        <v>94</v>
      </c>
      <c r="C36" t="str">
        <f t="shared" si="1"/>
        <v>8901x,2x3.45.7</v>
      </c>
    </row>
    <row r="37" spans="1:3" x14ac:dyDescent="0.25">
      <c r="A37">
        <v>890123.45678899996</v>
      </c>
      <c r="B37" t="s">
        <v>95</v>
      </c>
      <c r="C37" t="str">
        <f t="shared" si="1"/>
        <v>890,1x,23.45.7</v>
      </c>
    </row>
    <row r="38" spans="1:3" x14ac:dyDescent="0.25">
      <c r="A38">
        <v>890123.45678899996</v>
      </c>
      <c r="B38" t="s">
        <v>96</v>
      </c>
      <c r="C38" t="str">
        <f t="shared" si="1"/>
        <v>,890123.45.7</v>
      </c>
    </row>
    <row r="39" spans="1:3" x14ac:dyDescent="0.25">
      <c r="A39">
        <v>890123.45678899996</v>
      </c>
      <c r="B39" t="s">
        <v>97</v>
      </c>
      <c r="C39" t="str">
        <f t="shared" si="1"/>
        <v>890123.5</v>
      </c>
    </row>
    <row r="40" spans="1:3" x14ac:dyDescent="0.25">
      <c r="A40">
        <v>890123.45678899996</v>
      </c>
      <c r="B40" t="s">
        <v>101</v>
      </c>
      <c r="C40" t="str">
        <f t="shared" si="1"/>
        <v>890123.456x,79</v>
      </c>
    </row>
    <row r="41" spans="1:3" x14ac:dyDescent="0.25">
      <c r="A41">
        <v>890123.45678899996</v>
      </c>
      <c r="B41" t="s">
        <v>100</v>
      </c>
      <c r="C41" t="str">
        <f t="shared" si="1"/>
        <v>890123.456x79</v>
      </c>
    </row>
    <row r="42" spans="1:3" x14ac:dyDescent="0.25">
      <c r="A42">
        <v>890123.45678899996</v>
      </c>
      <c r="B42" t="s">
        <v>102</v>
      </c>
      <c r="C42" t="str">
        <f t="shared" si="1"/>
        <v>890123.456x,79</v>
      </c>
    </row>
    <row r="43" spans="1:3" x14ac:dyDescent="0.25">
      <c r="A43">
        <v>890123.45678899996</v>
      </c>
      <c r="B43" t="s">
        <v>101</v>
      </c>
      <c r="C43" t="str">
        <f t="shared" si="1"/>
        <v>890123.456x,79</v>
      </c>
    </row>
    <row r="44" spans="1:3" x14ac:dyDescent="0.25">
      <c r="A44">
        <v>890123.45678899996</v>
      </c>
      <c r="B44" t="s">
        <v>103</v>
      </c>
      <c r="C44" t="str">
        <f t="shared" si="1"/>
        <v>89012346%</v>
      </c>
    </row>
    <row r="45" spans="1:3" x14ac:dyDescent="0.25">
      <c r="A45">
        <v>890123.45678899996</v>
      </c>
      <c r="B45" t="s">
        <v>104</v>
      </c>
      <c r="C45" t="str">
        <f t="shared" ref="C45:C49" si="2">TEXT(A45,B45)</f>
        <v>89012345.7%</v>
      </c>
    </row>
    <row r="46" spans="1:3" x14ac:dyDescent="0.25">
      <c r="A46">
        <v>890123.45678899996</v>
      </c>
      <c r="B46" t="s">
        <v>105</v>
      </c>
      <c r="C46" t="str">
        <f t="shared" si="2"/>
        <v>8901234%6</v>
      </c>
    </row>
    <row r="47" spans="1:3" x14ac:dyDescent="0.25">
      <c r="A47">
        <v>890123.45678899996</v>
      </c>
      <c r="B47" t="s">
        <v>106</v>
      </c>
      <c r="C47" t="str">
        <f t="shared" si="2"/>
        <v>%89012346</v>
      </c>
    </row>
    <row r="48" spans="1:3" x14ac:dyDescent="0.25">
      <c r="A48">
        <v>890123.45678899996</v>
      </c>
      <c r="B48" t="s">
        <v>107</v>
      </c>
      <c r="C48" t="str">
        <f t="shared" si="2"/>
        <v>%89012345678%9%</v>
      </c>
    </row>
    <row r="49" spans="1:4" x14ac:dyDescent="0.25">
      <c r="A49">
        <v>890123.45678899996</v>
      </c>
      <c r="B49" t="s">
        <v>108</v>
      </c>
      <c r="C49" t="str">
        <f t="shared" si="2"/>
        <v>%890123456789%0%0%</v>
      </c>
    </row>
    <row r="50" spans="1:4" x14ac:dyDescent="0.25">
      <c r="A50">
        <v>890123.45678899996</v>
      </c>
      <c r="B50" t="s">
        <v>109</v>
      </c>
      <c r="C50" t="str">
        <f t="shared" ref="C50:C56" si="3">TEXT(A50,B50)</f>
        <v>890123.45678900</v>
      </c>
    </row>
    <row r="51" spans="1:4" x14ac:dyDescent="0.25">
      <c r="A51">
        <v>890123.45678899996</v>
      </c>
      <c r="C51" t="str">
        <f t="shared" si="3"/>
        <v/>
      </c>
    </row>
    <row r="52" spans="1:4" x14ac:dyDescent="0.25">
      <c r="A52">
        <v>890123.45678899996</v>
      </c>
      <c r="C52" t="str">
        <f t="shared" si="3"/>
        <v/>
      </c>
    </row>
    <row r="53" spans="1:4" x14ac:dyDescent="0.25">
      <c r="A53">
        <v>890123.45678899996</v>
      </c>
      <c r="C53" t="str">
        <f t="shared" si="3"/>
        <v/>
      </c>
    </row>
    <row r="54" spans="1:4" x14ac:dyDescent="0.25">
      <c r="A54">
        <v>890123.45678899996</v>
      </c>
      <c r="C54" t="str">
        <f t="shared" si="3"/>
        <v/>
      </c>
    </row>
    <row r="55" spans="1:4" x14ac:dyDescent="0.25">
      <c r="A55">
        <v>890123.45678899996</v>
      </c>
      <c r="C55" t="str">
        <f t="shared" si="3"/>
        <v/>
      </c>
    </row>
    <row r="56" spans="1:4" x14ac:dyDescent="0.25">
      <c r="A56">
        <v>1</v>
      </c>
      <c r="B56" t="s">
        <v>110</v>
      </c>
      <c r="C56" t="str">
        <f t="shared" si="3"/>
        <v>1</v>
      </c>
    </row>
    <row r="57" spans="1:4" x14ac:dyDescent="0.25">
      <c r="A57">
        <v>1</v>
      </c>
      <c r="B57" t="s">
        <v>98</v>
      </c>
      <c r="C57" t="str">
        <f t="shared" ref="C57:C64" si="4">TEXT(A57,B57)</f>
        <v>1.</v>
      </c>
    </row>
    <row r="58" spans="1:4" x14ac:dyDescent="0.25">
      <c r="A58">
        <v>1</v>
      </c>
      <c r="B58" t="s">
        <v>81</v>
      </c>
      <c r="C58" t="str">
        <f t="shared" si="4"/>
        <v>1.</v>
      </c>
    </row>
    <row r="59" spans="1:4" x14ac:dyDescent="0.25">
      <c r="A59" s="2" t="s">
        <v>111</v>
      </c>
      <c r="B59" t="s">
        <v>98</v>
      </c>
      <c r="C59" t="str">
        <f t="shared" si="4"/>
        <v>1.</v>
      </c>
    </row>
    <row r="60" spans="1:4" x14ac:dyDescent="0.25">
      <c r="A60" s="2" t="s">
        <v>111</v>
      </c>
      <c r="B60" t="s">
        <v>80</v>
      </c>
      <c r="C60" t="str">
        <f t="shared" si="4"/>
        <v>1.</v>
      </c>
    </row>
    <row r="61" spans="1:4" x14ac:dyDescent="0.25">
      <c r="A61" s="2" t="s">
        <v>112</v>
      </c>
      <c r="B61" t="s">
        <v>81</v>
      </c>
      <c r="C61" t="str">
        <f t="shared" si="4"/>
        <v>1.</v>
      </c>
    </row>
    <row r="62" spans="1:4" x14ac:dyDescent="0.25">
      <c r="B62" t="s">
        <v>110</v>
      </c>
      <c r="C62" t="str">
        <f t="shared" si="4"/>
        <v/>
      </c>
      <c r="D62">
        <f>LEN(C62)</f>
        <v>0</v>
      </c>
    </row>
    <row r="63" spans="1:4" x14ac:dyDescent="0.25">
      <c r="A63">
        <v>1234.56</v>
      </c>
      <c r="B63" t="s">
        <v>113</v>
      </c>
      <c r="C63" t="str">
        <f t="shared" si="4"/>
        <v>$x1,235</v>
      </c>
    </row>
    <row r="64" spans="1:4" x14ac:dyDescent="0.25">
      <c r="A64">
        <v>1234.56</v>
      </c>
      <c r="B64" t="s">
        <v>97</v>
      </c>
      <c r="C64" t="str">
        <f t="shared" ref="C64" si="5">TEXT(A64,B64)</f>
        <v>1234.6</v>
      </c>
    </row>
    <row r="65" spans="1:3" x14ac:dyDescent="0.25">
      <c r="A65">
        <v>1234.56</v>
      </c>
      <c r="B65" t="s">
        <v>117</v>
      </c>
      <c r="C65" t="str">
        <f t="shared" ref="C65:C68" si="6">TEXT(A65,B65)</f>
        <v>1234.56</v>
      </c>
    </row>
    <row r="66" spans="1:3" x14ac:dyDescent="0.25">
      <c r="A66">
        <v>1234.56</v>
      </c>
      <c r="B66" t="s">
        <v>118</v>
      </c>
      <c r="C66" t="str">
        <f t="shared" si="6"/>
        <v>1234.560</v>
      </c>
    </row>
    <row r="67" spans="1:3" x14ac:dyDescent="0.25">
      <c r="A67">
        <v>-1</v>
      </c>
      <c r="B67" t="s">
        <v>114</v>
      </c>
      <c r="C67" t="str">
        <f t="shared" si="6"/>
        <v>1.0</v>
      </c>
    </row>
    <row r="68" spans="1:3" x14ac:dyDescent="0.25">
      <c r="A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TextDates</vt:lpstr>
      <vt:lpstr>TextNumbers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2021-07-10T16:29:02Z</dcterms:modified>
</cp:coreProperties>
</file>