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367B576E-7A42-4A05-A737-3F4992554D80}" xr6:coauthVersionLast="45" xr6:coauthVersionMax="45" xr10:uidLastSave="{00000000-0000-0000-0000-000000000000}"/>
  <bookViews>
    <workbookView xWindow="39225" yWindow="5625" windowWidth="18780" windowHeight="16950" xr2:uid="{00000000-000D-0000-FFFF-FFFF00000000}"/>
  </bookViews>
  <sheets>
    <sheet name="YEARFRA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T2" i="1"/>
  <c r="O2" i="1"/>
  <c r="U2" i="1"/>
  <c r="U7" i="1" s="1"/>
  <c r="U16" i="1"/>
  <c r="U15" i="1"/>
  <c r="U14" i="1"/>
  <c r="U13" i="1"/>
  <c r="U12" i="1"/>
  <c r="U11" i="1"/>
  <c r="U9" i="1"/>
  <c r="U8" i="1"/>
  <c r="U6" i="1"/>
  <c r="U5" i="1"/>
  <c r="U4" i="1"/>
  <c r="U3" i="1"/>
  <c r="P2" i="1"/>
  <c r="P7" i="1" s="1"/>
  <c r="P16" i="1"/>
  <c r="P15" i="1"/>
  <c r="P14" i="1"/>
  <c r="P13" i="1"/>
  <c r="P12" i="1"/>
  <c r="P11" i="1"/>
  <c r="P9" i="1"/>
  <c r="P8" i="1"/>
  <c r="P6" i="1"/>
  <c r="P3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S13" i="1"/>
  <c r="R13" i="1"/>
  <c r="Q13" i="1"/>
  <c r="T12" i="1"/>
  <c r="S12" i="1"/>
  <c r="R12" i="1"/>
  <c r="Q12" i="1"/>
  <c r="T11" i="1"/>
  <c r="S11" i="1"/>
  <c r="R11" i="1"/>
  <c r="Q11" i="1"/>
  <c r="T9" i="1"/>
  <c r="S9" i="1"/>
  <c r="R9" i="1"/>
  <c r="Q9" i="1"/>
  <c r="T8" i="1"/>
  <c r="S8" i="1"/>
  <c r="R8" i="1"/>
  <c r="Q8" i="1"/>
  <c r="T7" i="1"/>
  <c r="S7" i="1"/>
  <c r="R7" i="1"/>
  <c r="Q7" i="1"/>
  <c r="T6" i="1"/>
  <c r="S6" i="1"/>
  <c r="R6" i="1"/>
  <c r="Q6" i="1"/>
  <c r="T5" i="1"/>
  <c r="S5" i="1"/>
  <c r="R5" i="1"/>
  <c r="Q5" i="1"/>
  <c r="T4" i="1"/>
  <c r="S4" i="1"/>
  <c r="R4" i="1"/>
  <c r="Q4" i="1"/>
  <c r="T3" i="1"/>
  <c r="S3" i="1"/>
  <c r="R3" i="1"/>
  <c r="Q3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L16" i="1"/>
  <c r="L15" i="1"/>
  <c r="L14" i="1"/>
  <c r="L13" i="1"/>
  <c r="L12" i="1"/>
  <c r="L11" i="1"/>
  <c r="L9" i="1"/>
  <c r="L8" i="1"/>
  <c r="L7" i="1"/>
  <c r="L6" i="1"/>
  <c r="L5" i="1"/>
  <c r="L4" i="1"/>
  <c r="L3" i="1"/>
  <c r="K16" i="1"/>
  <c r="K15" i="1"/>
  <c r="K14" i="1"/>
  <c r="K13" i="1"/>
  <c r="K12" i="1"/>
  <c r="K11" i="1"/>
  <c r="K9" i="1"/>
  <c r="K8" i="1"/>
  <c r="K7" i="1"/>
  <c r="K6" i="1"/>
  <c r="K5" i="1"/>
  <c r="K4" i="1"/>
  <c r="K3" i="1"/>
  <c r="J10" i="1"/>
  <c r="S10" i="1" s="1"/>
  <c r="P4" i="1" l="1"/>
  <c r="P5" i="1"/>
  <c r="K10" i="1"/>
  <c r="P10" i="1"/>
  <c r="T10" i="1"/>
  <c r="L10" i="1"/>
  <c r="U10" i="1"/>
  <c r="M10" i="1"/>
  <c r="N10" i="1"/>
  <c r="Q10" i="1"/>
  <c r="O10" i="1"/>
  <c r="R10" i="1"/>
  <c r="G8" i="1" l="1"/>
  <c r="F8" i="1"/>
  <c r="E8" i="1"/>
  <c r="D8" i="1"/>
  <c r="A9" i="1"/>
  <c r="C8" i="1"/>
  <c r="F9" i="1" l="1"/>
  <c r="G9" i="1"/>
  <c r="A10" i="1"/>
  <c r="E10" i="1" s="1"/>
  <c r="E9" i="1"/>
  <c r="C9" i="1"/>
  <c r="D9" i="1"/>
  <c r="C10" i="1"/>
  <c r="D10" i="1"/>
  <c r="A11" i="1"/>
  <c r="F10" i="1"/>
  <c r="G10" i="1"/>
  <c r="C11" i="1" l="1"/>
  <c r="E11" i="1"/>
  <c r="D11" i="1"/>
  <c r="F11" i="1"/>
  <c r="A12" i="1"/>
  <c r="G11" i="1"/>
  <c r="A13" i="1" l="1"/>
  <c r="D12" i="1"/>
  <c r="G12" i="1"/>
  <c r="F12" i="1"/>
  <c r="E12" i="1"/>
  <c r="C12" i="1"/>
  <c r="A14" i="1" l="1"/>
  <c r="G13" i="1"/>
  <c r="C13" i="1"/>
  <c r="F13" i="1"/>
  <c r="E13" i="1"/>
  <c r="D13" i="1"/>
  <c r="F14" i="1" l="1"/>
  <c r="E14" i="1"/>
  <c r="C14" i="1"/>
  <c r="D14" i="1"/>
  <c r="A15" i="1"/>
  <c r="G14" i="1"/>
  <c r="A16" i="1" l="1"/>
  <c r="G15" i="1"/>
  <c r="E15" i="1"/>
  <c r="F15" i="1"/>
  <c r="D15" i="1"/>
  <c r="C15" i="1"/>
  <c r="D16" i="1" l="1"/>
  <c r="C16" i="1"/>
  <c r="F16" i="1"/>
  <c r="E16" i="1"/>
  <c r="A17" i="1"/>
  <c r="G16" i="1"/>
  <c r="A18" i="1" l="1"/>
  <c r="G17" i="1"/>
  <c r="E17" i="1"/>
  <c r="C17" i="1"/>
  <c r="F17" i="1"/>
  <c r="D17" i="1"/>
  <c r="A19" i="1" l="1"/>
  <c r="D18" i="1"/>
  <c r="C18" i="1"/>
  <c r="G18" i="1"/>
  <c r="F18" i="1"/>
  <c r="E18" i="1"/>
  <c r="G19" i="1" l="1"/>
  <c r="F19" i="1"/>
  <c r="E19" i="1"/>
  <c r="D19" i="1"/>
  <c r="C19" i="1"/>
  <c r="A20" i="1"/>
  <c r="A21" i="1" l="1"/>
  <c r="G20" i="1"/>
  <c r="F20" i="1"/>
  <c r="E20" i="1"/>
  <c r="D20" i="1"/>
  <c r="C20" i="1"/>
  <c r="E21" i="1" l="1"/>
  <c r="D21" i="1"/>
  <c r="C21" i="1"/>
  <c r="G21" i="1"/>
  <c r="F21" i="1"/>
  <c r="A22" i="1"/>
  <c r="F22" i="1" l="1"/>
  <c r="A23" i="1"/>
  <c r="G22" i="1"/>
  <c r="E22" i="1"/>
  <c r="D22" i="1"/>
  <c r="C22" i="1"/>
  <c r="C23" i="1" l="1"/>
  <c r="E23" i="1"/>
  <c r="D23" i="1"/>
  <c r="F23" i="1"/>
  <c r="G23" i="1"/>
  <c r="A24" i="1"/>
  <c r="A25" i="1" l="1"/>
  <c r="G24" i="1"/>
  <c r="F24" i="1"/>
  <c r="E24" i="1"/>
  <c r="D24" i="1"/>
  <c r="C24" i="1"/>
  <c r="G25" i="1" l="1"/>
  <c r="A26" i="1"/>
  <c r="C25" i="1"/>
  <c r="F25" i="1"/>
  <c r="E25" i="1"/>
  <c r="D25" i="1"/>
  <c r="F26" i="1" l="1"/>
  <c r="E26" i="1"/>
  <c r="D26" i="1"/>
  <c r="C26" i="1"/>
  <c r="A27" i="1"/>
  <c r="G26" i="1"/>
  <c r="G27" i="1" l="1"/>
  <c r="A28" i="1"/>
  <c r="E27" i="1"/>
  <c r="F27" i="1"/>
  <c r="D27" i="1"/>
  <c r="C27" i="1"/>
  <c r="D28" i="1" l="1"/>
  <c r="C28" i="1"/>
  <c r="F28" i="1"/>
  <c r="E28" i="1"/>
  <c r="A29" i="1"/>
  <c r="G28" i="1"/>
  <c r="A30" i="1" l="1"/>
  <c r="G29" i="1"/>
  <c r="E29" i="1"/>
  <c r="F29" i="1"/>
  <c r="C29" i="1"/>
  <c r="D29" i="1"/>
  <c r="A31" i="1" l="1"/>
  <c r="D30" i="1"/>
  <c r="C30" i="1"/>
  <c r="E30" i="1"/>
  <c r="F30" i="1"/>
  <c r="G30" i="1"/>
  <c r="D31" i="1" l="1"/>
  <c r="A32" i="1"/>
  <c r="G31" i="1"/>
  <c r="F31" i="1"/>
  <c r="E31" i="1"/>
  <c r="C31" i="1"/>
  <c r="G32" i="1" l="1"/>
  <c r="D32" i="1"/>
  <c r="C32" i="1"/>
  <c r="A33" i="1"/>
  <c r="F32" i="1"/>
  <c r="E32" i="1"/>
  <c r="C33" i="1" l="1"/>
  <c r="A34" i="1"/>
  <c r="G33" i="1"/>
  <c r="E33" i="1"/>
  <c r="F33" i="1"/>
  <c r="D33" i="1"/>
  <c r="G34" i="1" l="1"/>
  <c r="E34" i="1"/>
  <c r="D34" i="1"/>
  <c r="C34" i="1"/>
  <c r="A35" i="1"/>
  <c r="F34" i="1"/>
  <c r="A36" i="1" l="1"/>
  <c r="G35" i="1"/>
  <c r="F35" i="1"/>
  <c r="E35" i="1"/>
  <c r="C35" i="1"/>
  <c r="D35" i="1"/>
  <c r="E36" i="1" l="1"/>
  <c r="C36" i="1"/>
  <c r="D36" i="1"/>
  <c r="F36" i="1"/>
  <c r="G36" i="1"/>
  <c r="A37" i="1"/>
  <c r="A38" i="1" l="1"/>
  <c r="E37" i="1"/>
  <c r="G37" i="1"/>
  <c r="F37" i="1"/>
  <c r="D37" i="1"/>
  <c r="C37" i="1"/>
  <c r="C38" i="1" l="1"/>
  <c r="E38" i="1"/>
  <c r="D38" i="1"/>
  <c r="F38" i="1"/>
  <c r="A39" i="1"/>
  <c r="G38" i="1"/>
  <c r="A40" i="1" l="1"/>
  <c r="F39" i="1"/>
  <c r="C39" i="1"/>
  <c r="G39" i="1"/>
  <c r="E39" i="1"/>
  <c r="D39" i="1"/>
  <c r="E40" i="1" l="1"/>
  <c r="D40" i="1"/>
  <c r="C40" i="1"/>
  <c r="F40" i="1"/>
  <c r="A41" i="1"/>
  <c r="G40" i="1"/>
  <c r="F41" i="1" l="1"/>
  <c r="D41" i="1"/>
  <c r="C41" i="1"/>
  <c r="A42" i="1"/>
  <c r="G41" i="1"/>
  <c r="E41" i="1"/>
  <c r="E42" i="1" l="1"/>
  <c r="D42" i="1"/>
  <c r="C42" i="1"/>
  <c r="F42" i="1"/>
  <c r="A43" i="1"/>
  <c r="G42" i="1"/>
  <c r="D43" i="1" l="1"/>
  <c r="E43" i="1"/>
  <c r="G43" i="1"/>
  <c r="A44" i="1"/>
  <c r="F43" i="1"/>
  <c r="C43" i="1"/>
  <c r="G44" i="1" l="1"/>
  <c r="E44" i="1"/>
  <c r="D44" i="1"/>
  <c r="C44" i="1"/>
  <c r="F44" i="1"/>
  <c r="A45" i="1"/>
  <c r="A46" i="1" l="1"/>
  <c r="E45" i="1"/>
  <c r="G45" i="1"/>
  <c r="F45" i="1"/>
  <c r="D45" i="1"/>
  <c r="C45" i="1"/>
  <c r="G46" i="1" l="1"/>
  <c r="E46" i="1"/>
  <c r="F46" i="1"/>
  <c r="D46" i="1"/>
  <c r="C46" i="1"/>
  <c r="A47" i="1"/>
  <c r="G47" i="1" l="1"/>
  <c r="A48" i="1"/>
  <c r="F47" i="1"/>
  <c r="E47" i="1"/>
  <c r="C47" i="1"/>
  <c r="D47" i="1"/>
  <c r="E48" i="1" l="1"/>
  <c r="C48" i="1"/>
  <c r="G48" i="1"/>
  <c r="F48" i="1"/>
  <c r="D48" i="1"/>
  <c r="A49" i="1"/>
  <c r="A50" i="1" l="1"/>
  <c r="G49" i="1"/>
  <c r="F49" i="1"/>
  <c r="E49" i="1"/>
  <c r="D49" i="1"/>
  <c r="C49" i="1"/>
  <c r="C50" i="1" l="1"/>
  <c r="G50" i="1"/>
  <c r="F50" i="1"/>
  <c r="E50" i="1"/>
  <c r="D50" i="1"/>
  <c r="A51" i="1"/>
  <c r="A52" i="1" l="1"/>
  <c r="F51" i="1"/>
  <c r="G51" i="1"/>
  <c r="E51" i="1"/>
  <c r="C51" i="1"/>
  <c r="D51" i="1"/>
  <c r="G52" i="1" l="1"/>
  <c r="F52" i="1"/>
  <c r="E52" i="1"/>
  <c r="D52" i="1"/>
  <c r="C52" i="1"/>
  <c r="A53" i="1"/>
  <c r="F53" i="1" l="1"/>
  <c r="D53" i="1"/>
  <c r="A54" i="1"/>
  <c r="G53" i="1"/>
  <c r="E53" i="1"/>
  <c r="C53" i="1"/>
  <c r="G54" i="1" l="1"/>
  <c r="A55" i="1"/>
  <c r="F54" i="1"/>
  <c r="E54" i="1"/>
  <c r="D54" i="1"/>
  <c r="C54" i="1"/>
  <c r="D55" i="1" l="1"/>
  <c r="C55" i="1"/>
  <c r="E55" i="1"/>
  <c r="F55" i="1"/>
  <c r="A56" i="1"/>
  <c r="G55" i="1"/>
  <c r="G56" i="1" l="1"/>
  <c r="E56" i="1"/>
  <c r="A57" i="1"/>
  <c r="F56" i="1"/>
  <c r="D56" i="1"/>
  <c r="C56" i="1"/>
  <c r="E57" i="1" l="1"/>
  <c r="D57" i="1"/>
  <c r="C57" i="1"/>
  <c r="F57" i="1"/>
  <c r="A58" i="1"/>
  <c r="G57" i="1"/>
  <c r="G58" i="1" l="1"/>
  <c r="E58" i="1"/>
  <c r="C58" i="1"/>
  <c r="A59" i="1"/>
  <c r="F58" i="1"/>
  <c r="D58" i="1"/>
  <c r="A60" i="1" l="1"/>
  <c r="F59" i="1"/>
  <c r="E59" i="1"/>
  <c r="D59" i="1"/>
  <c r="C59" i="1"/>
  <c r="G59" i="1"/>
  <c r="E60" i="1" l="1"/>
  <c r="C60" i="1"/>
  <c r="A61" i="1"/>
  <c r="G60" i="1"/>
  <c r="D60" i="1"/>
  <c r="F60" i="1"/>
  <c r="A62" i="1" l="1"/>
  <c r="F61" i="1"/>
  <c r="G61" i="1"/>
  <c r="E61" i="1"/>
  <c r="D61" i="1"/>
  <c r="C61" i="1"/>
  <c r="C62" i="1" l="1"/>
  <c r="A63" i="1"/>
  <c r="D62" i="1"/>
  <c r="G62" i="1"/>
  <c r="E62" i="1"/>
  <c r="F62" i="1"/>
  <c r="A64" i="1" l="1"/>
  <c r="F63" i="1"/>
  <c r="D63" i="1"/>
  <c r="G63" i="1"/>
  <c r="E63" i="1"/>
  <c r="C63" i="1"/>
  <c r="F64" i="1" l="1"/>
  <c r="D64" i="1"/>
  <c r="C64" i="1"/>
  <c r="E64" i="1"/>
  <c r="A65" i="1"/>
  <c r="G64" i="1"/>
  <c r="F65" i="1" l="1"/>
  <c r="D65" i="1"/>
  <c r="A66" i="1"/>
  <c r="G65" i="1"/>
  <c r="E65" i="1"/>
  <c r="C65" i="1"/>
  <c r="G66" i="1" l="1"/>
  <c r="D66" i="1"/>
  <c r="A67" i="1"/>
  <c r="F66" i="1"/>
  <c r="E66" i="1"/>
  <c r="C66" i="1"/>
  <c r="D67" i="1" l="1"/>
  <c r="A68" i="1"/>
  <c r="C67" i="1"/>
  <c r="G67" i="1"/>
  <c r="F67" i="1"/>
  <c r="E67" i="1"/>
  <c r="G68" i="1" l="1"/>
  <c r="E68" i="1"/>
  <c r="A69" i="1"/>
  <c r="F68" i="1"/>
  <c r="D68" i="1"/>
  <c r="C68" i="1"/>
  <c r="G69" i="1" l="1"/>
  <c r="E69" i="1"/>
  <c r="D69" i="1"/>
  <c r="C69" i="1"/>
  <c r="F69" i="1"/>
  <c r="A70" i="1"/>
  <c r="G70" i="1" l="1"/>
  <c r="E70" i="1"/>
  <c r="C70" i="1"/>
  <c r="A71" i="1"/>
  <c r="F70" i="1"/>
  <c r="D70" i="1"/>
  <c r="A72" i="1" l="1"/>
  <c r="E71" i="1"/>
  <c r="G71" i="1"/>
  <c r="F71" i="1"/>
  <c r="D71" i="1"/>
  <c r="C71" i="1"/>
  <c r="E72" i="1" l="1"/>
  <c r="D72" i="1"/>
  <c r="C72" i="1"/>
  <c r="F72" i="1"/>
  <c r="G72" i="1"/>
  <c r="A73" i="1"/>
  <c r="A74" i="1" l="1"/>
  <c r="F73" i="1"/>
  <c r="C73" i="1"/>
  <c r="G73" i="1"/>
  <c r="E73" i="1"/>
  <c r="D73" i="1"/>
  <c r="C74" i="1" l="1"/>
  <c r="A75" i="1"/>
  <c r="G74" i="1"/>
  <c r="F74" i="1"/>
  <c r="E74" i="1"/>
  <c r="D74" i="1"/>
  <c r="A76" i="1" l="1"/>
  <c r="G75" i="1"/>
  <c r="F75" i="1"/>
  <c r="D75" i="1"/>
  <c r="C75" i="1"/>
  <c r="E75" i="1"/>
  <c r="A77" i="1" l="1"/>
  <c r="G76" i="1"/>
  <c r="F76" i="1"/>
  <c r="E76" i="1"/>
  <c r="D76" i="1"/>
  <c r="C76" i="1"/>
  <c r="F77" i="1" l="1"/>
  <c r="E77" i="1"/>
  <c r="D77" i="1"/>
  <c r="A78" i="1"/>
  <c r="G77" i="1"/>
  <c r="C77" i="1"/>
  <c r="G78" i="1" l="1"/>
  <c r="F78" i="1"/>
  <c r="E78" i="1"/>
  <c r="D78" i="1"/>
  <c r="A79" i="1"/>
  <c r="C78" i="1"/>
  <c r="D79" i="1" l="1"/>
  <c r="C79" i="1"/>
  <c r="E79" i="1"/>
  <c r="F79" i="1"/>
  <c r="A80" i="1"/>
  <c r="G79" i="1"/>
  <c r="A81" i="1" l="1"/>
  <c r="G80" i="1"/>
  <c r="E80" i="1"/>
  <c r="D80" i="1"/>
  <c r="C80" i="1"/>
  <c r="F80" i="1"/>
  <c r="A82" i="1" l="1"/>
  <c r="G81" i="1"/>
  <c r="F81" i="1"/>
  <c r="E81" i="1"/>
  <c r="D81" i="1"/>
  <c r="C81" i="1"/>
  <c r="G82" i="1" l="1"/>
  <c r="F82" i="1"/>
  <c r="E82" i="1"/>
  <c r="C82" i="1"/>
  <c r="A83" i="1"/>
  <c r="D82" i="1"/>
  <c r="A84" i="1" l="1"/>
  <c r="G83" i="1"/>
  <c r="F83" i="1"/>
  <c r="E83" i="1"/>
  <c r="C83" i="1"/>
  <c r="D83" i="1"/>
  <c r="E84" i="1" l="1"/>
  <c r="D84" i="1"/>
  <c r="C84" i="1"/>
  <c r="A85" i="1"/>
  <c r="F84" i="1"/>
  <c r="G84" i="1"/>
  <c r="A86" i="1" l="1"/>
  <c r="F85" i="1"/>
  <c r="E85" i="1"/>
  <c r="D85" i="1"/>
  <c r="C85" i="1"/>
  <c r="G85" i="1"/>
  <c r="C86" i="1" l="1"/>
  <c r="A87" i="1"/>
  <c r="G86" i="1"/>
  <c r="F86" i="1"/>
  <c r="E86" i="1"/>
  <c r="D86" i="1"/>
  <c r="A88" i="1" l="1"/>
  <c r="G87" i="1"/>
  <c r="F87" i="1"/>
  <c r="D87" i="1"/>
  <c r="C87" i="1"/>
  <c r="E87" i="1"/>
  <c r="A89" i="1" l="1"/>
  <c r="G88" i="1"/>
  <c r="F88" i="1"/>
  <c r="D88" i="1"/>
  <c r="E88" i="1"/>
  <c r="C88" i="1"/>
  <c r="F89" i="1" l="1"/>
  <c r="E89" i="1"/>
  <c r="D89" i="1"/>
  <c r="A90" i="1"/>
  <c r="G89" i="1"/>
  <c r="C89" i="1"/>
  <c r="G90" i="1" l="1"/>
  <c r="F90" i="1"/>
  <c r="E90" i="1"/>
  <c r="D90" i="1"/>
  <c r="A91" i="1"/>
  <c r="C90" i="1"/>
  <c r="D91" i="1" l="1"/>
  <c r="C91" i="1"/>
  <c r="F91" i="1"/>
  <c r="E91" i="1"/>
  <c r="G91" i="1"/>
  <c r="A92" i="1"/>
  <c r="A93" i="1" l="1"/>
  <c r="G92" i="1"/>
  <c r="E92" i="1"/>
  <c r="D92" i="1"/>
  <c r="C92" i="1"/>
  <c r="F92" i="1"/>
  <c r="A94" i="1" l="1"/>
  <c r="G93" i="1"/>
  <c r="F93" i="1"/>
  <c r="E93" i="1"/>
  <c r="D93" i="1"/>
  <c r="C93" i="1"/>
  <c r="G94" i="1" l="1"/>
  <c r="F94" i="1"/>
  <c r="E94" i="1"/>
  <c r="C94" i="1"/>
  <c r="A95" i="1"/>
  <c r="D94" i="1"/>
  <c r="A96" i="1" l="1"/>
  <c r="G95" i="1"/>
  <c r="F95" i="1"/>
  <c r="E95" i="1"/>
  <c r="D95" i="1"/>
  <c r="C95" i="1"/>
  <c r="E96" i="1" l="1"/>
  <c r="D96" i="1"/>
  <c r="C96" i="1"/>
  <c r="A97" i="1"/>
  <c r="G96" i="1"/>
  <c r="F96" i="1"/>
  <c r="A98" i="1" l="1"/>
  <c r="F97" i="1"/>
  <c r="E97" i="1"/>
  <c r="D97" i="1"/>
  <c r="C97" i="1"/>
  <c r="G97" i="1"/>
  <c r="C98" i="1" l="1"/>
  <c r="A99" i="1"/>
  <c r="G98" i="1"/>
  <c r="F98" i="1"/>
  <c r="E98" i="1"/>
  <c r="D98" i="1"/>
  <c r="A100" i="1" l="1"/>
  <c r="G99" i="1"/>
  <c r="F99" i="1"/>
  <c r="D99" i="1"/>
  <c r="C99" i="1"/>
  <c r="E99" i="1"/>
  <c r="A101" i="1" l="1"/>
  <c r="G100" i="1"/>
  <c r="F100" i="1"/>
  <c r="D100" i="1"/>
  <c r="C100" i="1"/>
  <c r="E100" i="1"/>
  <c r="F101" i="1" l="1"/>
  <c r="E101" i="1"/>
  <c r="D101" i="1"/>
  <c r="A102" i="1"/>
  <c r="C101" i="1"/>
  <c r="G101" i="1"/>
  <c r="G102" i="1" l="1"/>
  <c r="F102" i="1"/>
  <c r="E102" i="1"/>
  <c r="D102" i="1"/>
  <c r="A103" i="1"/>
  <c r="C102" i="1"/>
  <c r="D103" i="1" l="1"/>
  <c r="C103" i="1"/>
  <c r="G103" i="1"/>
  <c r="A104" i="1"/>
  <c r="F103" i="1"/>
  <c r="E103" i="1"/>
  <c r="A105" i="1" l="1"/>
  <c r="G104" i="1"/>
  <c r="E104" i="1"/>
  <c r="D104" i="1"/>
  <c r="C104" i="1"/>
  <c r="F104" i="1"/>
  <c r="A106" i="1" l="1"/>
  <c r="G105" i="1"/>
  <c r="E105" i="1"/>
  <c r="C105" i="1"/>
  <c r="D105" i="1"/>
  <c r="F105" i="1"/>
  <c r="G106" i="1" l="1"/>
  <c r="F106" i="1"/>
  <c r="E106" i="1"/>
  <c r="C106" i="1"/>
  <c r="A107" i="1"/>
  <c r="D106" i="1"/>
  <c r="A108" i="1" l="1"/>
  <c r="G107" i="1"/>
  <c r="F107" i="1"/>
  <c r="E107" i="1"/>
  <c r="C107" i="1"/>
  <c r="D107" i="1"/>
  <c r="E108" i="1" l="1"/>
  <c r="D108" i="1"/>
  <c r="C108" i="1"/>
  <c r="A109" i="1"/>
  <c r="G108" i="1"/>
  <c r="F108" i="1"/>
  <c r="A110" i="1" l="1"/>
  <c r="F109" i="1"/>
  <c r="E109" i="1"/>
  <c r="D109" i="1"/>
  <c r="C109" i="1"/>
  <c r="G109" i="1"/>
  <c r="C110" i="1" l="1"/>
  <c r="A111" i="1"/>
  <c r="F110" i="1"/>
  <c r="D110" i="1"/>
  <c r="E110" i="1"/>
  <c r="G110" i="1"/>
  <c r="A112" i="1" l="1"/>
  <c r="G111" i="1"/>
  <c r="F111" i="1"/>
  <c r="E111" i="1"/>
  <c r="D111" i="1"/>
  <c r="C111" i="1"/>
  <c r="A113" i="1" l="1"/>
  <c r="G112" i="1"/>
  <c r="F112" i="1"/>
  <c r="D112" i="1"/>
  <c r="E112" i="1"/>
  <c r="C112" i="1"/>
  <c r="F113" i="1" l="1"/>
  <c r="E113" i="1"/>
  <c r="D113" i="1"/>
  <c r="C113" i="1"/>
  <c r="A114" i="1"/>
  <c r="G113" i="1"/>
  <c r="A115" i="1" l="1"/>
  <c r="G114" i="1"/>
  <c r="F114" i="1"/>
  <c r="E114" i="1"/>
  <c r="D114" i="1"/>
  <c r="C114" i="1"/>
  <c r="D115" i="1" l="1"/>
  <c r="C115" i="1"/>
  <c r="G115" i="1"/>
  <c r="A116" i="1"/>
  <c r="F115" i="1"/>
  <c r="E115" i="1"/>
  <c r="A117" i="1" l="1"/>
  <c r="G116" i="1"/>
  <c r="F116" i="1"/>
  <c r="E116" i="1"/>
  <c r="D116" i="1"/>
  <c r="C116" i="1"/>
  <c r="A118" i="1" l="1"/>
  <c r="G117" i="1"/>
  <c r="E117" i="1"/>
  <c r="C117" i="1"/>
  <c r="D117" i="1"/>
  <c r="F117" i="1"/>
  <c r="G118" i="1" l="1"/>
  <c r="F118" i="1"/>
  <c r="E118" i="1"/>
  <c r="D118" i="1"/>
  <c r="C118" i="1"/>
  <c r="A119" i="1"/>
  <c r="A120" i="1" l="1"/>
  <c r="G119" i="1"/>
  <c r="F119" i="1"/>
  <c r="E119" i="1"/>
  <c r="C119" i="1"/>
  <c r="D119" i="1"/>
  <c r="E120" i="1" l="1"/>
  <c r="D120" i="1"/>
  <c r="C120" i="1"/>
  <c r="A121" i="1"/>
  <c r="G120" i="1"/>
  <c r="F120" i="1"/>
  <c r="A122" i="1" l="1"/>
  <c r="G121" i="1"/>
  <c r="F121" i="1"/>
  <c r="E121" i="1"/>
  <c r="D121" i="1"/>
  <c r="C121" i="1"/>
  <c r="C122" i="1" l="1"/>
  <c r="A123" i="1"/>
  <c r="F122" i="1"/>
  <c r="G122" i="1"/>
  <c r="E122" i="1"/>
  <c r="D122" i="1"/>
  <c r="A124" i="1" l="1"/>
  <c r="G123" i="1"/>
  <c r="F123" i="1"/>
  <c r="E123" i="1"/>
  <c r="D123" i="1"/>
  <c r="C123" i="1"/>
  <c r="A125" i="1" l="1"/>
  <c r="G124" i="1"/>
  <c r="F124" i="1"/>
  <c r="D124" i="1"/>
  <c r="C124" i="1"/>
  <c r="E124" i="1"/>
  <c r="F125" i="1" l="1"/>
  <c r="E125" i="1"/>
  <c r="D125" i="1"/>
  <c r="C125" i="1"/>
  <c r="G125" i="1"/>
  <c r="A126" i="1"/>
  <c r="A127" i="1" l="1"/>
  <c r="G126" i="1"/>
  <c r="F126" i="1"/>
  <c r="E126" i="1"/>
  <c r="D126" i="1"/>
  <c r="C126" i="1"/>
  <c r="D127" i="1" l="1"/>
  <c r="C127" i="1"/>
  <c r="G127" i="1"/>
  <c r="A128" i="1"/>
  <c r="F127" i="1"/>
  <c r="E127" i="1"/>
  <c r="A129" i="1" l="1"/>
  <c r="G128" i="1"/>
  <c r="F128" i="1"/>
  <c r="E128" i="1"/>
  <c r="D128" i="1"/>
  <c r="C128" i="1"/>
  <c r="A130" i="1" l="1"/>
  <c r="G129" i="1"/>
  <c r="E129" i="1"/>
  <c r="F129" i="1"/>
  <c r="D129" i="1"/>
  <c r="C129" i="1"/>
  <c r="G130" i="1" l="1"/>
  <c r="F130" i="1"/>
  <c r="E130" i="1"/>
  <c r="D130" i="1"/>
  <c r="C130" i="1"/>
  <c r="A131" i="1"/>
  <c r="A132" i="1" l="1"/>
  <c r="G131" i="1"/>
  <c r="F131" i="1"/>
  <c r="E131" i="1"/>
  <c r="C131" i="1"/>
  <c r="D131" i="1"/>
  <c r="E132" i="1" l="1"/>
  <c r="D132" i="1"/>
  <c r="C132" i="1"/>
  <c r="A133" i="1"/>
  <c r="F132" i="1"/>
  <c r="G132" i="1"/>
  <c r="A134" i="1" l="1"/>
  <c r="G133" i="1"/>
  <c r="F133" i="1"/>
  <c r="E133" i="1"/>
  <c r="D133" i="1"/>
  <c r="C133" i="1"/>
  <c r="C134" i="1" l="1"/>
  <c r="A135" i="1"/>
  <c r="F134" i="1"/>
  <c r="G134" i="1"/>
  <c r="E134" i="1"/>
  <c r="D134" i="1"/>
  <c r="A136" i="1" l="1"/>
  <c r="G135" i="1"/>
  <c r="F135" i="1"/>
  <c r="E135" i="1"/>
  <c r="D135" i="1"/>
  <c r="C135" i="1"/>
  <c r="A137" i="1" l="1"/>
  <c r="G136" i="1"/>
  <c r="F136" i="1"/>
  <c r="D136" i="1"/>
  <c r="E136" i="1"/>
  <c r="C136" i="1"/>
  <c r="F137" i="1" l="1"/>
  <c r="E137" i="1"/>
  <c r="D137" i="1"/>
  <c r="C137" i="1"/>
  <c r="G137" i="1"/>
  <c r="A138" i="1"/>
  <c r="A139" i="1" l="1"/>
  <c r="G138" i="1"/>
  <c r="F138" i="1"/>
  <c r="E138" i="1"/>
  <c r="D138" i="1"/>
  <c r="C138" i="1"/>
  <c r="D139" i="1" l="1"/>
  <c r="C139" i="1"/>
  <c r="G139" i="1"/>
  <c r="A140" i="1"/>
  <c r="F139" i="1"/>
  <c r="E139" i="1"/>
  <c r="A141" i="1" l="1"/>
  <c r="G140" i="1"/>
  <c r="F140" i="1"/>
  <c r="E140" i="1"/>
  <c r="D140" i="1"/>
  <c r="C140" i="1"/>
  <c r="A142" i="1" l="1"/>
  <c r="G141" i="1"/>
  <c r="E141" i="1"/>
  <c r="F141" i="1"/>
  <c r="D141" i="1"/>
  <c r="C141" i="1"/>
  <c r="G142" i="1" l="1"/>
  <c r="F142" i="1"/>
  <c r="E142" i="1"/>
  <c r="D142" i="1"/>
  <c r="C142" i="1"/>
  <c r="A143" i="1"/>
  <c r="A144" i="1" l="1"/>
  <c r="G143" i="1"/>
  <c r="F143" i="1"/>
  <c r="E143" i="1"/>
  <c r="C143" i="1"/>
  <c r="D143" i="1"/>
  <c r="E144" i="1" l="1"/>
  <c r="D144" i="1"/>
  <c r="C144" i="1"/>
  <c r="A145" i="1"/>
  <c r="F144" i="1"/>
  <c r="G144" i="1"/>
  <c r="A146" i="1" l="1"/>
  <c r="G145" i="1"/>
  <c r="F145" i="1"/>
  <c r="E145" i="1"/>
  <c r="D145" i="1"/>
  <c r="C145" i="1"/>
  <c r="C146" i="1" l="1"/>
  <c r="A147" i="1"/>
  <c r="F146" i="1"/>
  <c r="G146" i="1"/>
  <c r="E146" i="1"/>
  <c r="D146" i="1"/>
  <c r="A148" i="1" l="1"/>
  <c r="G147" i="1"/>
  <c r="F147" i="1"/>
  <c r="E147" i="1"/>
  <c r="D147" i="1"/>
  <c r="C147" i="1"/>
  <c r="A149" i="1" l="1"/>
  <c r="G148" i="1"/>
  <c r="F148" i="1"/>
  <c r="D148" i="1"/>
  <c r="E148" i="1"/>
  <c r="C148" i="1"/>
  <c r="F149" i="1" l="1"/>
  <c r="E149" i="1"/>
  <c r="D149" i="1"/>
  <c r="C149" i="1"/>
  <c r="A150" i="1"/>
  <c r="G149" i="1"/>
  <c r="A151" i="1" l="1"/>
  <c r="G150" i="1"/>
  <c r="F150" i="1"/>
  <c r="E150" i="1"/>
  <c r="D150" i="1"/>
  <c r="C150" i="1"/>
  <c r="D151" i="1" l="1"/>
  <c r="C151" i="1"/>
  <c r="G151" i="1"/>
  <c r="E151" i="1"/>
  <c r="F151" i="1"/>
  <c r="A152" i="1"/>
  <c r="A153" i="1" l="1"/>
  <c r="G152" i="1"/>
  <c r="F152" i="1"/>
  <c r="E152" i="1"/>
  <c r="D152" i="1"/>
  <c r="C152" i="1"/>
  <c r="A154" i="1" l="1"/>
  <c r="G153" i="1"/>
  <c r="E153" i="1"/>
  <c r="F153" i="1"/>
  <c r="C153" i="1"/>
  <c r="D153" i="1"/>
  <c r="G154" i="1" l="1"/>
  <c r="F154" i="1"/>
  <c r="E154" i="1"/>
  <c r="D154" i="1"/>
  <c r="C154" i="1"/>
  <c r="A155" i="1"/>
  <c r="A156" i="1" l="1"/>
  <c r="G155" i="1"/>
  <c r="F155" i="1"/>
  <c r="E155" i="1"/>
  <c r="C155" i="1"/>
  <c r="D155" i="1"/>
  <c r="E156" i="1" l="1"/>
  <c r="D156" i="1"/>
  <c r="C156" i="1"/>
  <c r="A157" i="1"/>
  <c r="G156" i="1"/>
  <c r="F156" i="1"/>
  <c r="A158" i="1" l="1"/>
  <c r="G157" i="1"/>
  <c r="F157" i="1"/>
  <c r="E157" i="1"/>
  <c r="D157" i="1"/>
  <c r="C157" i="1"/>
  <c r="C158" i="1" l="1"/>
  <c r="A159" i="1"/>
  <c r="F158" i="1"/>
  <c r="D158" i="1"/>
  <c r="E158" i="1"/>
  <c r="G158" i="1"/>
  <c r="A160" i="1" l="1"/>
  <c r="G159" i="1"/>
  <c r="F159" i="1"/>
  <c r="E159" i="1"/>
  <c r="D159" i="1"/>
  <c r="C159" i="1"/>
  <c r="A161" i="1" l="1"/>
  <c r="G160" i="1"/>
  <c r="F160" i="1"/>
  <c r="D160" i="1"/>
  <c r="E160" i="1"/>
  <c r="C160" i="1"/>
  <c r="F161" i="1" l="1"/>
  <c r="E161" i="1"/>
  <c r="D161" i="1"/>
  <c r="C161" i="1"/>
  <c r="A162" i="1"/>
  <c r="G161" i="1"/>
  <c r="A163" i="1" l="1"/>
  <c r="G162" i="1"/>
  <c r="F162" i="1"/>
  <c r="E162" i="1"/>
  <c r="D162" i="1"/>
  <c r="C162" i="1"/>
  <c r="D163" i="1" l="1"/>
  <c r="C163" i="1"/>
  <c r="G163" i="1"/>
  <c r="A164" i="1"/>
  <c r="F163" i="1"/>
  <c r="E163" i="1"/>
  <c r="A165" i="1" l="1"/>
  <c r="G164" i="1"/>
  <c r="F164" i="1"/>
  <c r="E164" i="1"/>
  <c r="D164" i="1"/>
  <c r="C164" i="1"/>
  <c r="A166" i="1" l="1"/>
  <c r="G165" i="1"/>
  <c r="E165" i="1"/>
  <c r="C165" i="1"/>
  <c r="D165" i="1"/>
  <c r="F165" i="1"/>
  <c r="G166" i="1" l="1"/>
  <c r="F166" i="1"/>
  <c r="E166" i="1"/>
  <c r="D166" i="1"/>
  <c r="C166" i="1"/>
  <c r="A167" i="1"/>
  <c r="A168" i="1" l="1"/>
  <c r="G167" i="1"/>
  <c r="F167" i="1"/>
  <c r="E167" i="1"/>
  <c r="C167" i="1"/>
  <c r="D167" i="1"/>
  <c r="E168" i="1" l="1"/>
  <c r="D168" i="1"/>
  <c r="C168" i="1"/>
  <c r="A169" i="1"/>
  <c r="G168" i="1"/>
  <c r="F168" i="1"/>
  <c r="A170" i="1" l="1"/>
  <c r="G169" i="1"/>
  <c r="F169" i="1"/>
  <c r="E169" i="1"/>
  <c r="D169" i="1"/>
  <c r="C169" i="1"/>
  <c r="C170" i="1" l="1"/>
  <c r="A171" i="1"/>
  <c r="F170" i="1"/>
  <c r="G170" i="1"/>
  <c r="E170" i="1"/>
  <c r="D170" i="1"/>
  <c r="A172" i="1" l="1"/>
  <c r="G171" i="1"/>
  <c r="F171" i="1"/>
  <c r="E171" i="1"/>
  <c r="D171" i="1"/>
  <c r="C171" i="1"/>
  <c r="A173" i="1" l="1"/>
  <c r="G172" i="1"/>
  <c r="F172" i="1"/>
  <c r="D172" i="1"/>
  <c r="C172" i="1"/>
  <c r="E172" i="1"/>
  <c r="F173" i="1" l="1"/>
  <c r="E173" i="1"/>
  <c r="D173" i="1"/>
  <c r="C173" i="1"/>
  <c r="A174" i="1"/>
  <c r="G173" i="1"/>
  <c r="A175" i="1" l="1"/>
  <c r="G174" i="1"/>
  <c r="F174" i="1"/>
  <c r="E174" i="1"/>
  <c r="D174" i="1"/>
  <c r="C174" i="1"/>
  <c r="D175" i="1" l="1"/>
  <c r="C175" i="1"/>
  <c r="G175" i="1"/>
  <c r="A176" i="1"/>
  <c r="F175" i="1"/>
  <c r="E175" i="1"/>
  <c r="A177" i="1" l="1"/>
  <c r="G176" i="1"/>
  <c r="F176" i="1"/>
  <c r="E176" i="1"/>
  <c r="D176" i="1"/>
  <c r="C176" i="1"/>
  <c r="A178" i="1" l="1"/>
  <c r="G177" i="1"/>
  <c r="E177" i="1"/>
  <c r="F177" i="1"/>
  <c r="D177" i="1"/>
  <c r="C177" i="1"/>
  <c r="G178" i="1" l="1"/>
  <c r="F178" i="1"/>
  <c r="E178" i="1"/>
  <c r="D178" i="1"/>
  <c r="C178" i="1"/>
  <c r="A179" i="1"/>
  <c r="A180" i="1" l="1"/>
  <c r="G179" i="1"/>
  <c r="F179" i="1"/>
  <c r="E179" i="1"/>
  <c r="C179" i="1"/>
  <c r="D179" i="1"/>
  <c r="E180" i="1" l="1"/>
  <c r="D180" i="1"/>
  <c r="C180" i="1"/>
  <c r="A181" i="1"/>
  <c r="G180" i="1"/>
  <c r="F180" i="1"/>
  <c r="A182" i="1" l="1"/>
  <c r="G181" i="1"/>
  <c r="F181" i="1"/>
  <c r="E181" i="1"/>
  <c r="D181" i="1"/>
  <c r="C181" i="1"/>
  <c r="C182" i="1" l="1"/>
  <c r="A183" i="1"/>
  <c r="F182" i="1"/>
  <c r="G182" i="1"/>
  <c r="E182" i="1"/>
  <c r="D182" i="1"/>
  <c r="A184" i="1" l="1"/>
  <c r="G183" i="1"/>
  <c r="F183" i="1"/>
  <c r="E183" i="1"/>
  <c r="D183" i="1"/>
  <c r="C183" i="1"/>
  <c r="A185" i="1" l="1"/>
  <c r="G184" i="1"/>
  <c r="F184" i="1"/>
  <c r="D184" i="1"/>
  <c r="E184" i="1"/>
  <c r="C184" i="1"/>
  <c r="F185" i="1" l="1"/>
  <c r="E185" i="1"/>
  <c r="D185" i="1"/>
  <c r="C185" i="1"/>
  <c r="G185" i="1"/>
  <c r="A186" i="1"/>
  <c r="A187" i="1" l="1"/>
  <c r="G186" i="1"/>
  <c r="F186" i="1"/>
  <c r="E186" i="1"/>
  <c r="D186" i="1"/>
  <c r="C186" i="1"/>
  <c r="D187" i="1" l="1"/>
  <c r="C187" i="1"/>
  <c r="G187" i="1"/>
  <c r="A188" i="1"/>
  <c r="F187" i="1"/>
  <c r="E187" i="1"/>
  <c r="A189" i="1" l="1"/>
  <c r="G188" i="1"/>
  <c r="F188" i="1"/>
  <c r="E188" i="1"/>
  <c r="D188" i="1"/>
  <c r="C188" i="1"/>
  <c r="A190" i="1" l="1"/>
  <c r="G189" i="1"/>
  <c r="E189" i="1"/>
  <c r="F189" i="1"/>
  <c r="D189" i="1"/>
  <c r="C189" i="1"/>
  <c r="G190" i="1" l="1"/>
  <c r="F190" i="1"/>
  <c r="E190" i="1"/>
  <c r="D190" i="1"/>
  <c r="C190" i="1"/>
  <c r="A191" i="1"/>
  <c r="A192" i="1" l="1"/>
  <c r="G191" i="1"/>
  <c r="F191" i="1"/>
  <c r="E191" i="1"/>
  <c r="C191" i="1"/>
  <c r="D191" i="1"/>
  <c r="E192" i="1" l="1"/>
  <c r="D192" i="1"/>
  <c r="C192" i="1"/>
  <c r="A193" i="1"/>
  <c r="F192" i="1"/>
  <c r="G192" i="1"/>
  <c r="A194" i="1" l="1"/>
  <c r="G193" i="1"/>
  <c r="F193" i="1"/>
  <c r="E193" i="1"/>
  <c r="D193" i="1"/>
  <c r="C193" i="1"/>
  <c r="C194" i="1" l="1"/>
  <c r="A195" i="1"/>
  <c r="F194" i="1"/>
  <c r="E194" i="1"/>
  <c r="G194" i="1"/>
  <c r="D194" i="1"/>
  <c r="A196" i="1" l="1"/>
  <c r="G195" i="1"/>
  <c r="F195" i="1"/>
  <c r="E195" i="1"/>
  <c r="D195" i="1"/>
  <c r="C195" i="1"/>
  <c r="A197" i="1" l="1"/>
  <c r="G196" i="1"/>
  <c r="F196" i="1"/>
  <c r="D196" i="1"/>
  <c r="E196" i="1"/>
  <c r="C196" i="1"/>
  <c r="F197" i="1" l="1"/>
  <c r="E197" i="1"/>
  <c r="D197" i="1"/>
  <c r="C197" i="1"/>
  <c r="A198" i="1"/>
  <c r="G197" i="1"/>
  <c r="A199" i="1" l="1"/>
  <c r="G198" i="1"/>
  <c r="F198" i="1"/>
  <c r="E198" i="1"/>
  <c r="D198" i="1"/>
  <c r="C198" i="1"/>
  <c r="D199" i="1" l="1"/>
  <c r="C199" i="1"/>
  <c r="G199" i="1"/>
  <c r="E199" i="1"/>
  <c r="F199" i="1"/>
  <c r="A200" i="1"/>
  <c r="A201" i="1" l="1"/>
  <c r="G200" i="1"/>
  <c r="F200" i="1"/>
  <c r="E200" i="1"/>
  <c r="D200" i="1"/>
  <c r="C200" i="1"/>
  <c r="A202" i="1" l="1"/>
  <c r="G201" i="1"/>
  <c r="E201" i="1"/>
  <c r="D201" i="1"/>
  <c r="F201" i="1"/>
  <c r="C201" i="1"/>
  <c r="G202" i="1" l="1"/>
  <c r="F202" i="1"/>
  <c r="E202" i="1"/>
  <c r="D202" i="1"/>
  <c r="C202" i="1"/>
  <c r="A203" i="1"/>
  <c r="A204" i="1" l="1"/>
  <c r="G203" i="1"/>
  <c r="F203" i="1"/>
  <c r="E203" i="1"/>
  <c r="C203" i="1"/>
  <c r="D203" i="1"/>
  <c r="E204" i="1" l="1"/>
  <c r="D204" i="1"/>
  <c r="C204" i="1"/>
  <c r="A205" i="1"/>
  <c r="G204" i="1"/>
  <c r="F204" i="1"/>
  <c r="A206" i="1" l="1"/>
  <c r="G205" i="1"/>
  <c r="F205" i="1"/>
  <c r="E205" i="1"/>
  <c r="D205" i="1"/>
  <c r="C205" i="1"/>
  <c r="C206" i="1" l="1"/>
  <c r="A207" i="1"/>
  <c r="F206" i="1"/>
  <c r="D206" i="1"/>
  <c r="E206" i="1"/>
  <c r="G206" i="1"/>
  <c r="A208" i="1" l="1"/>
  <c r="G207" i="1"/>
  <c r="F207" i="1"/>
  <c r="E207" i="1"/>
  <c r="D207" i="1"/>
  <c r="C207" i="1"/>
  <c r="A209" i="1" l="1"/>
  <c r="G208" i="1"/>
  <c r="F208" i="1"/>
  <c r="D208" i="1"/>
  <c r="E208" i="1"/>
  <c r="C208" i="1"/>
  <c r="F209" i="1" l="1"/>
  <c r="E209" i="1"/>
  <c r="D209" i="1"/>
  <c r="C209" i="1"/>
  <c r="A210" i="1"/>
  <c r="G209" i="1"/>
  <c r="A211" i="1" l="1"/>
  <c r="G210" i="1"/>
  <c r="F210" i="1"/>
  <c r="E210" i="1"/>
  <c r="D210" i="1"/>
  <c r="C210" i="1"/>
  <c r="D211" i="1" l="1"/>
  <c r="C211" i="1"/>
  <c r="G211" i="1"/>
  <c r="A212" i="1"/>
  <c r="F211" i="1"/>
  <c r="E211" i="1"/>
  <c r="A213" i="1" l="1"/>
  <c r="G212" i="1"/>
  <c r="F212" i="1"/>
  <c r="E212" i="1"/>
  <c r="D212" i="1"/>
  <c r="C212" i="1"/>
  <c r="A214" i="1" l="1"/>
  <c r="G213" i="1"/>
  <c r="E213" i="1"/>
  <c r="C213" i="1"/>
  <c r="D213" i="1"/>
  <c r="F213" i="1"/>
  <c r="G214" i="1" l="1"/>
  <c r="F214" i="1"/>
  <c r="E214" i="1"/>
  <c r="D214" i="1"/>
  <c r="C214" i="1"/>
  <c r="A215" i="1"/>
  <c r="A216" i="1" l="1"/>
  <c r="G215" i="1"/>
  <c r="F215" i="1"/>
  <c r="E215" i="1"/>
  <c r="C215" i="1"/>
  <c r="D215" i="1"/>
  <c r="E216" i="1" l="1"/>
  <c r="D216" i="1"/>
  <c r="C216" i="1"/>
  <c r="A217" i="1"/>
  <c r="G216" i="1"/>
  <c r="F216" i="1"/>
  <c r="A218" i="1" l="1"/>
  <c r="G217" i="1"/>
  <c r="F217" i="1"/>
  <c r="E217" i="1"/>
  <c r="D217" i="1"/>
  <c r="C217" i="1"/>
  <c r="C218" i="1" l="1"/>
  <c r="A219" i="1"/>
  <c r="F218" i="1"/>
  <c r="G218" i="1"/>
  <c r="E218" i="1"/>
  <c r="D218" i="1"/>
  <c r="A220" i="1" l="1"/>
  <c r="G219" i="1"/>
  <c r="F219" i="1"/>
  <c r="E219" i="1"/>
  <c r="D219" i="1"/>
  <c r="C219" i="1"/>
  <c r="A221" i="1" l="1"/>
  <c r="G220" i="1"/>
  <c r="F220" i="1"/>
  <c r="D220" i="1"/>
  <c r="C220" i="1"/>
  <c r="E220" i="1"/>
  <c r="F221" i="1" l="1"/>
  <c r="E221" i="1"/>
  <c r="D221" i="1"/>
  <c r="C221" i="1"/>
  <c r="A222" i="1"/>
  <c r="G221" i="1"/>
  <c r="A223" i="1" l="1"/>
  <c r="G222" i="1"/>
  <c r="F222" i="1"/>
  <c r="E222" i="1"/>
  <c r="D222" i="1"/>
  <c r="C222" i="1"/>
  <c r="D223" i="1" l="1"/>
  <c r="C223" i="1"/>
  <c r="G223" i="1"/>
  <c r="A224" i="1"/>
  <c r="F223" i="1"/>
  <c r="E223" i="1"/>
  <c r="A225" i="1" l="1"/>
  <c r="G224" i="1"/>
  <c r="F224" i="1"/>
  <c r="E224" i="1"/>
  <c r="D224" i="1"/>
  <c r="C224" i="1"/>
  <c r="A226" i="1" l="1"/>
  <c r="G225" i="1"/>
  <c r="E225" i="1"/>
  <c r="F225" i="1"/>
  <c r="D225" i="1"/>
  <c r="C225" i="1"/>
  <c r="G226" i="1" l="1"/>
  <c r="F226" i="1"/>
  <c r="E226" i="1"/>
  <c r="D226" i="1"/>
  <c r="C226" i="1"/>
  <c r="A227" i="1"/>
  <c r="A228" i="1" l="1"/>
  <c r="G227" i="1"/>
  <c r="F227" i="1"/>
  <c r="E227" i="1"/>
  <c r="C227" i="1"/>
  <c r="D227" i="1"/>
  <c r="E228" i="1" l="1"/>
  <c r="D228" i="1"/>
  <c r="C228" i="1"/>
  <c r="A229" i="1"/>
  <c r="G228" i="1"/>
  <c r="F228" i="1"/>
  <c r="A230" i="1" l="1"/>
  <c r="G229" i="1"/>
  <c r="F229" i="1"/>
  <c r="E229" i="1"/>
  <c r="D229" i="1"/>
  <c r="C229" i="1"/>
  <c r="C230" i="1" l="1"/>
  <c r="A231" i="1"/>
  <c r="F230" i="1"/>
  <c r="G230" i="1"/>
  <c r="E230" i="1"/>
  <c r="D230" i="1"/>
  <c r="A232" i="1" l="1"/>
  <c r="G231" i="1"/>
  <c r="F231" i="1"/>
  <c r="E231" i="1"/>
  <c r="D231" i="1"/>
  <c r="C231" i="1"/>
  <c r="A233" i="1" l="1"/>
  <c r="G232" i="1"/>
  <c r="F232" i="1"/>
  <c r="D232" i="1"/>
  <c r="E232" i="1"/>
  <c r="C232" i="1"/>
  <c r="F233" i="1" l="1"/>
  <c r="E233" i="1"/>
  <c r="D233" i="1"/>
  <c r="C233" i="1"/>
  <c r="G233" i="1"/>
  <c r="A234" i="1"/>
  <c r="A235" i="1" l="1"/>
  <c r="G234" i="1"/>
  <c r="F234" i="1"/>
  <c r="E234" i="1"/>
  <c r="D234" i="1"/>
  <c r="C234" i="1"/>
  <c r="E235" i="1" l="1"/>
  <c r="D235" i="1"/>
  <c r="C235" i="1"/>
  <c r="A236" i="1"/>
  <c r="G235" i="1"/>
  <c r="F235" i="1"/>
  <c r="G236" i="1" l="1"/>
  <c r="A237" i="1"/>
  <c r="F236" i="1"/>
  <c r="E236" i="1"/>
  <c r="D236" i="1"/>
  <c r="C236" i="1"/>
  <c r="D237" i="1" l="1"/>
  <c r="C237" i="1"/>
  <c r="G237" i="1"/>
  <c r="A238" i="1"/>
  <c r="F237" i="1"/>
  <c r="E237" i="1"/>
  <c r="E238" i="1" l="1"/>
  <c r="A239" i="1"/>
  <c r="G238" i="1"/>
  <c r="F238" i="1"/>
  <c r="D238" i="1"/>
  <c r="C238" i="1"/>
  <c r="C239" i="1" l="1"/>
  <c r="A240" i="1"/>
  <c r="F239" i="1"/>
  <c r="G239" i="1"/>
  <c r="E239" i="1"/>
  <c r="D239" i="1"/>
  <c r="C240" i="1" l="1"/>
  <c r="A241" i="1"/>
  <c r="G240" i="1"/>
  <c r="F240" i="1"/>
  <c r="E240" i="1"/>
  <c r="D240" i="1"/>
  <c r="A242" i="1" l="1"/>
  <c r="G241" i="1"/>
  <c r="E241" i="1"/>
  <c r="C241" i="1"/>
  <c r="D241" i="1"/>
  <c r="F241" i="1"/>
  <c r="A243" i="1" l="1"/>
  <c r="G242" i="1"/>
  <c r="F242" i="1"/>
  <c r="E242" i="1"/>
  <c r="D242" i="1"/>
  <c r="C242" i="1"/>
  <c r="F243" i="1" l="1"/>
  <c r="A244" i="1"/>
  <c r="G243" i="1"/>
  <c r="D243" i="1"/>
  <c r="E243" i="1"/>
  <c r="C243" i="1"/>
  <c r="G244" i="1" l="1"/>
  <c r="F244" i="1"/>
  <c r="E244" i="1"/>
  <c r="D244" i="1"/>
  <c r="C244" i="1"/>
  <c r="A245" i="1"/>
  <c r="D245" i="1" l="1"/>
  <c r="A246" i="1"/>
  <c r="G245" i="1"/>
  <c r="F245" i="1"/>
  <c r="C245" i="1"/>
  <c r="E245" i="1"/>
  <c r="F246" i="1" l="1"/>
  <c r="E246" i="1"/>
  <c r="D246" i="1"/>
  <c r="C246" i="1"/>
  <c r="A247" i="1"/>
  <c r="G246" i="1"/>
  <c r="A248" i="1" l="1"/>
  <c r="G247" i="1"/>
  <c r="F247" i="1"/>
  <c r="E247" i="1"/>
  <c r="C247" i="1"/>
  <c r="D247" i="1"/>
  <c r="G248" i="1" l="1"/>
  <c r="E248" i="1"/>
  <c r="D248" i="1"/>
  <c r="C248" i="1"/>
  <c r="F248" i="1"/>
  <c r="A249" i="1"/>
  <c r="A250" i="1" l="1"/>
  <c r="G249" i="1"/>
  <c r="F249" i="1"/>
  <c r="E249" i="1"/>
  <c r="D249" i="1"/>
  <c r="C249" i="1"/>
  <c r="E250" i="1" l="1"/>
  <c r="D250" i="1"/>
  <c r="F250" i="1"/>
  <c r="C250" i="1"/>
  <c r="A251" i="1"/>
  <c r="G250" i="1"/>
  <c r="A252" i="1" l="1"/>
  <c r="G251" i="1"/>
  <c r="F251" i="1"/>
  <c r="E251" i="1"/>
  <c r="D251" i="1"/>
  <c r="C251" i="1"/>
  <c r="C252" i="1" l="1"/>
  <c r="F252" i="1"/>
  <c r="E252" i="1"/>
  <c r="D252" i="1"/>
  <c r="A253" i="1"/>
  <c r="G252" i="1"/>
  <c r="A254" i="1" l="1"/>
  <c r="G253" i="1"/>
  <c r="F253" i="1"/>
  <c r="E253" i="1"/>
  <c r="D253" i="1"/>
  <c r="C253" i="1"/>
  <c r="F254" i="1" l="1"/>
  <c r="E254" i="1"/>
  <c r="D254" i="1"/>
  <c r="C254" i="1"/>
  <c r="A255" i="1"/>
  <c r="G254" i="1"/>
  <c r="F255" i="1" l="1"/>
  <c r="E255" i="1"/>
  <c r="A256" i="1"/>
  <c r="G255" i="1"/>
  <c r="D255" i="1"/>
  <c r="C255" i="1"/>
  <c r="G256" i="1" l="1"/>
  <c r="F256" i="1"/>
  <c r="E256" i="1"/>
  <c r="D256" i="1"/>
  <c r="C256" i="1"/>
  <c r="A257" i="1"/>
  <c r="D257" i="1" l="1"/>
  <c r="C257" i="1"/>
  <c r="A258" i="1"/>
  <c r="G257" i="1"/>
  <c r="E257" i="1"/>
  <c r="F257" i="1"/>
  <c r="A259" i="1" l="1"/>
  <c r="E258" i="1"/>
  <c r="G258" i="1"/>
  <c r="F258" i="1"/>
  <c r="D258" i="1"/>
  <c r="C258" i="1"/>
  <c r="C259" i="1" l="1"/>
  <c r="A260" i="1"/>
  <c r="F259" i="1"/>
  <c r="E259" i="1"/>
  <c r="G259" i="1"/>
  <c r="D259" i="1"/>
  <c r="G260" i="1" l="1"/>
  <c r="F260" i="1"/>
  <c r="C260" i="1"/>
  <c r="A261" i="1"/>
  <c r="E260" i="1"/>
  <c r="D260" i="1"/>
  <c r="A262" i="1" l="1"/>
  <c r="D261" i="1"/>
  <c r="C261" i="1"/>
  <c r="G261" i="1"/>
  <c r="F261" i="1"/>
  <c r="E261" i="1"/>
  <c r="E262" i="1" l="1"/>
  <c r="D262" i="1"/>
  <c r="A263" i="1"/>
  <c r="G262" i="1"/>
  <c r="F262" i="1"/>
  <c r="C262" i="1"/>
  <c r="F263" i="1" l="1"/>
  <c r="E263" i="1"/>
  <c r="D263" i="1"/>
  <c r="C263" i="1"/>
  <c r="A264" i="1"/>
  <c r="G263" i="1"/>
  <c r="C264" i="1" l="1"/>
  <c r="A265" i="1"/>
  <c r="G264" i="1"/>
  <c r="F264" i="1"/>
  <c r="D264" i="1"/>
  <c r="E264" i="1"/>
  <c r="A266" i="1" l="1"/>
  <c r="G265" i="1"/>
  <c r="D265" i="1"/>
  <c r="F265" i="1"/>
  <c r="E265" i="1"/>
  <c r="C265" i="1"/>
  <c r="A267" i="1" l="1"/>
  <c r="G266" i="1"/>
  <c r="E266" i="1"/>
  <c r="C266" i="1"/>
  <c r="D266" i="1"/>
  <c r="F266" i="1"/>
  <c r="F267" i="1" l="1"/>
  <c r="E267" i="1"/>
  <c r="C267" i="1"/>
  <c r="A268" i="1"/>
  <c r="G267" i="1"/>
  <c r="D267" i="1"/>
  <c r="A269" i="1" l="1"/>
  <c r="G268" i="1"/>
  <c r="D268" i="1"/>
  <c r="C268" i="1"/>
  <c r="F268" i="1"/>
  <c r="E268" i="1"/>
  <c r="D269" i="1" l="1"/>
  <c r="C269" i="1"/>
  <c r="A270" i="1"/>
  <c r="G269" i="1"/>
  <c r="F269" i="1"/>
  <c r="E269" i="1"/>
  <c r="A271" i="1" l="1"/>
  <c r="F270" i="1"/>
  <c r="E270" i="1"/>
  <c r="G270" i="1"/>
  <c r="D270" i="1"/>
  <c r="C270" i="1"/>
  <c r="C271" i="1" l="1"/>
  <c r="A272" i="1"/>
  <c r="F271" i="1"/>
  <c r="G271" i="1"/>
  <c r="E271" i="1"/>
  <c r="D271" i="1"/>
  <c r="G272" i="1" l="1"/>
  <c r="F272" i="1"/>
  <c r="D272" i="1"/>
  <c r="C272" i="1"/>
  <c r="A273" i="1"/>
  <c r="E272" i="1"/>
  <c r="A274" i="1" l="1"/>
  <c r="E273" i="1"/>
  <c r="D273" i="1"/>
  <c r="C273" i="1"/>
  <c r="G273" i="1"/>
  <c r="F273" i="1"/>
  <c r="E274" i="1" l="1"/>
  <c r="D274" i="1"/>
  <c r="A275" i="1"/>
  <c r="G274" i="1"/>
  <c r="C274" i="1"/>
  <c r="F274" i="1"/>
  <c r="G275" i="1" l="1"/>
  <c r="F275" i="1"/>
  <c r="A276" i="1"/>
  <c r="E275" i="1"/>
  <c r="D275" i="1"/>
  <c r="C275" i="1"/>
  <c r="C276" i="1" l="1"/>
  <c r="G276" i="1"/>
  <c r="D276" i="1"/>
  <c r="A277" i="1"/>
  <c r="E276" i="1"/>
  <c r="F276" i="1"/>
  <c r="A278" i="1" l="1"/>
  <c r="G277" i="1"/>
  <c r="E277" i="1"/>
  <c r="D277" i="1"/>
  <c r="F277" i="1"/>
  <c r="C277" i="1"/>
  <c r="E278" i="1" l="1"/>
  <c r="A279" i="1"/>
  <c r="G278" i="1"/>
  <c r="F278" i="1"/>
  <c r="D278" i="1"/>
  <c r="C278" i="1"/>
  <c r="F279" i="1" l="1"/>
  <c r="E279" i="1"/>
  <c r="C279" i="1"/>
  <c r="A280" i="1"/>
  <c r="G279" i="1"/>
  <c r="D279" i="1"/>
  <c r="A281" i="1" l="1"/>
  <c r="G280" i="1"/>
  <c r="C280" i="1"/>
  <c r="F280" i="1"/>
  <c r="E280" i="1"/>
  <c r="D280" i="1"/>
  <c r="D281" i="1" l="1"/>
  <c r="C281" i="1"/>
  <c r="A282" i="1"/>
  <c r="G281" i="1"/>
  <c r="F281" i="1"/>
  <c r="E281" i="1"/>
  <c r="A283" i="1" l="1"/>
  <c r="F282" i="1"/>
  <c r="E282" i="1"/>
  <c r="G282" i="1"/>
  <c r="D282" i="1"/>
  <c r="C282" i="1"/>
  <c r="F283" i="1" l="1"/>
  <c r="A284" i="1"/>
  <c r="G283" i="1"/>
  <c r="E283" i="1"/>
  <c r="D283" i="1"/>
  <c r="C283" i="1"/>
  <c r="G284" i="1" l="1"/>
  <c r="F284" i="1"/>
  <c r="D284" i="1"/>
  <c r="C284" i="1"/>
  <c r="A285" i="1"/>
  <c r="E284" i="1"/>
  <c r="A286" i="1" l="1"/>
  <c r="D285" i="1"/>
  <c r="F285" i="1"/>
  <c r="G285" i="1"/>
  <c r="E285" i="1"/>
  <c r="C285" i="1"/>
  <c r="E286" i="1" l="1"/>
  <c r="D286" i="1"/>
  <c r="A287" i="1"/>
  <c r="G286" i="1"/>
  <c r="F286" i="1"/>
  <c r="C286" i="1"/>
  <c r="G287" i="1" l="1"/>
  <c r="F287" i="1"/>
  <c r="A288" i="1"/>
  <c r="E287" i="1"/>
  <c r="D287" i="1"/>
  <c r="C287" i="1"/>
  <c r="C288" i="1" l="1"/>
  <c r="G288" i="1"/>
  <c r="F288" i="1"/>
  <c r="D288" i="1"/>
  <c r="E288" i="1"/>
  <c r="A289" i="1"/>
  <c r="A290" i="1" l="1"/>
  <c r="G289" i="1"/>
  <c r="E289" i="1"/>
  <c r="D289" i="1"/>
  <c r="F289" i="1"/>
  <c r="C289" i="1"/>
  <c r="E290" i="1" l="1"/>
  <c r="G290" i="1"/>
  <c r="F290" i="1"/>
  <c r="D290" i="1"/>
  <c r="C290" i="1"/>
  <c r="A291" i="1"/>
  <c r="F291" i="1" l="1"/>
  <c r="E291" i="1"/>
  <c r="C291" i="1"/>
  <c r="G291" i="1"/>
  <c r="D291" i="1"/>
  <c r="A292" i="1"/>
  <c r="A293" i="1" l="1"/>
  <c r="G292" i="1"/>
  <c r="F292" i="1"/>
  <c r="C292" i="1"/>
  <c r="E292" i="1"/>
  <c r="D292" i="1"/>
  <c r="D293" i="1" l="1"/>
  <c r="C293" i="1"/>
  <c r="A294" i="1"/>
  <c r="G293" i="1"/>
  <c r="F293" i="1"/>
  <c r="E293" i="1"/>
  <c r="A295" i="1" l="1"/>
  <c r="F294" i="1"/>
  <c r="E294" i="1"/>
  <c r="D294" i="1"/>
  <c r="G294" i="1"/>
  <c r="C294" i="1"/>
  <c r="F295" i="1" l="1"/>
  <c r="A296" i="1"/>
  <c r="G295" i="1"/>
  <c r="E295" i="1"/>
  <c r="C295" i="1"/>
  <c r="D295" i="1"/>
  <c r="G296" i="1" l="1"/>
  <c r="F296" i="1"/>
  <c r="D296" i="1"/>
  <c r="C296" i="1"/>
  <c r="A297" i="1"/>
  <c r="E296" i="1"/>
  <c r="A298" i="1" l="1"/>
  <c r="G297" i="1"/>
  <c r="D297" i="1"/>
  <c r="E297" i="1"/>
  <c r="C297" i="1"/>
  <c r="F297" i="1"/>
  <c r="E298" i="1" l="1"/>
  <c r="D298" i="1"/>
  <c r="G298" i="1"/>
  <c r="F298" i="1"/>
  <c r="A299" i="1"/>
  <c r="C298" i="1"/>
  <c r="G299" i="1" l="1"/>
  <c r="F299" i="1"/>
  <c r="E299" i="1"/>
  <c r="A300" i="1"/>
  <c r="D299" i="1"/>
  <c r="C299" i="1"/>
  <c r="C300" i="1" l="1"/>
  <c r="G300" i="1"/>
  <c r="E300" i="1"/>
  <c r="A301" i="1"/>
  <c r="F300" i="1"/>
  <c r="D300" i="1"/>
  <c r="A302" i="1" l="1"/>
  <c r="G301" i="1"/>
  <c r="E301" i="1"/>
  <c r="D301" i="1"/>
  <c r="C301" i="1"/>
  <c r="F301" i="1"/>
  <c r="A303" i="1" l="1"/>
  <c r="E302" i="1"/>
  <c r="C302" i="1"/>
  <c r="F302" i="1"/>
  <c r="D302" i="1"/>
  <c r="G302" i="1"/>
  <c r="F303" i="1" l="1"/>
  <c r="E303" i="1"/>
  <c r="C303" i="1"/>
  <c r="A304" i="1"/>
  <c r="G303" i="1"/>
  <c r="D303" i="1"/>
  <c r="A305" i="1" l="1"/>
  <c r="G304" i="1"/>
  <c r="F304" i="1"/>
  <c r="C304" i="1"/>
  <c r="E304" i="1"/>
  <c r="D304" i="1"/>
  <c r="D305" i="1" l="1"/>
  <c r="C305" i="1"/>
  <c r="A306" i="1"/>
  <c r="F305" i="1"/>
  <c r="G305" i="1"/>
  <c r="E305" i="1"/>
  <c r="A307" i="1" l="1"/>
  <c r="F306" i="1"/>
  <c r="E306" i="1"/>
  <c r="D306" i="1"/>
  <c r="G306" i="1"/>
  <c r="C306" i="1"/>
  <c r="F307" i="1" l="1"/>
  <c r="D307" i="1"/>
  <c r="A308" i="1"/>
  <c r="G307" i="1"/>
  <c r="E307" i="1"/>
  <c r="C307" i="1"/>
  <c r="G308" i="1" l="1"/>
  <c r="F308" i="1"/>
  <c r="D308" i="1"/>
  <c r="C308" i="1"/>
  <c r="A309" i="1"/>
  <c r="E308" i="1"/>
  <c r="A310" i="1" l="1"/>
  <c r="G309" i="1"/>
  <c r="D309" i="1"/>
  <c r="F309" i="1"/>
  <c r="E309" i="1"/>
  <c r="C309" i="1"/>
  <c r="E310" i="1" l="1"/>
  <c r="D310" i="1"/>
  <c r="G310" i="1"/>
  <c r="A311" i="1"/>
  <c r="F310" i="1"/>
  <c r="C310" i="1"/>
  <c r="G311" i="1" l="1"/>
  <c r="F311" i="1"/>
  <c r="E311" i="1"/>
  <c r="A312" i="1"/>
  <c r="D311" i="1"/>
  <c r="C311" i="1"/>
  <c r="C312" i="1" l="1"/>
  <c r="G312" i="1"/>
  <c r="E312" i="1"/>
  <c r="A313" i="1"/>
  <c r="F312" i="1"/>
  <c r="D312" i="1"/>
  <c r="A314" i="1" l="1"/>
  <c r="G313" i="1"/>
  <c r="E313" i="1"/>
  <c r="D313" i="1"/>
  <c r="C313" i="1"/>
  <c r="F313" i="1"/>
  <c r="A315" i="1" l="1"/>
  <c r="E314" i="1"/>
  <c r="C314" i="1"/>
  <c r="G314" i="1"/>
  <c r="D314" i="1"/>
  <c r="F314" i="1"/>
  <c r="F315" i="1" l="1"/>
  <c r="E315" i="1"/>
  <c r="C315" i="1"/>
  <c r="A316" i="1"/>
  <c r="G315" i="1"/>
  <c r="D315" i="1"/>
  <c r="A317" i="1" l="1"/>
  <c r="G316" i="1"/>
  <c r="F316" i="1"/>
  <c r="C316" i="1"/>
  <c r="E316" i="1"/>
  <c r="D316" i="1"/>
  <c r="D317" i="1" l="1"/>
  <c r="C317" i="1"/>
  <c r="A318" i="1"/>
  <c r="F317" i="1"/>
  <c r="G317" i="1"/>
  <c r="E317" i="1"/>
  <c r="A319" i="1" l="1"/>
  <c r="F318" i="1"/>
  <c r="E318" i="1"/>
  <c r="D318" i="1"/>
  <c r="C318" i="1"/>
  <c r="G318" i="1"/>
  <c r="F319" i="1" l="1"/>
  <c r="D319" i="1"/>
  <c r="A320" i="1"/>
  <c r="G319" i="1"/>
  <c r="C319" i="1"/>
  <c r="E319" i="1"/>
  <c r="G320" i="1" l="1"/>
  <c r="F320" i="1"/>
  <c r="D320" i="1"/>
  <c r="C320" i="1"/>
  <c r="A321" i="1"/>
  <c r="E320" i="1"/>
  <c r="A322" i="1" l="1"/>
  <c r="G321" i="1"/>
  <c r="D321" i="1"/>
  <c r="F321" i="1"/>
  <c r="E321" i="1"/>
  <c r="C321" i="1"/>
  <c r="E322" i="1" l="1"/>
  <c r="D322" i="1"/>
  <c r="G322" i="1"/>
  <c r="C322" i="1"/>
  <c r="F322" i="1"/>
  <c r="A323" i="1"/>
  <c r="G323" i="1" l="1"/>
  <c r="F323" i="1"/>
  <c r="E323" i="1"/>
  <c r="A324" i="1"/>
  <c r="C323" i="1"/>
  <c r="D323" i="1"/>
  <c r="C324" i="1" l="1"/>
  <c r="G324" i="1"/>
  <c r="E324" i="1"/>
  <c r="A325" i="1"/>
  <c r="F324" i="1"/>
  <c r="D324" i="1"/>
  <c r="A326" i="1" l="1"/>
  <c r="G325" i="1"/>
  <c r="E325" i="1"/>
  <c r="D325" i="1"/>
  <c r="C325" i="1"/>
  <c r="F325" i="1"/>
  <c r="A327" i="1" l="1"/>
  <c r="E326" i="1"/>
  <c r="C326" i="1"/>
  <c r="D326" i="1"/>
  <c r="F326" i="1"/>
  <c r="G326" i="1"/>
  <c r="F327" i="1" l="1"/>
  <c r="E327" i="1"/>
  <c r="C327" i="1"/>
  <c r="A328" i="1"/>
  <c r="D327" i="1"/>
  <c r="G327" i="1"/>
  <c r="A329" i="1" l="1"/>
  <c r="G328" i="1"/>
  <c r="F328" i="1"/>
  <c r="C328" i="1"/>
  <c r="E328" i="1"/>
  <c r="D328" i="1"/>
  <c r="D329" i="1" l="1"/>
  <c r="C329" i="1"/>
  <c r="A330" i="1"/>
  <c r="F329" i="1"/>
  <c r="G329" i="1"/>
  <c r="E329" i="1"/>
  <c r="A331" i="1" l="1"/>
  <c r="F330" i="1"/>
  <c r="E330" i="1"/>
  <c r="D330" i="1"/>
  <c r="C330" i="1"/>
  <c r="G330" i="1"/>
  <c r="F331" i="1" l="1"/>
  <c r="D331" i="1"/>
  <c r="A332" i="1"/>
  <c r="E331" i="1"/>
  <c r="G331" i="1"/>
  <c r="C331" i="1"/>
  <c r="G332" i="1" l="1"/>
  <c r="F332" i="1"/>
  <c r="D332" i="1"/>
  <c r="C332" i="1"/>
  <c r="A333" i="1"/>
  <c r="E332" i="1"/>
  <c r="A334" i="1" l="1"/>
  <c r="G333" i="1"/>
  <c r="D333" i="1"/>
  <c r="F333" i="1"/>
  <c r="E333" i="1"/>
  <c r="C333" i="1"/>
  <c r="E334" i="1" l="1"/>
  <c r="D334" i="1"/>
  <c r="G334" i="1"/>
  <c r="F334" i="1"/>
  <c r="C334" i="1"/>
  <c r="A335" i="1"/>
  <c r="A336" i="1" l="1"/>
  <c r="G335" i="1"/>
  <c r="F335" i="1"/>
  <c r="E335" i="1"/>
  <c r="D335" i="1"/>
  <c r="C335" i="1"/>
  <c r="D336" i="1" l="1"/>
  <c r="C336" i="1"/>
  <c r="A337" i="1"/>
  <c r="F336" i="1"/>
  <c r="G336" i="1"/>
  <c r="E336" i="1"/>
  <c r="F337" i="1" l="1"/>
  <c r="G337" i="1"/>
  <c r="E337" i="1"/>
  <c r="D337" i="1"/>
  <c r="A338" i="1"/>
  <c r="C337" i="1"/>
  <c r="C338" i="1" l="1"/>
  <c r="G338" i="1"/>
  <c r="E338" i="1"/>
  <c r="A339" i="1"/>
  <c r="F338" i="1"/>
  <c r="D338" i="1"/>
  <c r="D339" i="1" l="1"/>
  <c r="A340" i="1"/>
  <c r="F339" i="1"/>
  <c r="E339" i="1"/>
  <c r="C339" i="1"/>
  <c r="G339" i="1"/>
  <c r="F340" i="1" l="1"/>
  <c r="D340" i="1"/>
  <c r="A341" i="1"/>
  <c r="G340" i="1"/>
  <c r="C340" i="1"/>
  <c r="E340" i="1"/>
  <c r="A342" i="1" l="1"/>
  <c r="G341" i="1"/>
  <c r="E341" i="1"/>
  <c r="D341" i="1"/>
  <c r="C341" i="1"/>
  <c r="F341" i="1"/>
  <c r="G342" i="1" l="1"/>
  <c r="E342" i="1"/>
  <c r="C342" i="1"/>
  <c r="A343" i="1"/>
  <c r="F342" i="1"/>
  <c r="D342" i="1"/>
  <c r="G343" i="1" l="1"/>
  <c r="F343" i="1"/>
  <c r="D343" i="1"/>
  <c r="C343" i="1"/>
  <c r="E343" i="1"/>
  <c r="A344" i="1"/>
  <c r="E344" i="1" l="1"/>
  <c r="A345" i="1"/>
  <c r="D344" i="1"/>
  <c r="F344" i="1"/>
  <c r="G344" i="1"/>
  <c r="C344" i="1"/>
  <c r="F345" i="1" l="1"/>
  <c r="E345" i="1"/>
  <c r="C345" i="1"/>
  <c r="A346" i="1"/>
  <c r="G345" i="1"/>
  <c r="D345" i="1"/>
  <c r="C346" i="1" l="1"/>
  <c r="A347" i="1"/>
  <c r="G346" i="1"/>
  <c r="D346" i="1"/>
  <c r="F346" i="1"/>
  <c r="E346" i="1"/>
  <c r="A348" i="1" l="1"/>
  <c r="E347" i="1"/>
  <c r="D347" i="1"/>
  <c r="G347" i="1"/>
  <c r="F347" i="1"/>
  <c r="C347" i="1"/>
  <c r="A349" i="1" l="1"/>
  <c r="G348" i="1"/>
  <c r="F348" i="1"/>
  <c r="C348" i="1"/>
  <c r="D348" i="1"/>
  <c r="E348" i="1"/>
  <c r="F349" i="1" l="1"/>
  <c r="D349" i="1"/>
  <c r="C349" i="1"/>
  <c r="G349" i="1"/>
  <c r="A350" i="1"/>
  <c r="E349" i="1"/>
  <c r="G350" i="1" l="1"/>
  <c r="F350" i="1"/>
  <c r="E350" i="1"/>
  <c r="A351" i="1"/>
  <c r="D350" i="1"/>
  <c r="C350" i="1"/>
  <c r="D351" i="1" l="1"/>
  <c r="C351" i="1"/>
  <c r="A352" i="1"/>
  <c r="F351" i="1"/>
  <c r="G351" i="1"/>
  <c r="E351" i="1"/>
  <c r="A353" i="1" l="1"/>
  <c r="F352" i="1"/>
  <c r="E352" i="1"/>
  <c r="D352" i="1"/>
  <c r="C352" i="1"/>
  <c r="G352" i="1"/>
  <c r="C353" i="1" l="1"/>
  <c r="G353" i="1"/>
  <c r="E353" i="1"/>
  <c r="F353" i="1"/>
  <c r="A354" i="1"/>
  <c r="D353" i="1"/>
  <c r="G354" i="1" l="1"/>
  <c r="A355" i="1"/>
  <c r="E354" i="1"/>
  <c r="D354" i="1"/>
  <c r="C354" i="1"/>
  <c r="F354" i="1"/>
  <c r="F355" i="1" l="1"/>
  <c r="D355" i="1"/>
  <c r="A356" i="1"/>
  <c r="G355" i="1"/>
  <c r="E355" i="1"/>
  <c r="C355" i="1"/>
  <c r="E356" i="1" l="1"/>
  <c r="A357" i="1"/>
  <c r="G356" i="1"/>
  <c r="D356" i="1"/>
  <c r="C356" i="1"/>
  <c r="F356" i="1"/>
  <c r="A358" i="1" l="1"/>
  <c r="E357" i="1"/>
  <c r="C357" i="1"/>
  <c r="G357" i="1"/>
  <c r="D357" i="1"/>
  <c r="F357" i="1"/>
  <c r="C358" i="1" l="1"/>
  <c r="G358" i="1"/>
  <c r="F358" i="1"/>
  <c r="D358" i="1"/>
  <c r="A359" i="1"/>
  <c r="E358" i="1"/>
  <c r="A360" i="1" l="1"/>
  <c r="G359" i="1"/>
  <c r="D359" i="1"/>
  <c r="F359" i="1"/>
  <c r="E359" i="1"/>
  <c r="C359" i="1"/>
  <c r="G360" i="1" l="1"/>
  <c r="F360" i="1"/>
  <c r="E360" i="1"/>
  <c r="C360" i="1"/>
  <c r="A361" i="1"/>
  <c r="D360" i="1"/>
  <c r="G361" i="1" l="1"/>
  <c r="F361" i="1"/>
  <c r="A362" i="1"/>
  <c r="C361" i="1"/>
  <c r="E361" i="1"/>
  <c r="D361" i="1"/>
  <c r="G362" i="1" l="1"/>
  <c r="F362" i="1"/>
  <c r="E362" i="1"/>
  <c r="D362" i="1"/>
  <c r="C362" i="1"/>
  <c r="A363" i="1"/>
  <c r="E363" i="1" l="1"/>
  <c r="D363" i="1"/>
  <c r="A364" i="1"/>
  <c r="C363" i="1"/>
  <c r="G363" i="1"/>
  <c r="F363" i="1"/>
  <c r="F364" i="1" l="1"/>
  <c r="A365" i="1"/>
  <c r="G364" i="1"/>
  <c r="E364" i="1"/>
  <c r="D364" i="1"/>
  <c r="C364" i="1"/>
  <c r="C365" i="1" l="1"/>
  <c r="F365" i="1"/>
  <c r="D365" i="1"/>
  <c r="A366" i="1"/>
  <c r="E365" i="1"/>
  <c r="G365" i="1"/>
  <c r="A367" i="1" l="1"/>
  <c r="G366" i="1"/>
  <c r="D366" i="1"/>
  <c r="C366" i="1"/>
  <c r="F366" i="1"/>
  <c r="E366" i="1"/>
  <c r="A368" i="1" l="1"/>
  <c r="D367" i="1"/>
  <c r="G367" i="1"/>
  <c r="F367" i="1"/>
  <c r="E367" i="1"/>
  <c r="C367" i="1"/>
  <c r="F368" i="1" l="1"/>
  <c r="E368" i="1"/>
  <c r="C368" i="1"/>
  <c r="A369" i="1"/>
  <c r="D368" i="1"/>
  <c r="G368" i="1"/>
  <c r="G369" i="1" l="1"/>
  <c r="F369" i="1"/>
  <c r="A370" i="1"/>
  <c r="E369" i="1"/>
  <c r="D369" i="1"/>
  <c r="C369" i="1"/>
  <c r="D370" i="1" l="1"/>
  <c r="C370" i="1"/>
  <c r="G370" i="1"/>
  <c r="A371" i="1"/>
  <c r="F370" i="1"/>
  <c r="E370" i="1"/>
  <c r="A372" i="1" l="1"/>
  <c r="E371" i="1"/>
  <c r="D371" i="1"/>
  <c r="G371" i="1"/>
  <c r="C371" i="1"/>
  <c r="F371" i="1"/>
  <c r="E372" i="1" l="1"/>
  <c r="G372" i="1"/>
  <c r="F372" i="1"/>
  <c r="D372" i="1"/>
  <c r="C372" i="1"/>
</calcChain>
</file>

<file path=xl/sharedStrings.xml><?xml version="1.0" encoding="utf-8"?>
<sst xmlns="http://schemas.openxmlformats.org/spreadsheetml/2006/main" count="12" uniqueCount="10">
  <si>
    <t>Basis</t>
  </si>
  <si>
    <t>Start</t>
  </si>
  <si>
    <t>End</t>
  </si>
  <si>
    <t>Numbers</t>
  </si>
  <si>
    <t>Empty</t>
  </si>
  <si>
    <t>String</t>
  </si>
  <si>
    <t>plugh</t>
  </si>
  <si>
    <t>Bool</t>
  </si>
  <si>
    <t>Errors</t>
  </si>
  <si>
    <t>Dates: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</si>
</sst>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1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2"/>
  <sheetViews>
    <sheetView tabSelected="1" workbookViewId="0"/>
  </sheetViews>
  <sheetFormatPr defaultRowHeight="15" x14ac:dyDescent="0.25"/>
  <cols>
    <col min="1" max="2" width="11" customWidth="1"/>
    <col min="3" max="7" width="9.85546875" customWidth="1"/>
    <col min="9" max="9" width="9.42578125" customWidth="1"/>
    <col min="10" max="20" width="8.28515625" customWidth="1"/>
  </cols>
  <sheetData>
    <row r="1" spans="1:21" x14ac:dyDescent="0.25">
      <c r="C1" t="s">
        <v>0</v>
      </c>
      <c r="I1" t="s">
        <v>8</v>
      </c>
    </row>
    <row r="2" spans="1:21" x14ac:dyDescent="0.25">
      <c r="A2" t="s">
        <v>1</v>
      </c>
      <c r="B2" t="s">
        <v>2</v>
      </c>
      <c r="C2">
        <v>0</v>
      </c>
      <c r="D2">
        <v>1</v>
      </c>
      <c r="E2">
        <v>2</v>
      </c>
      <c r="F2">
        <v>3</v>
      </c>
      <c r="G2">
        <v>4</v>
      </c>
      <c r="J2" t="s">
        <v>0</v>
      </c>
      <c r="K2" t="s">
        <v>9</v>
      </c>
      <c r="L2">
        <v>-1</v>
      </c>
      <c r="M2">
        <v>0</v>
      </c>
      <c r="N2" s="4">
        <v>2958465</v>
      </c>
      <c r="O2" s="4">
        <f>N2+1</f>
        <v>2958466</v>
      </c>
      <c r="P2" s="3" t="e">
        <f>1/0</f>
        <v>#DIV/0!</v>
      </c>
      <c r="Q2">
        <v>-1</v>
      </c>
      <c r="R2">
        <v>0</v>
      </c>
      <c r="S2" s="4">
        <v>2958465</v>
      </c>
      <c r="T2" s="4">
        <f>S2+1</f>
        <v>2958466</v>
      </c>
      <c r="U2" s="3" t="e">
        <f>1/0</f>
        <v>#DIV/0!</v>
      </c>
    </row>
    <row r="3" spans="1:21" x14ac:dyDescent="0.25">
      <c r="A3" s="1">
        <v>36922</v>
      </c>
      <c r="B3" s="1">
        <v>36981</v>
      </c>
      <c r="C3" s="2">
        <f t="shared" ref="C3:G7" si="0">YEARFRAC($A3,$B3,C$2)</f>
        <v>0.16666666666666666</v>
      </c>
      <c r="D3" s="2">
        <f t="shared" si="0"/>
        <v>0.16164383561643836</v>
      </c>
      <c r="E3" s="2">
        <f t="shared" si="0"/>
        <v>0.16388888888888889</v>
      </c>
      <c r="F3" s="2">
        <f t="shared" si="0"/>
        <v>0.16164383561643836</v>
      </c>
      <c r="G3" s="2">
        <f t="shared" si="0"/>
        <v>0.16666666666666666</v>
      </c>
      <c r="I3" t="s">
        <v>3</v>
      </c>
      <c r="J3">
        <v>-1</v>
      </c>
      <c r="K3" t="e">
        <f>YEARFRAC(1,200,$J3)</f>
        <v>#NUM!</v>
      </c>
      <c r="L3" t="e">
        <f>YEARFRAC(L$2,200,$J3)</f>
        <v>#NUM!</v>
      </c>
      <c r="M3" t="e">
        <f>YEARFRAC(M$2,200,$J3)</f>
        <v>#NUM!</v>
      </c>
      <c r="N3" t="e">
        <f>YEARFRAC(N$2,200,$J3)</f>
        <v>#NUM!</v>
      </c>
      <c r="O3" t="e">
        <f>YEARFRAC(O$2,200,$J3)</f>
        <v>#NUM!</v>
      </c>
      <c r="P3" t="e">
        <f>YEARFRAC(P$2,200,$J3)</f>
        <v>#NUM!</v>
      </c>
      <c r="Q3" t="e">
        <f>YEARFRAC(1,Q$2,$J3)</f>
        <v>#NUM!</v>
      </c>
      <c r="R3" t="e">
        <f>YEARFRAC(1,R$2,$J3)</f>
        <v>#NUM!</v>
      </c>
      <c r="S3" t="e">
        <f>YEARFRAC(1,S$2,$J3)</f>
        <v>#NUM!</v>
      </c>
      <c r="T3" t="e">
        <f>YEARFRAC(1,T$2,$J3)</f>
        <v>#NUM!</v>
      </c>
      <c r="U3" t="e">
        <f>YEARFRAC(1,U$2,$J3)</f>
        <v>#NUM!</v>
      </c>
    </row>
    <row r="4" spans="1:21" x14ac:dyDescent="0.25">
      <c r="A4" s="1">
        <v>36921</v>
      </c>
      <c r="B4" s="1">
        <v>36981</v>
      </c>
      <c r="C4" s="2">
        <f t="shared" si="0"/>
        <v>0.16666666666666666</v>
      </c>
      <c r="D4" s="2">
        <f t="shared" si="0"/>
        <v>0.16438356164383561</v>
      </c>
      <c r="E4" s="2">
        <f t="shared" si="0"/>
        <v>0.16666666666666666</v>
      </c>
      <c r="F4" s="2">
        <f t="shared" si="0"/>
        <v>0.16438356164383561</v>
      </c>
      <c r="G4" s="2">
        <f t="shared" si="0"/>
        <v>0.16666666666666666</v>
      </c>
      <c r="J4">
        <v>0</v>
      </c>
      <c r="K4">
        <f>YEARFRAC(1,200,$J4)</f>
        <v>0.54722222222222228</v>
      </c>
      <c r="L4" t="e">
        <f>YEARFRAC(L$2,200,$J4)</f>
        <v>#NUM!</v>
      </c>
      <c r="M4">
        <f>YEARFRAC(M$2,200,$J4)</f>
        <v>0.55000000000000004</v>
      </c>
      <c r="N4">
        <f>YEARFRAC(N$2,200,$J4)</f>
        <v>8099.4527777777776</v>
      </c>
      <c r="O4" t="e">
        <f>YEARFRAC(O$2,200,$J4)</f>
        <v>#NUM!</v>
      </c>
      <c r="P4" t="e">
        <f>YEARFRAC(P$2,200,$J4)</f>
        <v>#DIV/0!</v>
      </c>
      <c r="Q4" t="e">
        <f>YEARFRAC(1,Q$2,$J4)</f>
        <v>#NUM!</v>
      </c>
      <c r="R4">
        <f>YEARFRAC(1,R$2,$J4)</f>
        <v>2.7777777777777779E-3</v>
      </c>
      <c r="S4">
        <f>YEARFRAC(1,S$2,$J4)</f>
        <v>8100</v>
      </c>
      <c r="T4" t="e">
        <f>YEARFRAC(1,T$2,$J4)</f>
        <v>#NUM!</v>
      </c>
      <c r="U4" t="e">
        <f>YEARFRAC(1,U$2,$J4)</f>
        <v>#DIV/0!</v>
      </c>
    </row>
    <row r="5" spans="1:21" x14ac:dyDescent="0.25">
      <c r="A5" s="1">
        <v>36920</v>
      </c>
      <c r="B5" s="1">
        <v>36981</v>
      </c>
      <c r="C5" s="2">
        <f t="shared" si="0"/>
        <v>0.17222222222222222</v>
      </c>
      <c r="D5" s="2">
        <f t="shared" si="0"/>
        <v>0.16712328767123288</v>
      </c>
      <c r="E5" s="2">
        <f t="shared" si="0"/>
        <v>0.16944444444444445</v>
      </c>
      <c r="F5" s="2">
        <f t="shared" si="0"/>
        <v>0.16712328767123288</v>
      </c>
      <c r="G5" s="2">
        <f t="shared" si="0"/>
        <v>0.16944444444444445</v>
      </c>
      <c r="J5">
        <v>4</v>
      </c>
      <c r="K5">
        <f>YEARFRAC(1,200,$J5)</f>
        <v>0.54722222222222228</v>
      </c>
      <c r="L5" t="e">
        <f>YEARFRAC(L$2,200,$J5)</f>
        <v>#NUM!</v>
      </c>
      <c r="M5">
        <f>YEARFRAC(M$2,200,$J5)</f>
        <v>0.55000000000000004</v>
      </c>
      <c r="N5">
        <f>YEARFRAC(N$2,200,$J5)</f>
        <v>8099.45</v>
      </c>
      <c r="O5" t="e">
        <f>YEARFRAC(O$2,200,$J5)</f>
        <v>#NUM!</v>
      </c>
      <c r="P5" t="e">
        <f>YEARFRAC(P$2,200,$J5)</f>
        <v>#DIV/0!</v>
      </c>
      <c r="Q5" t="e">
        <f>YEARFRAC(1,Q$2,$J5)</f>
        <v>#NUM!</v>
      </c>
      <c r="R5">
        <f>YEARFRAC(1,R$2,$J5)</f>
        <v>2.7777777777777779E-3</v>
      </c>
      <c r="S5">
        <f>YEARFRAC(1,S$2,$J5)</f>
        <v>8099.9972222222223</v>
      </c>
      <c r="T5" t="e">
        <f>YEARFRAC(1,T$2,$J5)</f>
        <v>#NUM!</v>
      </c>
      <c r="U5" t="e">
        <f>YEARFRAC(1,U$2,$J5)</f>
        <v>#DIV/0!</v>
      </c>
    </row>
    <row r="6" spans="1:21" x14ac:dyDescent="0.25">
      <c r="A6" s="1">
        <v>38046</v>
      </c>
      <c r="B6" s="1">
        <v>38411</v>
      </c>
      <c r="C6" s="2">
        <f t="shared" si="0"/>
        <v>1</v>
      </c>
      <c r="D6" s="2">
        <f t="shared" si="0"/>
        <v>0.99726775956284153</v>
      </c>
      <c r="E6" s="2">
        <f t="shared" si="0"/>
        <v>1.0138888888888888</v>
      </c>
      <c r="F6" s="2">
        <f t="shared" si="0"/>
        <v>1</v>
      </c>
      <c r="G6" s="2">
        <f t="shared" si="0"/>
        <v>0.99722222222222223</v>
      </c>
      <c r="J6">
        <v>5</v>
      </c>
      <c r="K6" t="e">
        <f>YEARFRAC(1,200,$J6)</f>
        <v>#NUM!</v>
      </c>
      <c r="L6" t="e">
        <f>YEARFRAC(L$2,200,$J6)</f>
        <v>#NUM!</v>
      </c>
      <c r="M6" t="e">
        <f>YEARFRAC(M$2,200,$J6)</f>
        <v>#NUM!</v>
      </c>
      <c r="N6" t="e">
        <f>YEARFRAC(N$2,200,$J6)</f>
        <v>#NUM!</v>
      </c>
      <c r="O6" t="e">
        <f>YEARFRAC(O$2,200,$J6)</f>
        <v>#NUM!</v>
      </c>
      <c r="P6" t="e">
        <f>YEARFRAC(P$2,200,$J6)</f>
        <v>#NUM!</v>
      </c>
      <c r="Q6" t="e">
        <f>YEARFRAC(1,Q$2,$J6)</f>
        <v>#NUM!</v>
      </c>
      <c r="R6" t="e">
        <f>YEARFRAC(1,R$2,$J6)</f>
        <v>#NUM!</v>
      </c>
      <c r="S6" t="e">
        <f>YEARFRAC(1,S$2,$J6)</f>
        <v>#NUM!</v>
      </c>
      <c r="T6" t="e">
        <f>YEARFRAC(1,T$2,$J6)</f>
        <v>#NUM!</v>
      </c>
      <c r="U6" t="e">
        <f>YEARFRAC(1,U$2,$J6)</f>
        <v>#NUM!</v>
      </c>
    </row>
    <row r="7" spans="1:21" x14ac:dyDescent="0.25">
      <c r="A7" s="1">
        <v>36950</v>
      </c>
      <c r="B7" s="1">
        <v>38046</v>
      </c>
      <c r="C7" s="2">
        <f t="shared" si="0"/>
        <v>3</v>
      </c>
      <c r="D7" s="2">
        <f t="shared" si="0"/>
        <v>3.0006844626967832</v>
      </c>
      <c r="E7" s="2">
        <f t="shared" si="0"/>
        <v>3.0444444444444443</v>
      </c>
      <c r="F7" s="2">
        <f t="shared" si="0"/>
        <v>3.0027397260273974</v>
      </c>
      <c r="G7" s="2">
        <f t="shared" si="0"/>
        <v>3.0027777777777778</v>
      </c>
      <c r="I7" t="s">
        <v>4</v>
      </c>
      <c r="K7">
        <f>YEARFRAC(1,200,$J7)</f>
        <v>0.54722222222222228</v>
      </c>
      <c r="L7" t="e">
        <f>YEARFRAC(L$2,200,$J7)</f>
        <v>#NUM!</v>
      </c>
      <c r="M7">
        <f>YEARFRAC(M$2,200,$J7)</f>
        <v>0.55000000000000004</v>
      </c>
      <c r="N7">
        <f>YEARFRAC(N$2,200,$J7)</f>
        <v>8099.4527777777776</v>
      </c>
      <c r="O7" t="e">
        <f>YEARFRAC(O$2,200,$J7)</f>
        <v>#NUM!</v>
      </c>
      <c r="P7" t="e">
        <f>YEARFRAC(P$2,200,$J7)</f>
        <v>#DIV/0!</v>
      </c>
      <c r="Q7" t="e">
        <f>YEARFRAC(1,Q$2,$J7)</f>
        <v>#NUM!</v>
      </c>
      <c r="R7">
        <f>YEARFRAC(1,R$2,$J7)</f>
        <v>2.7777777777777779E-3</v>
      </c>
      <c r="S7">
        <f>YEARFRAC(1,S$2,$J7)</f>
        <v>8100</v>
      </c>
      <c r="T7" t="e">
        <f>YEARFRAC(1,T$2,$J7)</f>
        <v>#NUM!</v>
      </c>
      <c r="U7" t="e">
        <f>YEARFRAC(1,U$2,$J7)</f>
        <v>#DIV/0!</v>
      </c>
    </row>
    <row r="8" spans="1:21" x14ac:dyDescent="0.25">
      <c r="A8" s="1">
        <v>37622</v>
      </c>
      <c r="B8" s="1">
        <v>36893</v>
      </c>
      <c r="C8" s="2">
        <f t="shared" ref="C8:G17" si="1">YEARFRAC($A8,$B8,C$2)</f>
        <v>1.9972222222222222</v>
      </c>
      <c r="D8" s="2">
        <f t="shared" si="1"/>
        <v>1.9972602739726026</v>
      </c>
      <c r="E8" s="2">
        <f t="shared" si="1"/>
        <v>2.0249999999999999</v>
      </c>
      <c r="F8" s="2">
        <f t="shared" si="1"/>
        <v>1.9972602739726026</v>
      </c>
      <c r="G8" s="2">
        <f t="shared" si="1"/>
        <v>1.9972222222222222</v>
      </c>
      <c r="H8" s="2"/>
      <c r="I8" t="s">
        <v>5</v>
      </c>
      <c r="J8" t="s">
        <v>6</v>
      </c>
      <c r="K8" t="e">
        <f>YEARFRAC(1,200,$J8)</f>
        <v>#VALUE!</v>
      </c>
      <c r="L8" t="e">
        <f>YEARFRAC(L$2,200,$J8)</f>
        <v>#VALUE!</v>
      </c>
      <c r="M8" t="e">
        <f>YEARFRAC(M$2,200,$J8)</f>
        <v>#VALUE!</v>
      </c>
      <c r="N8" t="e">
        <f>YEARFRAC(N$2,200,$J8)</f>
        <v>#VALUE!</v>
      </c>
      <c r="O8" t="e">
        <f>YEARFRAC(O$2,200,$J8)</f>
        <v>#VALUE!</v>
      </c>
      <c r="P8" t="e">
        <f>YEARFRAC(P$2,200,$J8)</f>
        <v>#VALUE!</v>
      </c>
      <c r="Q8" t="e">
        <f>YEARFRAC(1,Q$2,$J8)</f>
        <v>#VALUE!</v>
      </c>
      <c r="R8" t="e">
        <f>YEARFRAC(1,R$2,$J8)</f>
        <v>#VALUE!</v>
      </c>
      <c r="S8" t="e">
        <f>YEARFRAC(1,S$2,$J8)</f>
        <v>#VALUE!</v>
      </c>
      <c r="T8" t="e">
        <f>YEARFRAC(1,T$2,$J8)</f>
        <v>#VALUE!</v>
      </c>
      <c r="U8" t="e">
        <f>YEARFRAC(1,U$2,$J8)</f>
        <v>#VALUE!</v>
      </c>
    </row>
    <row r="9" spans="1:21" x14ac:dyDescent="0.25">
      <c r="A9" s="1">
        <f>1+A8</f>
        <v>37623</v>
      </c>
      <c r="B9" s="1">
        <f>5+B8</f>
        <v>36898</v>
      </c>
      <c r="C9" s="2">
        <f t="shared" si="1"/>
        <v>1.9861111111111112</v>
      </c>
      <c r="D9" s="2">
        <f t="shared" si="1"/>
        <v>1.9863013698630136</v>
      </c>
      <c r="E9" s="2">
        <f t="shared" si="1"/>
        <v>2.0138888888888888</v>
      </c>
      <c r="F9" s="2">
        <f t="shared" si="1"/>
        <v>1.9863013698630136</v>
      </c>
      <c r="G9" s="2">
        <f t="shared" si="1"/>
        <v>1.9861111111111112</v>
      </c>
      <c r="I9" t="s">
        <v>7</v>
      </c>
      <c r="J9" t="b">
        <v>1</v>
      </c>
      <c r="K9" t="e">
        <f>YEARFRAC(1,200,$J9)</f>
        <v>#VALUE!</v>
      </c>
      <c r="L9" t="e">
        <f>YEARFRAC(L$2,200,$J9)</f>
        <v>#VALUE!</v>
      </c>
      <c r="M9" t="e">
        <f>YEARFRAC(M$2,200,$J9)</f>
        <v>#VALUE!</v>
      </c>
      <c r="N9" t="e">
        <f>YEARFRAC(N$2,200,$J9)</f>
        <v>#VALUE!</v>
      </c>
      <c r="O9" t="e">
        <f>YEARFRAC(O$2,200,$J9)</f>
        <v>#VALUE!</v>
      </c>
      <c r="P9" t="e">
        <f>YEARFRAC(P$2,200,$J9)</f>
        <v>#VALUE!</v>
      </c>
      <c r="Q9" t="e">
        <f>YEARFRAC(1,Q$2,$J9)</f>
        <v>#VALUE!</v>
      </c>
      <c r="R9" t="e">
        <f>YEARFRAC(1,R$2,$J9)</f>
        <v>#VALUE!</v>
      </c>
      <c r="S9" t="e">
        <f>YEARFRAC(1,S$2,$J9)</f>
        <v>#VALUE!</v>
      </c>
      <c r="T9" t="e">
        <f>YEARFRAC(1,T$2,$J9)</f>
        <v>#VALUE!</v>
      </c>
      <c r="U9" t="e">
        <f>YEARFRAC(1,U$2,$J9)</f>
        <v>#VALUE!</v>
      </c>
    </row>
    <row r="10" spans="1:21" x14ac:dyDescent="0.25">
      <c r="A10" s="1">
        <f t="shared" ref="A10:A73" si="2">1+A9</f>
        <v>37624</v>
      </c>
      <c r="B10" s="1">
        <f t="shared" ref="B10:B73" si="3">5+B9</f>
        <v>36903</v>
      </c>
      <c r="C10" s="2">
        <f t="shared" si="1"/>
        <v>1.9750000000000001</v>
      </c>
      <c r="D10" s="2">
        <f t="shared" si="1"/>
        <v>1.9753424657534246</v>
      </c>
      <c r="E10" s="2">
        <f t="shared" si="1"/>
        <v>2.0027777777777778</v>
      </c>
      <c r="F10" s="2">
        <f t="shared" si="1"/>
        <v>1.9753424657534246</v>
      </c>
      <c r="G10" s="2">
        <f t="shared" si="1"/>
        <v>1.9750000000000001</v>
      </c>
      <c r="I10" t="s">
        <v>8</v>
      </c>
      <c r="J10" t="e">
        <f>#VALUE!</f>
        <v>#VALUE!</v>
      </c>
      <c r="K10" t="e">
        <f>YEARFRAC(1,200,$J10)</f>
        <v>#VALUE!</v>
      </c>
      <c r="L10" t="e">
        <f>YEARFRAC(L$2,200,$J10)</f>
        <v>#VALUE!</v>
      </c>
      <c r="M10" t="e">
        <f>YEARFRAC(M$2,200,$J10)</f>
        <v>#VALUE!</v>
      </c>
      <c r="N10" t="e">
        <f>YEARFRAC(N$2,200,$J10)</f>
        <v>#VALUE!</v>
      </c>
      <c r="O10" t="e">
        <f>YEARFRAC(O$2,200,$J10)</f>
        <v>#VALUE!</v>
      </c>
      <c r="P10" t="e">
        <f>YEARFRAC(P$2,200,$J10)</f>
        <v>#VALUE!</v>
      </c>
      <c r="Q10" t="e">
        <f>YEARFRAC(1,Q$2,$J10)</f>
        <v>#VALUE!</v>
      </c>
      <c r="R10" t="e">
        <f>YEARFRAC(1,R$2,$J10)</f>
        <v>#VALUE!</v>
      </c>
      <c r="S10" t="e">
        <f>YEARFRAC(1,S$2,$J10)</f>
        <v>#VALUE!</v>
      </c>
      <c r="T10" t="e">
        <f>YEARFRAC(1,T$2,$J10)</f>
        <v>#VALUE!</v>
      </c>
      <c r="U10" t="e">
        <f>YEARFRAC(1,U$2,$J10)</f>
        <v>#VALUE!</v>
      </c>
    </row>
    <row r="11" spans="1:21" x14ac:dyDescent="0.25">
      <c r="A11" s="1">
        <f t="shared" si="2"/>
        <v>37625</v>
      </c>
      <c r="B11" s="1">
        <f t="shared" si="3"/>
        <v>36908</v>
      </c>
      <c r="C11" s="2">
        <f t="shared" si="1"/>
        <v>1.9638888888888888</v>
      </c>
      <c r="D11" s="2">
        <f t="shared" si="1"/>
        <v>1.9643835616438357</v>
      </c>
      <c r="E11" s="2">
        <f t="shared" si="1"/>
        <v>1.9916666666666667</v>
      </c>
      <c r="F11" s="2">
        <f t="shared" si="1"/>
        <v>1.9643835616438357</v>
      </c>
      <c r="G11" s="2">
        <f t="shared" si="1"/>
        <v>1.9638888888888888</v>
      </c>
      <c r="J11" t="e">
        <v>#N/A</v>
      </c>
      <c r="K11" t="e">
        <f>YEARFRAC(1,200,$J11)</f>
        <v>#N/A</v>
      </c>
      <c r="L11" t="e">
        <f>YEARFRAC(L$2,200,$J11)</f>
        <v>#N/A</v>
      </c>
      <c r="M11" t="e">
        <f>YEARFRAC(M$2,200,$J11)</f>
        <v>#N/A</v>
      </c>
      <c r="N11" t="e">
        <f>YEARFRAC(N$2,200,$J11)</f>
        <v>#N/A</v>
      </c>
      <c r="O11" t="e">
        <f>YEARFRAC(O$2,200,$J11)</f>
        <v>#N/A</v>
      </c>
      <c r="P11" t="e">
        <f>YEARFRAC(P$2,200,$J11)</f>
        <v>#N/A</v>
      </c>
      <c r="Q11" t="e">
        <f>YEARFRAC(1,Q$2,$J11)</f>
        <v>#N/A</v>
      </c>
      <c r="R11" t="e">
        <f>YEARFRAC(1,R$2,$J11)</f>
        <v>#N/A</v>
      </c>
      <c r="S11" t="e">
        <f>YEARFRAC(1,S$2,$J11)</f>
        <v>#N/A</v>
      </c>
      <c r="T11" t="e">
        <f>YEARFRAC(1,T$2,$J11)</f>
        <v>#N/A</v>
      </c>
      <c r="U11" t="e">
        <f>YEARFRAC(1,U$2,$J11)</f>
        <v>#N/A</v>
      </c>
    </row>
    <row r="12" spans="1:21" x14ac:dyDescent="0.25">
      <c r="A12" s="1">
        <f t="shared" si="2"/>
        <v>37626</v>
      </c>
      <c r="B12" s="1">
        <f t="shared" si="3"/>
        <v>36913</v>
      </c>
      <c r="C12" s="2">
        <f t="shared" si="1"/>
        <v>1.9527777777777777</v>
      </c>
      <c r="D12" s="2">
        <f t="shared" si="1"/>
        <v>1.9534246575342467</v>
      </c>
      <c r="E12" s="2">
        <f t="shared" si="1"/>
        <v>1.9805555555555556</v>
      </c>
      <c r="F12" s="2">
        <f t="shared" si="1"/>
        <v>1.9534246575342467</v>
      </c>
      <c r="G12" s="2">
        <f t="shared" si="1"/>
        <v>1.9527777777777777</v>
      </c>
      <c r="J12" t="e">
        <v>#DIV/0!</v>
      </c>
      <c r="K12" t="e">
        <f>YEARFRAC(1,200,$J12)</f>
        <v>#DIV/0!</v>
      </c>
      <c r="L12" t="e">
        <f>YEARFRAC(L$2,200,$J12)</f>
        <v>#DIV/0!</v>
      </c>
      <c r="M12" t="e">
        <f>YEARFRAC(M$2,200,$J12)</f>
        <v>#DIV/0!</v>
      </c>
      <c r="N12" t="e">
        <f>YEARFRAC(N$2,200,$J12)</f>
        <v>#DIV/0!</v>
      </c>
      <c r="O12" t="e">
        <f>YEARFRAC(O$2,200,$J12)</f>
        <v>#DIV/0!</v>
      </c>
      <c r="P12" t="e">
        <f>YEARFRAC(P$2,200,$J12)</f>
        <v>#DIV/0!</v>
      </c>
      <c r="Q12" t="e">
        <f>YEARFRAC(1,Q$2,$J12)</f>
        <v>#DIV/0!</v>
      </c>
      <c r="R12" t="e">
        <f>YEARFRAC(1,R$2,$J12)</f>
        <v>#DIV/0!</v>
      </c>
      <c r="S12" t="e">
        <f>YEARFRAC(1,S$2,$J12)</f>
        <v>#DIV/0!</v>
      </c>
      <c r="T12" t="e">
        <f>YEARFRAC(1,T$2,$J12)</f>
        <v>#DIV/0!</v>
      </c>
      <c r="U12" t="e">
        <f>YEARFRAC(1,U$2,$J12)</f>
        <v>#DIV/0!</v>
      </c>
    </row>
    <row r="13" spans="1:21" x14ac:dyDescent="0.25">
      <c r="A13" s="1">
        <f t="shared" si="2"/>
        <v>37627</v>
      </c>
      <c r="B13" s="1">
        <f t="shared" si="3"/>
        <v>36918</v>
      </c>
      <c r="C13" s="2">
        <f t="shared" si="1"/>
        <v>1.9416666666666667</v>
      </c>
      <c r="D13" s="2">
        <f t="shared" si="1"/>
        <v>1.9424657534246574</v>
      </c>
      <c r="E13" s="2">
        <f t="shared" si="1"/>
        <v>1.9694444444444446</v>
      </c>
      <c r="F13" s="2">
        <f t="shared" si="1"/>
        <v>1.9424657534246574</v>
      </c>
      <c r="G13" s="2">
        <f t="shared" si="1"/>
        <v>1.9416666666666667</v>
      </c>
      <c r="J13" t="e">
        <v>#NAME?</v>
      </c>
      <c r="K13" t="e">
        <f>YEARFRAC(1,200,$J13)</f>
        <v>#NAME?</v>
      </c>
      <c r="L13" t="e">
        <f>YEARFRAC(L$2,200,$J13)</f>
        <v>#NAME?</v>
      </c>
      <c r="M13" t="e">
        <f>YEARFRAC(M$2,200,$J13)</f>
        <v>#NAME?</v>
      </c>
      <c r="N13" t="e">
        <f>YEARFRAC(N$2,200,$J13)</f>
        <v>#NAME?</v>
      </c>
      <c r="O13" t="e">
        <f>YEARFRAC(O$2,200,$J13)</f>
        <v>#NAME?</v>
      </c>
      <c r="P13" t="e">
        <f>YEARFRAC(P$2,200,$J13)</f>
        <v>#NAME?</v>
      </c>
      <c r="Q13" t="e">
        <f>YEARFRAC(1,Q$2,$J13)</f>
        <v>#NAME?</v>
      </c>
      <c r="R13" t="e">
        <f>YEARFRAC(1,R$2,$J13)</f>
        <v>#NAME?</v>
      </c>
      <c r="S13" t="e">
        <f>YEARFRAC(1,S$2,$J13)</f>
        <v>#NAME?</v>
      </c>
      <c r="T13" t="e">
        <f>YEARFRAC(1,T$2,$J13)</f>
        <v>#NAME?</v>
      </c>
      <c r="U13" t="e">
        <f>YEARFRAC(1,U$2,$J13)</f>
        <v>#NAME?</v>
      </c>
    </row>
    <row r="14" spans="1:21" x14ac:dyDescent="0.25">
      <c r="A14" s="1">
        <f t="shared" si="2"/>
        <v>37628</v>
      </c>
      <c r="B14" s="1">
        <f t="shared" si="3"/>
        <v>36923</v>
      </c>
      <c r="C14" s="2">
        <f t="shared" si="1"/>
        <v>1.9333333333333333</v>
      </c>
      <c r="D14" s="2">
        <f t="shared" si="1"/>
        <v>1.9315068493150684</v>
      </c>
      <c r="E14" s="2">
        <f t="shared" si="1"/>
        <v>1.9583333333333333</v>
      </c>
      <c r="F14" s="2">
        <f t="shared" si="1"/>
        <v>1.9315068493150684</v>
      </c>
      <c r="G14" s="2">
        <f t="shared" si="1"/>
        <v>1.9333333333333333</v>
      </c>
      <c r="J14" t="e">
        <v>#NULL!</v>
      </c>
      <c r="K14" t="e">
        <f>YEARFRAC(1,200,$J14)</f>
        <v>#NULL!</v>
      </c>
      <c r="L14" t="e">
        <f>YEARFRAC(L$2,200,$J14)</f>
        <v>#NULL!</v>
      </c>
      <c r="M14" t="e">
        <f>YEARFRAC(M$2,200,$J14)</f>
        <v>#NULL!</v>
      </c>
      <c r="N14" t="e">
        <f>YEARFRAC(N$2,200,$J14)</f>
        <v>#NULL!</v>
      </c>
      <c r="O14" t="e">
        <f>YEARFRAC(O$2,200,$J14)</f>
        <v>#NULL!</v>
      </c>
      <c r="P14" t="e">
        <f>YEARFRAC(P$2,200,$J14)</f>
        <v>#NULL!</v>
      </c>
      <c r="Q14" t="e">
        <f>YEARFRAC(1,Q$2,$J14)</f>
        <v>#NULL!</v>
      </c>
      <c r="R14" t="e">
        <f>YEARFRAC(1,R$2,$J14)</f>
        <v>#NULL!</v>
      </c>
      <c r="S14" t="e">
        <f>YEARFRAC(1,S$2,$J14)</f>
        <v>#NULL!</v>
      </c>
      <c r="T14" t="e">
        <f>YEARFRAC(1,T$2,$J14)</f>
        <v>#NULL!</v>
      </c>
      <c r="U14" t="e">
        <f>YEARFRAC(1,U$2,$J14)</f>
        <v>#NULL!</v>
      </c>
    </row>
    <row r="15" spans="1:21" x14ac:dyDescent="0.25">
      <c r="A15" s="1">
        <f t="shared" si="2"/>
        <v>37629</v>
      </c>
      <c r="B15" s="1">
        <f t="shared" si="3"/>
        <v>36928</v>
      </c>
      <c r="C15" s="2">
        <f t="shared" si="1"/>
        <v>1.9222222222222223</v>
      </c>
      <c r="D15" s="2">
        <f t="shared" si="1"/>
        <v>1.9205479452054794</v>
      </c>
      <c r="E15" s="2">
        <f t="shared" si="1"/>
        <v>1.9472222222222222</v>
      </c>
      <c r="F15" s="2">
        <f t="shared" si="1"/>
        <v>1.9205479452054794</v>
      </c>
      <c r="G15" s="2">
        <f t="shared" si="1"/>
        <v>1.9222222222222223</v>
      </c>
      <c r="J15" t="e">
        <v>#NUM!</v>
      </c>
      <c r="K15" t="e">
        <f>YEARFRAC(1,200,$J15)</f>
        <v>#NUM!</v>
      </c>
      <c r="L15" t="e">
        <f>YEARFRAC(L$2,200,$J15)</f>
        <v>#NUM!</v>
      </c>
      <c r="M15" t="e">
        <f>YEARFRAC(M$2,200,$J15)</f>
        <v>#NUM!</v>
      </c>
      <c r="N15" t="e">
        <f>YEARFRAC(N$2,200,$J15)</f>
        <v>#NUM!</v>
      </c>
      <c r="O15" t="e">
        <f>YEARFRAC(O$2,200,$J15)</f>
        <v>#NUM!</v>
      </c>
      <c r="P15" t="e">
        <f>YEARFRAC(P$2,200,$J15)</f>
        <v>#NUM!</v>
      </c>
      <c r="Q15" t="e">
        <f>YEARFRAC(1,Q$2,$J15)</f>
        <v>#NUM!</v>
      </c>
      <c r="R15" t="e">
        <f>YEARFRAC(1,R$2,$J15)</f>
        <v>#NUM!</v>
      </c>
      <c r="S15" t="e">
        <f>YEARFRAC(1,S$2,$J15)</f>
        <v>#NUM!</v>
      </c>
      <c r="T15" t="e">
        <f>YEARFRAC(1,T$2,$J15)</f>
        <v>#NUM!</v>
      </c>
      <c r="U15" t="e">
        <f>YEARFRAC(1,U$2,$J15)</f>
        <v>#NUM!</v>
      </c>
    </row>
    <row r="16" spans="1:21" x14ac:dyDescent="0.25">
      <c r="A16" s="1">
        <f t="shared" si="2"/>
        <v>37630</v>
      </c>
      <c r="B16" s="1">
        <f t="shared" si="3"/>
        <v>36933</v>
      </c>
      <c r="C16" s="2">
        <f t="shared" si="1"/>
        <v>1.9111111111111112</v>
      </c>
      <c r="D16" s="2">
        <f t="shared" si="1"/>
        <v>1.9095890410958904</v>
      </c>
      <c r="E16" s="2">
        <f t="shared" si="1"/>
        <v>1.9361111111111111</v>
      </c>
      <c r="F16" s="2">
        <f t="shared" si="1"/>
        <v>1.9095890410958904</v>
      </c>
      <c r="G16" s="2">
        <f t="shared" si="1"/>
        <v>1.9111111111111112</v>
      </c>
      <c r="J16" t="e">
        <v>#REF!</v>
      </c>
      <c r="K16" t="e">
        <f>YEARFRAC(1,200,$J16)</f>
        <v>#REF!</v>
      </c>
      <c r="L16" t="e">
        <f>YEARFRAC(L$2,200,$J16)</f>
        <v>#REF!</v>
      </c>
      <c r="M16" t="e">
        <f>YEARFRAC(M$2,200,$J16)</f>
        <v>#REF!</v>
      </c>
      <c r="N16" t="e">
        <f>YEARFRAC(N$2,200,$J16)</f>
        <v>#REF!</v>
      </c>
      <c r="O16" t="e">
        <f>YEARFRAC(O$2,200,$J16)</f>
        <v>#REF!</v>
      </c>
      <c r="P16" t="e">
        <f>YEARFRAC(P$2,200,$J16)</f>
        <v>#REF!</v>
      </c>
      <c r="Q16" t="e">
        <f>YEARFRAC(1,Q$2,$J16)</f>
        <v>#REF!</v>
      </c>
      <c r="R16" t="e">
        <f>YEARFRAC(1,R$2,$J16)</f>
        <v>#REF!</v>
      </c>
      <c r="S16" t="e">
        <f>YEARFRAC(1,S$2,$J16)</f>
        <v>#REF!</v>
      </c>
      <c r="T16" t="e">
        <f>YEARFRAC(1,T$2,$J16)</f>
        <v>#REF!</v>
      </c>
      <c r="U16" t="e">
        <f>YEARFRAC(1,U$2,$J16)</f>
        <v>#REF!</v>
      </c>
    </row>
    <row r="17" spans="1:7" x14ac:dyDescent="0.25">
      <c r="A17" s="1">
        <f t="shared" si="2"/>
        <v>37631</v>
      </c>
      <c r="B17" s="1">
        <f t="shared" si="3"/>
        <v>36938</v>
      </c>
      <c r="C17" s="2">
        <f t="shared" si="1"/>
        <v>1.9</v>
      </c>
      <c r="D17" s="2">
        <f t="shared" si="1"/>
        <v>1.8986301369863015</v>
      </c>
      <c r="E17" s="2">
        <f t="shared" si="1"/>
        <v>1.925</v>
      </c>
      <c r="F17" s="2">
        <f t="shared" si="1"/>
        <v>1.8986301369863015</v>
      </c>
      <c r="G17" s="2">
        <f t="shared" si="1"/>
        <v>1.9</v>
      </c>
    </row>
    <row r="18" spans="1:7" x14ac:dyDescent="0.25">
      <c r="A18" s="1">
        <f t="shared" si="2"/>
        <v>37632</v>
      </c>
      <c r="B18" s="1">
        <f t="shared" si="3"/>
        <v>36943</v>
      </c>
      <c r="C18" s="2">
        <f t="shared" ref="C18:G23" si="4">YEARFRAC($A18,$B18,C$2)</f>
        <v>1.8888888888888888</v>
      </c>
      <c r="D18" s="2">
        <f t="shared" si="4"/>
        <v>1.8876712328767122</v>
      </c>
      <c r="E18" s="2">
        <f t="shared" si="4"/>
        <v>1.913888888888889</v>
      </c>
      <c r="F18" s="2">
        <f t="shared" si="4"/>
        <v>1.8876712328767122</v>
      </c>
      <c r="G18" s="2">
        <f t="shared" si="4"/>
        <v>1.8888888888888888</v>
      </c>
    </row>
    <row r="19" spans="1:7" x14ac:dyDescent="0.25">
      <c r="A19" s="1">
        <f t="shared" si="2"/>
        <v>37633</v>
      </c>
      <c r="B19" s="1">
        <f t="shared" si="3"/>
        <v>36948</v>
      </c>
      <c r="C19" s="2">
        <f t="shared" si="4"/>
        <v>1.8777777777777778</v>
      </c>
      <c r="D19" s="2">
        <f t="shared" si="4"/>
        <v>1.8767123287671232</v>
      </c>
      <c r="E19" s="2">
        <f t="shared" si="4"/>
        <v>1.9027777777777777</v>
      </c>
      <c r="F19" s="2">
        <f t="shared" si="4"/>
        <v>1.8767123287671232</v>
      </c>
      <c r="G19" s="2">
        <f t="shared" si="4"/>
        <v>1.8777777777777778</v>
      </c>
    </row>
    <row r="20" spans="1:7" x14ac:dyDescent="0.25">
      <c r="A20" s="1">
        <f t="shared" si="2"/>
        <v>37634</v>
      </c>
      <c r="B20" s="1">
        <f t="shared" si="3"/>
        <v>36953</v>
      </c>
      <c r="C20" s="2">
        <f t="shared" si="4"/>
        <v>1.8611111111111112</v>
      </c>
      <c r="D20" s="2">
        <f t="shared" si="4"/>
        <v>1.8657534246575342</v>
      </c>
      <c r="E20" s="2">
        <f t="shared" si="4"/>
        <v>1.8916666666666666</v>
      </c>
      <c r="F20" s="2">
        <f t="shared" si="4"/>
        <v>1.8657534246575342</v>
      </c>
      <c r="G20" s="2">
        <f t="shared" si="4"/>
        <v>1.8611111111111112</v>
      </c>
    </row>
    <row r="21" spans="1:7" x14ac:dyDescent="0.25">
      <c r="A21" s="1">
        <f t="shared" si="2"/>
        <v>37635</v>
      </c>
      <c r="B21" s="1">
        <f t="shared" si="3"/>
        <v>36958</v>
      </c>
      <c r="C21" s="2">
        <f t="shared" si="4"/>
        <v>1.85</v>
      </c>
      <c r="D21" s="2">
        <f t="shared" si="4"/>
        <v>1.8547945205479452</v>
      </c>
      <c r="E21" s="2">
        <f t="shared" si="4"/>
        <v>1.8805555555555555</v>
      </c>
      <c r="F21" s="2">
        <f t="shared" si="4"/>
        <v>1.8547945205479452</v>
      </c>
      <c r="G21" s="2">
        <f t="shared" si="4"/>
        <v>1.85</v>
      </c>
    </row>
    <row r="22" spans="1:7" x14ac:dyDescent="0.25">
      <c r="A22" s="1">
        <f t="shared" si="2"/>
        <v>37636</v>
      </c>
      <c r="B22" s="1">
        <f t="shared" si="3"/>
        <v>36963</v>
      </c>
      <c r="C22" s="2">
        <f t="shared" si="4"/>
        <v>1.8388888888888888</v>
      </c>
      <c r="D22" s="2">
        <f t="shared" si="4"/>
        <v>1.8438356164383563</v>
      </c>
      <c r="E22" s="2">
        <f t="shared" si="4"/>
        <v>1.8694444444444445</v>
      </c>
      <c r="F22" s="2">
        <f t="shared" si="4"/>
        <v>1.8438356164383563</v>
      </c>
      <c r="G22" s="2">
        <f t="shared" si="4"/>
        <v>1.8388888888888888</v>
      </c>
    </row>
    <row r="23" spans="1:7" x14ac:dyDescent="0.25">
      <c r="A23" s="1">
        <f t="shared" si="2"/>
        <v>37637</v>
      </c>
      <c r="B23" s="1">
        <f t="shared" si="3"/>
        <v>36968</v>
      </c>
      <c r="C23" s="2">
        <f t="shared" si="4"/>
        <v>1.8277777777777777</v>
      </c>
      <c r="D23" s="2">
        <f t="shared" si="4"/>
        <v>1.832876712328767</v>
      </c>
      <c r="E23" s="2">
        <f t="shared" si="4"/>
        <v>1.8583333333333334</v>
      </c>
      <c r="F23" s="2">
        <f t="shared" si="4"/>
        <v>1.832876712328767</v>
      </c>
      <c r="G23" s="2">
        <f t="shared" si="4"/>
        <v>1.8277777777777777</v>
      </c>
    </row>
    <row r="24" spans="1:7" x14ac:dyDescent="0.25">
      <c r="A24" s="1">
        <f t="shared" si="2"/>
        <v>37638</v>
      </c>
      <c r="B24" s="1">
        <f t="shared" si="3"/>
        <v>36973</v>
      </c>
      <c r="C24" s="2">
        <f t="shared" ref="C24:G74" si="5">YEARFRAC($A24,$B24,C$2)</f>
        <v>1.8166666666666667</v>
      </c>
      <c r="D24" s="2">
        <f t="shared" si="5"/>
        <v>1.821917808219178</v>
      </c>
      <c r="E24" s="2">
        <f t="shared" si="5"/>
        <v>1.8472222222222223</v>
      </c>
      <c r="F24" s="2">
        <f t="shared" si="5"/>
        <v>1.821917808219178</v>
      </c>
      <c r="G24" s="2">
        <f t="shared" si="5"/>
        <v>1.8166666666666667</v>
      </c>
    </row>
    <row r="25" spans="1:7" x14ac:dyDescent="0.25">
      <c r="A25" s="1">
        <f t="shared" si="2"/>
        <v>37639</v>
      </c>
      <c r="B25" s="1">
        <f t="shared" si="3"/>
        <v>36978</v>
      </c>
      <c r="C25" s="2">
        <f t="shared" si="5"/>
        <v>1.8055555555555556</v>
      </c>
      <c r="D25" s="2">
        <f t="shared" si="5"/>
        <v>1.810958904109589</v>
      </c>
      <c r="E25" s="2">
        <f t="shared" si="5"/>
        <v>1.836111111111111</v>
      </c>
      <c r="F25" s="2">
        <f t="shared" si="5"/>
        <v>1.810958904109589</v>
      </c>
      <c r="G25" s="2">
        <f t="shared" si="5"/>
        <v>1.8055555555555556</v>
      </c>
    </row>
    <row r="26" spans="1:7" x14ac:dyDescent="0.25">
      <c r="A26" s="1">
        <f t="shared" si="2"/>
        <v>37640</v>
      </c>
      <c r="B26" s="1">
        <f t="shared" si="3"/>
        <v>36983</v>
      </c>
      <c r="C26" s="2">
        <f t="shared" si="5"/>
        <v>1.7972222222222223</v>
      </c>
      <c r="D26" s="2">
        <f t="shared" si="5"/>
        <v>1.8</v>
      </c>
      <c r="E26" s="2">
        <f t="shared" si="5"/>
        <v>1.825</v>
      </c>
      <c r="F26" s="2">
        <f t="shared" si="5"/>
        <v>1.8</v>
      </c>
      <c r="G26" s="2">
        <f t="shared" si="5"/>
        <v>1.7972222222222223</v>
      </c>
    </row>
    <row r="27" spans="1:7" x14ac:dyDescent="0.25">
      <c r="A27" s="1">
        <f t="shared" si="2"/>
        <v>37641</v>
      </c>
      <c r="B27" s="1">
        <f t="shared" si="3"/>
        <v>36988</v>
      </c>
      <c r="C27" s="2">
        <f t="shared" si="5"/>
        <v>1.7861111111111112</v>
      </c>
      <c r="D27" s="2">
        <f t="shared" si="5"/>
        <v>1.789041095890411</v>
      </c>
      <c r="E27" s="2">
        <f t="shared" si="5"/>
        <v>1.8138888888888889</v>
      </c>
      <c r="F27" s="2">
        <f t="shared" si="5"/>
        <v>1.789041095890411</v>
      </c>
      <c r="G27" s="2">
        <f t="shared" si="5"/>
        <v>1.7861111111111112</v>
      </c>
    </row>
    <row r="28" spans="1:7" x14ac:dyDescent="0.25">
      <c r="A28" s="1">
        <f t="shared" si="2"/>
        <v>37642</v>
      </c>
      <c r="B28" s="1">
        <f t="shared" si="3"/>
        <v>36993</v>
      </c>
      <c r="C28" s="2">
        <f t="shared" si="5"/>
        <v>1.7749999999999999</v>
      </c>
      <c r="D28" s="2">
        <f t="shared" si="5"/>
        <v>1.7780821917808218</v>
      </c>
      <c r="E28" s="2">
        <f t="shared" si="5"/>
        <v>1.8027777777777778</v>
      </c>
      <c r="F28" s="2">
        <f t="shared" si="5"/>
        <v>1.7780821917808218</v>
      </c>
      <c r="G28" s="2">
        <f t="shared" si="5"/>
        <v>1.7749999999999999</v>
      </c>
    </row>
    <row r="29" spans="1:7" x14ac:dyDescent="0.25">
      <c r="A29" s="1">
        <f t="shared" si="2"/>
        <v>37643</v>
      </c>
      <c r="B29" s="1">
        <f t="shared" si="3"/>
        <v>36998</v>
      </c>
      <c r="C29" s="2">
        <f t="shared" si="5"/>
        <v>1.7638888888888888</v>
      </c>
      <c r="D29" s="2">
        <f t="shared" si="5"/>
        <v>1.7671232876712328</v>
      </c>
      <c r="E29" s="2">
        <f t="shared" si="5"/>
        <v>1.7916666666666667</v>
      </c>
      <c r="F29" s="2">
        <f t="shared" si="5"/>
        <v>1.7671232876712328</v>
      </c>
      <c r="G29" s="2">
        <f t="shared" si="5"/>
        <v>1.7638888888888888</v>
      </c>
    </row>
    <row r="30" spans="1:7" x14ac:dyDescent="0.25">
      <c r="A30" s="1">
        <f t="shared" si="2"/>
        <v>37644</v>
      </c>
      <c r="B30" s="1">
        <f t="shared" si="3"/>
        <v>37003</v>
      </c>
      <c r="C30" s="2">
        <f t="shared" si="5"/>
        <v>1.7527777777777778</v>
      </c>
      <c r="D30" s="2">
        <f t="shared" si="5"/>
        <v>1.7561643835616438</v>
      </c>
      <c r="E30" s="2">
        <f t="shared" si="5"/>
        <v>1.7805555555555554</v>
      </c>
      <c r="F30" s="2">
        <f t="shared" si="5"/>
        <v>1.7561643835616438</v>
      </c>
      <c r="G30" s="2">
        <f t="shared" si="5"/>
        <v>1.7527777777777778</v>
      </c>
    </row>
    <row r="31" spans="1:7" x14ac:dyDescent="0.25">
      <c r="A31" s="1">
        <f t="shared" si="2"/>
        <v>37645</v>
      </c>
      <c r="B31" s="1">
        <f t="shared" si="3"/>
        <v>37008</v>
      </c>
      <c r="C31" s="2">
        <f t="shared" si="5"/>
        <v>1.7416666666666667</v>
      </c>
      <c r="D31" s="2">
        <f t="shared" si="5"/>
        <v>1.7452054794520548</v>
      </c>
      <c r="E31" s="2">
        <f t="shared" si="5"/>
        <v>1.7694444444444444</v>
      </c>
      <c r="F31" s="2">
        <f t="shared" si="5"/>
        <v>1.7452054794520548</v>
      </c>
      <c r="G31" s="2">
        <f t="shared" si="5"/>
        <v>1.7416666666666667</v>
      </c>
    </row>
    <row r="32" spans="1:7" x14ac:dyDescent="0.25">
      <c r="A32" s="1">
        <f t="shared" si="2"/>
        <v>37646</v>
      </c>
      <c r="B32" s="1">
        <f t="shared" si="3"/>
        <v>37013</v>
      </c>
      <c r="C32" s="2">
        <f t="shared" si="5"/>
        <v>1.7305555555555556</v>
      </c>
      <c r="D32" s="2">
        <f t="shared" si="5"/>
        <v>1.7342465753424658</v>
      </c>
      <c r="E32" s="2">
        <f t="shared" si="5"/>
        <v>1.7583333333333333</v>
      </c>
      <c r="F32" s="2">
        <f t="shared" si="5"/>
        <v>1.7342465753424658</v>
      </c>
      <c r="G32" s="2">
        <f t="shared" si="5"/>
        <v>1.7305555555555556</v>
      </c>
    </row>
    <row r="33" spans="1:7" x14ac:dyDescent="0.25">
      <c r="A33" s="1">
        <f t="shared" si="2"/>
        <v>37647</v>
      </c>
      <c r="B33" s="1">
        <f t="shared" si="3"/>
        <v>37018</v>
      </c>
      <c r="C33" s="2">
        <f t="shared" si="5"/>
        <v>1.7194444444444446</v>
      </c>
      <c r="D33" s="2">
        <f t="shared" si="5"/>
        <v>1.7232876712328766</v>
      </c>
      <c r="E33" s="2">
        <f t="shared" si="5"/>
        <v>1.7472222222222222</v>
      </c>
      <c r="F33" s="2">
        <f t="shared" si="5"/>
        <v>1.7232876712328766</v>
      </c>
      <c r="G33" s="2">
        <f t="shared" si="5"/>
        <v>1.7194444444444446</v>
      </c>
    </row>
    <row r="34" spans="1:7" x14ac:dyDescent="0.25">
      <c r="A34" s="1">
        <f t="shared" si="2"/>
        <v>37648</v>
      </c>
      <c r="B34" s="1">
        <f t="shared" si="3"/>
        <v>37023</v>
      </c>
      <c r="C34" s="2">
        <f t="shared" si="5"/>
        <v>1.7083333333333333</v>
      </c>
      <c r="D34" s="2">
        <f t="shared" si="5"/>
        <v>1.7123287671232876</v>
      </c>
      <c r="E34" s="2">
        <f t="shared" si="5"/>
        <v>1.7361111111111112</v>
      </c>
      <c r="F34" s="2">
        <f t="shared" si="5"/>
        <v>1.7123287671232876</v>
      </c>
      <c r="G34" s="2">
        <f t="shared" si="5"/>
        <v>1.7083333333333333</v>
      </c>
    </row>
    <row r="35" spans="1:7" x14ac:dyDescent="0.25">
      <c r="A35" s="1">
        <f t="shared" si="2"/>
        <v>37649</v>
      </c>
      <c r="B35" s="1">
        <f t="shared" si="3"/>
        <v>37028</v>
      </c>
      <c r="C35" s="2">
        <f t="shared" si="5"/>
        <v>1.6972222222222222</v>
      </c>
      <c r="D35" s="2">
        <f t="shared" si="5"/>
        <v>1.7013698630136986</v>
      </c>
      <c r="E35" s="2">
        <f t="shared" si="5"/>
        <v>1.7250000000000001</v>
      </c>
      <c r="F35" s="2">
        <f t="shared" si="5"/>
        <v>1.7013698630136986</v>
      </c>
      <c r="G35" s="2">
        <f t="shared" si="5"/>
        <v>1.6972222222222222</v>
      </c>
    </row>
    <row r="36" spans="1:7" x14ac:dyDescent="0.25">
      <c r="A36" s="1">
        <f t="shared" si="2"/>
        <v>37650</v>
      </c>
      <c r="B36" s="1">
        <f t="shared" si="3"/>
        <v>37033</v>
      </c>
      <c r="C36" s="2">
        <f t="shared" si="5"/>
        <v>1.6861111111111111</v>
      </c>
      <c r="D36" s="2">
        <f t="shared" si="5"/>
        <v>1.6904109589041096</v>
      </c>
      <c r="E36" s="2">
        <f t="shared" si="5"/>
        <v>1.7138888888888888</v>
      </c>
      <c r="F36" s="2">
        <f t="shared" si="5"/>
        <v>1.6904109589041096</v>
      </c>
      <c r="G36" s="2">
        <f t="shared" si="5"/>
        <v>1.6861111111111111</v>
      </c>
    </row>
    <row r="37" spans="1:7" x14ac:dyDescent="0.25">
      <c r="A37" s="1">
        <f t="shared" si="2"/>
        <v>37651</v>
      </c>
      <c r="B37" s="1">
        <f t="shared" si="3"/>
        <v>37038</v>
      </c>
      <c r="C37" s="2">
        <f t="shared" si="5"/>
        <v>1.675</v>
      </c>
      <c r="D37" s="2">
        <f t="shared" si="5"/>
        <v>1.6794520547945206</v>
      </c>
      <c r="E37" s="2">
        <f t="shared" si="5"/>
        <v>1.7027777777777777</v>
      </c>
      <c r="F37" s="2">
        <f t="shared" si="5"/>
        <v>1.6794520547945206</v>
      </c>
      <c r="G37" s="2">
        <f t="shared" si="5"/>
        <v>1.675</v>
      </c>
    </row>
    <row r="38" spans="1:7" x14ac:dyDescent="0.25">
      <c r="A38" s="1">
        <f t="shared" si="2"/>
        <v>37652</v>
      </c>
      <c r="B38" s="1">
        <f t="shared" si="3"/>
        <v>37043</v>
      </c>
      <c r="C38" s="2">
        <f t="shared" si="5"/>
        <v>1.6666666666666667</v>
      </c>
      <c r="D38" s="2">
        <f t="shared" si="5"/>
        <v>1.6684931506849314</v>
      </c>
      <c r="E38" s="2">
        <f t="shared" si="5"/>
        <v>1.6916666666666667</v>
      </c>
      <c r="F38" s="2">
        <f t="shared" si="5"/>
        <v>1.6684931506849314</v>
      </c>
      <c r="G38" s="2">
        <f t="shared" si="5"/>
        <v>1.663888888888889</v>
      </c>
    </row>
    <row r="39" spans="1:7" x14ac:dyDescent="0.25">
      <c r="A39" s="1">
        <f t="shared" si="2"/>
        <v>37653</v>
      </c>
      <c r="B39" s="1">
        <f t="shared" si="3"/>
        <v>37048</v>
      </c>
      <c r="C39" s="2">
        <f t="shared" si="5"/>
        <v>1.6527777777777777</v>
      </c>
      <c r="D39" s="2">
        <f t="shared" si="5"/>
        <v>1.6575342465753424</v>
      </c>
      <c r="E39" s="2">
        <f t="shared" si="5"/>
        <v>1.6805555555555556</v>
      </c>
      <c r="F39" s="2">
        <f t="shared" si="5"/>
        <v>1.6575342465753424</v>
      </c>
      <c r="G39" s="2">
        <f t="shared" si="5"/>
        <v>1.6527777777777777</v>
      </c>
    </row>
    <row r="40" spans="1:7" x14ac:dyDescent="0.25">
      <c r="A40" s="1">
        <f t="shared" si="2"/>
        <v>37654</v>
      </c>
      <c r="B40" s="1">
        <f t="shared" si="3"/>
        <v>37053</v>
      </c>
      <c r="C40" s="2">
        <f t="shared" si="5"/>
        <v>1.6416666666666666</v>
      </c>
      <c r="D40" s="2">
        <f t="shared" si="5"/>
        <v>1.6465753424657534</v>
      </c>
      <c r="E40" s="2">
        <f t="shared" si="5"/>
        <v>1.6694444444444445</v>
      </c>
      <c r="F40" s="2">
        <f t="shared" si="5"/>
        <v>1.6465753424657534</v>
      </c>
      <c r="G40" s="2">
        <f t="shared" si="5"/>
        <v>1.6416666666666666</v>
      </c>
    </row>
    <row r="41" spans="1:7" x14ac:dyDescent="0.25">
      <c r="A41" s="1">
        <f t="shared" si="2"/>
        <v>37655</v>
      </c>
      <c r="B41" s="1">
        <f t="shared" si="3"/>
        <v>37058</v>
      </c>
      <c r="C41" s="2">
        <f t="shared" si="5"/>
        <v>1.6305555555555555</v>
      </c>
      <c r="D41" s="2">
        <f t="shared" si="5"/>
        <v>1.6356164383561644</v>
      </c>
      <c r="E41" s="2">
        <f t="shared" si="5"/>
        <v>1.6583333333333334</v>
      </c>
      <c r="F41" s="2">
        <f t="shared" si="5"/>
        <v>1.6356164383561644</v>
      </c>
      <c r="G41" s="2">
        <f t="shared" si="5"/>
        <v>1.6305555555555555</v>
      </c>
    </row>
    <row r="42" spans="1:7" x14ac:dyDescent="0.25">
      <c r="A42" s="1">
        <f t="shared" si="2"/>
        <v>37656</v>
      </c>
      <c r="B42" s="1">
        <f t="shared" si="3"/>
        <v>37063</v>
      </c>
      <c r="C42" s="2">
        <f t="shared" si="5"/>
        <v>1.6194444444444445</v>
      </c>
      <c r="D42" s="2">
        <f t="shared" si="5"/>
        <v>1.6246575342465754</v>
      </c>
      <c r="E42" s="2">
        <f t="shared" si="5"/>
        <v>1.6472222222222221</v>
      </c>
      <c r="F42" s="2">
        <f t="shared" si="5"/>
        <v>1.6246575342465754</v>
      </c>
      <c r="G42" s="2">
        <f t="shared" si="5"/>
        <v>1.6194444444444445</v>
      </c>
    </row>
    <row r="43" spans="1:7" x14ac:dyDescent="0.25">
      <c r="A43" s="1">
        <f t="shared" si="2"/>
        <v>37657</v>
      </c>
      <c r="B43" s="1">
        <f t="shared" si="3"/>
        <v>37068</v>
      </c>
      <c r="C43" s="2">
        <f t="shared" si="5"/>
        <v>1.6083333333333334</v>
      </c>
      <c r="D43" s="2">
        <f t="shared" si="5"/>
        <v>1.6136986301369862</v>
      </c>
      <c r="E43" s="2">
        <f t="shared" si="5"/>
        <v>1.6361111111111111</v>
      </c>
      <c r="F43" s="2">
        <f t="shared" si="5"/>
        <v>1.6136986301369862</v>
      </c>
      <c r="G43" s="2">
        <f t="shared" si="5"/>
        <v>1.6083333333333334</v>
      </c>
    </row>
    <row r="44" spans="1:7" x14ac:dyDescent="0.25">
      <c r="A44" s="1">
        <f t="shared" si="2"/>
        <v>37658</v>
      </c>
      <c r="B44" s="1">
        <f t="shared" si="3"/>
        <v>37073</v>
      </c>
      <c r="C44" s="2">
        <f t="shared" si="5"/>
        <v>1.5972222222222223</v>
      </c>
      <c r="D44" s="2">
        <f t="shared" si="5"/>
        <v>1.6027397260273972</v>
      </c>
      <c r="E44" s="2">
        <f t="shared" si="5"/>
        <v>1.625</v>
      </c>
      <c r="F44" s="2">
        <f t="shared" si="5"/>
        <v>1.6027397260273972</v>
      </c>
      <c r="G44" s="2">
        <f t="shared" si="5"/>
        <v>1.5972222222222223</v>
      </c>
    </row>
    <row r="45" spans="1:7" x14ac:dyDescent="0.25">
      <c r="A45" s="1">
        <f t="shared" si="2"/>
        <v>37659</v>
      </c>
      <c r="B45" s="1">
        <f t="shared" si="3"/>
        <v>37078</v>
      </c>
      <c r="C45" s="2">
        <f t="shared" si="5"/>
        <v>1.586111111111111</v>
      </c>
      <c r="D45" s="2">
        <f t="shared" si="5"/>
        <v>1.5917808219178082</v>
      </c>
      <c r="E45" s="2">
        <f t="shared" si="5"/>
        <v>1.6138888888888889</v>
      </c>
      <c r="F45" s="2">
        <f t="shared" si="5"/>
        <v>1.5917808219178082</v>
      </c>
      <c r="G45" s="2">
        <f t="shared" si="5"/>
        <v>1.586111111111111</v>
      </c>
    </row>
    <row r="46" spans="1:7" x14ac:dyDescent="0.25">
      <c r="A46" s="1">
        <f t="shared" si="2"/>
        <v>37660</v>
      </c>
      <c r="B46" s="1">
        <f t="shared" si="3"/>
        <v>37083</v>
      </c>
      <c r="C46" s="2">
        <f t="shared" si="5"/>
        <v>1.575</v>
      </c>
      <c r="D46" s="2">
        <f t="shared" si="5"/>
        <v>1.5808219178082192</v>
      </c>
      <c r="E46" s="2">
        <f t="shared" si="5"/>
        <v>1.6027777777777779</v>
      </c>
      <c r="F46" s="2">
        <f t="shared" si="5"/>
        <v>1.5808219178082192</v>
      </c>
      <c r="G46" s="2">
        <f t="shared" si="5"/>
        <v>1.575</v>
      </c>
    </row>
    <row r="47" spans="1:7" x14ac:dyDescent="0.25">
      <c r="A47" s="1">
        <f t="shared" si="2"/>
        <v>37661</v>
      </c>
      <c r="B47" s="1">
        <f t="shared" si="3"/>
        <v>37088</v>
      </c>
      <c r="C47" s="2">
        <f t="shared" si="5"/>
        <v>1.5638888888888889</v>
      </c>
      <c r="D47" s="2">
        <f t="shared" si="5"/>
        <v>1.5698630136986302</v>
      </c>
      <c r="E47" s="2">
        <f t="shared" si="5"/>
        <v>1.5916666666666666</v>
      </c>
      <c r="F47" s="2">
        <f t="shared" si="5"/>
        <v>1.5698630136986302</v>
      </c>
      <c r="G47" s="2">
        <f t="shared" si="5"/>
        <v>1.5638888888888889</v>
      </c>
    </row>
    <row r="48" spans="1:7" x14ac:dyDescent="0.25">
      <c r="A48" s="1">
        <f t="shared" si="2"/>
        <v>37662</v>
      </c>
      <c r="B48" s="1">
        <f t="shared" si="3"/>
        <v>37093</v>
      </c>
      <c r="C48" s="2">
        <f t="shared" si="5"/>
        <v>1.5527777777777778</v>
      </c>
      <c r="D48" s="2">
        <f t="shared" si="5"/>
        <v>1.558904109589041</v>
      </c>
      <c r="E48" s="2">
        <f t="shared" si="5"/>
        <v>1.5805555555555555</v>
      </c>
      <c r="F48" s="2">
        <f t="shared" si="5"/>
        <v>1.558904109589041</v>
      </c>
      <c r="G48" s="2">
        <f t="shared" si="5"/>
        <v>1.5527777777777778</v>
      </c>
    </row>
    <row r="49" spans="1:7" x14ac:dyDescent="0.25">
      <c r="A49" s="1">
        <f t="shared" si="2"/>
        <v>37663</v>
      </c>
      <c r="B49" s="1">
        <f t="shared" si="3"/>
        <v>37098</v>
      </c>
      <c r="C49" s="2">
        <f t="shared" si="5"/>
        <v>1.5416666666666667</v>
      </c>
      <c r="D49" s="2">
        <f t="shared" si="5"/>
        <v>1.547945205479452</v>
      </c>
      <c r="E49" s="2">
        <f t="shared" si="5"/>
        <v>1.5694444444444444</v>
      </c>
      <c r="F49" s="2">
        <f t="shared" si="5"/>
        <v>1.547945205479452</v>
      </c>
      <c r="G49" s="2">
        <f t="shared" si="5"/>
        <v>1.5416666666666667</v>
      </c>
    </row>
    <row r="50" spans="1:7" x14ac:dyDescent="0.25">
      <c r="A50" s="1">
        <f t="shared" si="2"/>
        <v>37664</v>
      </c>
      <c r="B50" s="1">
        <f t="shared" si="3"/>
        <v>37103</v>
      </c>
      <c r="C50" s="2">
        <f t="shared" si="5"/>
        <v>1.5333333333333334</v>
      </c>
      <c r="D50" s="2">
        <f t="shared" si="5"/>
        <v>1.536986301369863</v>
      </c>
      <c r="E50" s="2">
        <f t="shared" si="5"/>
        <v>1.5583333333333333</v>
      </c>
      <c r="F50" s="2">
        <f t="shared" si="5"/>
        <v>1.536986301369863</v>
      </c>
      <c r="G50" s="2">
        <f t="shared" si="5"/>
        <v>1.5333333333333334</v>
      </c>
    </row>
    <row r="51" spans="1:7" x14ac:dyDescent="0.25">
      <c r="A51" s="1">
        <f t="shared" si="2"/>
        <v>37665</v>
      </c>
      <c r="B51" s="1">
        <f t="shared" si="3"/>
        <v>37108</v>
      </c>
      <c r="C51" s="2">
        <f t="shared" si="5"/>
        <v>1.5222222222222221</v>
      </c>
      <c r="D51" s="2">
        <f t="shared" si="5"/>
        <v>1.526027397260274</v>
      </c>
      <c r="E51" s="2">
        <f t="shared" si="5"/>
        <v>1.5472222222222223</v>
      </c>
      <c r="F51" s="2">
        <f t="shared" si="5"/>
        <v>1.526027397260274</v>
      </c>
      <c r="G51" s="2">
        <f t="shared" si="5"/>
        <v>1.5222222222222221</v>
      </c>
    </row>
    <row r="52" spans="1:7" x14ac:dyDescent="0.25">
      <c r="A52" s="1">
        <f t="shared" si="2"/>
        <v>37666</v>
      </c>
      <c r="B52" s="1">
        <f t="shared" si="3"/>
        <v>37113</v>
      </c>
      <c r="C52" s="2">
        <f t="shared" si="5"/>
        <v>1.5111111111111111</v>
      </c>
      <c r="D52" s="2">
        <f t="shared" si="5"/>
        <v>1.515068493150685</v>
      </c>
      <c r="E52" s="2">
        <f t="shared" si="5"/>
        <v>1.5361111111111112</v>
      </c>
      <c r="F52" s="2">
        <f t="shared" si="5"/>
        <v>1.515068493150685</v>
      </c>
      <c r="G52" s="2">
        <f t="shared" si="5"/>
        <v>1.5111111111111111</v>
      </c>
    </row>
    <row r="53" spans="1:7" x14ac:dyDescent="0.25">
      <c r="A53" s="1">
        <f t="shared" si="2"/>
        <v>37667</v>
      </c>
      <c r="B53" s="1">
        <f t="shared" si="3"/>
        <v>37118</v>
      </c>
      <c r="C53" s="2">
        <f t="shared" si="5"/>
        <v>1.5</v>
      </c>
      <c r="D53" s="2">
        <f t="shared" si="5"/>
        <v>1.5041095890410958</v>
      </c>
      <c r="E53" s="2">
        <f t="shared" si="5"/>
        <v>1.5249999999999999</v>
      </c>
      <c r="F53" s="2">
        <f t="shared" si="5"/>
        <v>1.5041095890410958</v>
      </c>
      <c r="G53" s="2">
        <f t="shared" si="5"/>
        <v>1.5</v>
      </c>
    </row>
    <row r="54" spans="1:7" x14ac:dyDescent="0.25">
      <c r="A54" s="1">
        <f t="shared" si="2"/>
        <v>37668</v>
      </c>
      <c r="B54" s="1">
        <f t="shared" si="3"/>
        <v>37123</v>
      </c>
      <c r="C54" s="2">
        <f t="shared" si="5"/>
        <v>1.4888888888888889</v>
      </c>
      <c r="D54" s="2">
        <f t="shared" si="5"/>
        <v>1.4931506849315068</v>
      </c>
      <c r="E54" s="2">
        <f t="shared" si="5"/>
        <v>1.5138888888888888</v>
      </c>
      <c r="F54" s="2">
        <f t="shared" si="5"/>
        <v>1.4931506849315068</v>
      </c>
      <c r="G54" s="2">
        <f t="shared" si="5"/>
        <v>1.4888888888888889</v>
      </c>
    </row>
    <row r="55" spans="1:7" x14ac:dyDescent="0.25">
      <c r="A55" s="1">
        <f t="shared" si="2"/>
        <v>37669</v>
      </c>
      <c r="B55" s="1">
        <f t="shared" si="3"/>
        <v>37128</v>
      </c>
      <c r="C55" s="2">
        <f t="shared" si="5"/>
        <v>1.4777777777777779</v>
      </c>
      <c r="D55" s="2">
        <f t="shared" si="5"/>
        <v>1.4821917808219178</v>
      </c>
      <c r="E55" s="2">
        <f t="shared" si="5"/>
        <v>1.5027777777777778</v>
      </c>
      <c r="F55" s="2">
        <f t="shared" si="5"/>
        <v>1.4821917808219178</v>
      </c>
      <c r="G55" s="2">
        <f t="shared" si="5"/>
        <v>1.4777777777777779</v>
      </c>
    </row>
    <row r="56" spans="1:7" x14ac:dyDescent="0.25">
      <c r="A56" s="1">
        <f t="shared" si="2"/>
        <v>37670</v>
      </c>
      <c r="B56" s="1">
        <f t="shared" si="3"/>
        <v>37133</v>
      </c>
      <c r="C56" s="2">
        <f t="shared" si="5"/>
        <v>1.4666666666666666</v>
      </c>
      <c r="D56" s="2">
        <f t="shared" si="5"/>
        <v>1.4712328767123288</v>
      </c>
      <c r="E56" s="2">
        <f t="shared" si="5"/>
        <v>1.4916666666666667</v>
      </c>
      <c r="F56" s="2">
        <f t="shared" si="5"/>
        <v>1.4712328767123288</v>
      </c>
      <c r="G56" s="2">
        <f t="shared" si="5"/>
        <v>1.4666666666666666</v>
      </c>
    </row>
    <row r="57" spans="1:7" x14ac:dyDescent="0.25">
      <c r="A57" s="1">
        <f t="shared" si="2"/>
        <v>37671</v>
      </c>
      <c r="B57" s="1">
        <f t="shared" si="3"/>
        <v>37138</v>
      </c>
      <c r="C57" s="2">
        <f t="shared" si="5"/>
        <v>1.4583333333333333</v>
      </c>
      <c r="D57" s="2">
        <f t="shared" si="5"/>
        <v>1.4602739726027398</v>
      </c>
      <c r="E57" s="2">
        <f t="shared" si="5"/>
        <v>1.4805555555555556</v>
      </c>
      <c r="F57" s="2">
        <f t="shared" si="5"/>
        <v>1.4602739726027398</v>
      </c>
      <c r="G57" s="2">
        <f t="shared" si="5"/>
        <v>1.4583333333333333</v>
      </c>
    </row>
    <row r="58" spans="1:7" x14ac:dyDescent="0.25">
      <c r="A58" s="1">
        <f t="shared" si="2"/>
        <v>37672</v>
      </c>
      <c r="B58" s="1">
        <f t="shared" si="3"/>
        <v>37143</v>
      </c>
      <c r="C58" s="2">
        <f t="shared" si="5"/>
        <v>1.4472222222222222</v>
      </c>
      <c r="D58" s="2">
        <f t="shared" si="5"/>
        <v>1.4493150684931506</v>
      </c>
      <c r="E58" s="2">
        <f t="shared" si="5"/>
        <v>1.4694444444444446</v>
      </c>
      <c r="F58" s="2">
        <f t="shared" si="5"/>
        <v>1.4493150684931506</v>
      </c>
      <c r="G58" s="2">
        <f t="shared" si="5"/>
        <v>1.4472222222222222</v>
      </c>
    </row>
    <row r="59" spans="1:7" x14ac:dyDescent="0.25">
      <c r="A59" s="1">
        <f t="shared" si="2"/>
        <v>37673</v>
      </c>
      <c r="B59" s="1">
        <f t="shared" si="3"/>
        <v>37148</v>
      </c>
      <c r="C59" s="2">
        <f t="shared" si="5"/>
        <v>1.4361111111111111</v>
      </c>
      <c r="D59" s="2">
        <f t="shared" si="5"/>
        <v>1.4383561643835616</v>
      </c>
      <c r="E59" s="2">
        <f t="shared" si="5"/>
        <v>1.4583333333333333</v>
      </c>
      <c r="F59" s="2">
        <f t="shared" si="5"/>
        <v>1.4383561643835616</v>
      </c>
      <c r="G59" s="2">
        <f t="shared" si="5"/>
        <v>1.4361111111111111</v>
      </c>
    </row>
    <row r="60" spans="1:7" x14ac:dyDescent="0.25">
      <c r="A60" s="1">
        <f t="shared" si="2"/>
        <v>37674</v>
      </c>
      <c r="B60" s="1">
        <f t="shared" si="3"/>
        <v>37153</v>
      </c>
      <c r="C60" s="2">
        <f t="shared" si="5"/>
        <v>1.425</v>
      </c>
      <c r="D60" s="2">
        <f t="shared" si="5"/>
        <v>1.4273972602739726</v>
      </c>
      <c r="E60" s="2">
        <f t="shared" si="5"/>
        <v>1.4472222222222222</v>
      </c>
      <c r="F60" s="2">
        <f t="shared" si="5"/>
        <v>1.4273972602739726</v>
      </c>
      <c r="G60" s="2">
        <f t="shared" si="5"/>
        <v>1.425</v>
      </c>
    </row>
    <row r="61" spans="1:7" x14ac:dyDescent="0.25">
      <c r="A61" s="1">
        <f t="shared" si="2"/>
        <v>37675</v>
      </c>
      <c r="B61" s="1">
        <f t="shared" si="3"/>
        <v>37158</v>
      </c>
      <c r="C61" s="2">
        <f t="shared" si="5"/>
        <v>1.413888888888889</v>
      </c>
      <c r="D61" s="2">
        <f t="shared" si="5"/>
        <v>1.4164383561643836</v>
      </c>
      <c r="E61" s="2">
        <f t="shared" si="5"/>
        <v>1.4361111111111111</v>
      </c>
      <c r="F61" s="2">
        <f t="shared" si="5"/>
        <v>1.4164383561643836</v>
      </c>
      <c r="G61" s="2">
        <f t="shared" si="5"/>
        <v>1.413888888888889</v>
      </c>
    </row>
    <row r="62" spans="1:7" x14ac:dyDescent="0.25">
      <c r="A62" s="1">
        <f t="shared" si="2"/>
        <v>37676</v>
      </c>
      <c r="B62" s="1">
        <f t="shared" si="3"/>
        <v>37163</v>
      </c>
      <c r="C62" s="2">
        <f t="shared" si="5"/>
        <v>1.4027777777777777</v>
      </c>
      <c r="D62" s="2">
        <f t="shared" si="5"/>
        <v>1.4054794520547946</v>
      </c>
      <c r="E62" s="2">
        <f t="shared" si="5"/>
        <v>1.425</v>
      </c>
      <c r="F62" s="2">
        <f t="shared" si="5"/>
        <v>1.4054794520547946</v>
      </c>
      <c r="G62" s="2">
        <f t="shared" si="5"/>
        <v>1.4027777777777777</v>
      </c>
    </row>
    <row r="63" spans="1:7" x14ac:dyDescent="0.25">
      <c r="A63" s="1">
        <f t="shared" si="2"/>
        <v>37677</v>
      </c>
      <c r="B63" s="1">
        <f t="shared" si="3"/>
        <v>37168</v>
      </c>
      <c r="C63" s="2">
        <f t="shared" si="5"/>
        <v>1.3916666666666666</v>
      </c>
      <c r="D63" s="2">
        <f t="shared" si="5"/>
        <v>1.3945205479452054</v>
      </c>
      <c r="E63" s="2">
        <f t="shared" si="5"/>
        <v>1.413888888888889</v>
      </c>
      <c r="F63" s="2">
        <f t="shared" si="5"/>
        <v>1.3945205479452054</v>
      </c>
      <c r="G63" s="2">
        <f t="shared" si="5"/>
        <v>1.3916666666666666</v>
      </c>
    </row>
    <row r="64" spans="1:7" x14ac:dyDescent="0.25">
      <c r="A64" s="1">
        <f t="shared" si="2"/>
        <v>37678</v>
      </c>
      <c r="B64" s="1">
        <f t="shared" si="3"/>
        <v>37173</v>
      </c>
      <c r="C64" s="2">
        <f t="shared" si="5"/>
        <v>1.3805555555555555</v>
      </c>
      <c r="D64" s="2">
        <f t="shared" si="5"/>
        <v>1.3835616438356164</v>
      </c>
      <c r="E64" s="2">
        <f t="shared" si="5"/>
        <v>1.4027777777777777</v>
      </c>
      <c r="F64" s="2">
        <f t="shared" si="5"/>
        <v>1.3835616438356164</v>
      </c>
      <c r="G64" s="2">
        <f t="shared" si="5"/>
        <v>1.3805555555555555</v>
      </c>
    </row>
    <row r="65" spans="1:7" x14ac:dyDescent="0.25">
      <c r="A65" s="1">
        <f t="shared" si="2"/>
        <v>37679</v>
      </c>
      <c r="B65" s="1">
        <f t="shared" si="3"/>
        <v>37178</v>
      </c>
      <c r="C65" s="2">
        <f t="shared" si="5"/>
        <v>1.3694444444444445</v>
      </c>
      <c r="D65" s="2">
        <f t="shared" si="5"/>
        <v>1.3726027397260274</v>
      </c>
      <c r="E65" s="2">
        <f t="shared" si="5"/>
        <v>1.3916666666666666</v>
      </c>
      <c r="F65" s="2">
        <f t="shared" si="5"/>
        <v>1.3726027397260274</v>
      </c>
      <c r="G65" s="2">
        <f t="shared" si="5"/>
        <v>1.3694444444444445</v>
      </c>
    </row>
    <row r="66" spans="1:7" x14ac:dyDescent="0.25">
      <c r="A66" s="1">
        <f t="shared" si="2"/>
        <v>37680</v>
      </c>
      <c r="B66" s="1">
        <f t="shared" si="3"/>
        <v>37183</v>
      </c>
      <c r="C66" s="2">
        <f t="shared" si="5"/>
        <v>1.3583333333333334</v>
      </c>
      <c r="D66" s="2">
        <f t="shared" si="5"/>
        <v>1.3616438356164384</v>
      </c>
      <c r="E66" s="2">
        <f t="shared" si="5"/>
        <v>1.3805555555555555</v>
      </c>
      <c r="F66" s="2">
        <f t="shared" si="5"/>
        <v>1.3616438356164384</v>
      </c>
      <c r="G66" s="2">
        <f t="shared" si="5"/>
        <v>1.3583333333333334</v>
      </c>
    </row>
    <row r="67" spans="1:7" x14ac:dyDescent="0.25">
      <c r="A67" s="1">
        <f t="shared" si="2"/>
        <v>37681</v>
      </c>
      <c r="B67" s="1">
        <f t="shared" si="3"/>
        <v>37188</v>
      </c>
      <c r="C67" s="2">
        <f t="shared" si="5"/>
        <v>1.3527777777777779</v>
      </c>
      <c r="D67" s="2">
        <f t="shared" si="5"/>
        <v>1.3506849315068492</v>
      </c>
      <c r="E67" s="2">
        <f t="shared" si="5"/>
        <v>1.3694444444444445</v>
      </c>
      <c r="F67" s="2">
        <f t="shared" si="5"/>
        <v>1.3506849315068492</v>
      </c>
      <c r="G67" s="2">
        <f t="shared" si="5"/>
        <v>1.3527777777777779</v>
      </c>
    </row>
    <row r="68" spans="1:7" x14ac:dyDescent="0.25">
      <c r="A68" s="1">
        <f t="shared" si="2"/>
        <v>37682</v>
      </c>
      <c r="B68" s="1">
        <f t="shared" si="3"/>
        <v>37193</v>
      </c>
      <c r="C68" s="2">
        <f t="shared" si="5"/>
        <v>1.3416666666666666</v>
      </c>
      <c r="D68" s="2">
        <f t="shared" si="5"/>
        <v>1.3397260273972602</v>
      </c>
      <c r="E68" s="2">
        <f t="shared" si="5"/>
        <v>1.3583333333333334</v>
      </c>
      <c r="F68" s="2">
        <f t="shared" si="5"/>
        <v>1.3397260273972602</v>
      </c>
      <c r="G68" s="2">
        <f t="shared" si="5"/>
        <v>1.3416666666666666</v>
      </c>
    </row>
    <row r="69" spans="1:7" x14ac:dyDescent="0.25">
      <c r="A69" s="1">
        <f t="shared" si="2"/>
        <v>37683</v>
      </c>
      <c r="B69" s="1">
        <f t="shared" si="3"/>
        <v>37198</v>
      </c>
      <c r="C69" s="2">
        <f t="shared" si="5"/>
        <v>1.3333333333333333</v>
      </c>
      <c r="D69" s="2">
        <f t="shared" si="5"/>
        <v>1.3287671232876712</v>
      </c>
      <c r="E69" s="2">
        <f t="shared" si="5"/>
        <v>1.3472222222222223</v>
      </c>
      <c r="F69" s="2">
        <f t="shared" si="5"/>
        <v>1.3287671232876712</v>
      </c>
      <c r="G69" s="2">
        <f t="shared" si="5"/>
        <v>1.3333333333333333</v>
      </c>
    </row>
    <row r="70" spans="1:7" x14ac:dyDescent="0.25">
      <c r="A70" s="1">
        <f t="shared" si="2"/>
        <v>37684</v>
      </c>
      <c r="B70" s="1">
        <f t="shared" si="3"/>
        <v>37203</v>
      </c>
      <c r="C70" s="2">
        <f t="shared" si="5"/>
        <v>1.3222222222222222</v>
      </c>
      <c r="D70" s="2">
        <f t="shared" si="5"/>
        <v>1.3178082191780822</v>
      </c>
      <c r="E70" s="2">
        <f t="shared" si="5"/>
        <v>1.336111111111111</v>
      </c>
      <c r="F70" s="2">
        <f t="shared" si="5"/>
        <v>1.3178082191780822</v>
      </c>
      <c r="G70" s="2">
        <f t="shared" si="5"/>
        <v>1.3222222222222222</v>
      </c>
    </row>
    <row r="71" spans="1:7" x14ac:dyDescent="0.25">
      <c r="A71" s="1">
        <f t="shared" si="2"/>
        <v>37685</v>
      </c>
      <c r="B71" s="1">
        <f t="shared" si="3"/>
        <v>37208</v>
      </c>
      <c r="C71" s="2">
        <f t="shared" si="5"/>
        <v>1.3111111111111111</v>
      </c>
      <c r="D71" s="2">
        <f t="shared" si="5"/>
        <v>1.3068493150684932</v>
      </c>
      <c r="E71" s="2">
        <f t="shared" si="5"/>
        <v>1.325</v>
      </c>
      <c r="F71" s="2">
        <f t="shared" si="5"/>
        <v>1.3068493150684932</v>
      </c>
      <c r="G71" s="2">
        <f t="shared" si="5"/>
        <v>1.3111111111111111</v>
      </c>
    </row>
    <row r="72" spans="1:7" x14ac:dyDescent="0.25">
      <c r="A72" s="1">
        <f t="shared" si="2"/>
        <v>37686</v>
      </c>
      <c r="B72" s="1">
        <f t="shared" si="3"/>
        <v>37213</v>
      </c>
      <c r="C72" s="2">
        <f t="shared" si="5"/>
        <v>1.3</v>
      </c>
      <c r="D72" s="2">
        <f t="shared" si="5"/>
        <v>1.295890410958904</v>
      </c>
      <c r="E72" s="2">
        <f t="shared" si="5"/>
        <v>1.3138888888888889</v>
      </c>
      <c r="F72" s="2">
        <f t="shared" si="5"/>
        <v>1.295890410958904</v>
      </c>
      <c r="G72" s="2">
        <f t="shared" si="5"/>
        <v>1.3</v>
      </c>
    </row>
    <row r="73" spans="1:7" x14ac:dyDescent="0.25">
      <c r="A73" s="1">
        <f t="shared" si="2"/>
        <v>37687</v>
      </c>
      <c r="B73" s="1">
        <f t="shared" si="3"/>
        <v>37218</v>
      </c>
      <c r="C73" s="2">
        <f t="shared" si="5"/>
        <v>1.288888888888889</v>
      </c>
      <c r="D73" s="2">
        <f t="shared" si="5"/>
        <v>1.284931506849315</v>
      </c>
      <c r="E73" s="2">
        <f t="shared" si="5"/>
        <v>1.3027777777777778</v>
      </c>
      <c r="F73" s="2">
        <f t="shared" si="5"/>
        <v>1.284931506849315</v>
      </c>
      <c r="G73" s="2">
        <f t="shared" si="5"/>
        <v>1.288888888888889</v>
      </c>
    </row>
    <row r="74" spans="1:7" x14ac:dyDescent="0.25">
      <c r="A74" s="1">
        <f t="shared" ref="A74:A137" si="6">1+A73</f>
        <v>37688</v>
      </c>
      <c r="B74" s="1">
        <f t="shared" ref="B74:B137" si="7">5+B73</f>
        <v>37223</v>
      </c>
      <c r="C74" s="2">
        <f t="shared" si="5"/>
        <v>1.2777777777777777</v>
      </c>
      <c r="D74" s="2">
        <f t="shared" si="5"/>
        <v>1.273972602739726</v>
      </c>
      <c r="E74" s="2">
        <f t="shared" si="5"/>
        <v>1.2916666666666667</v>
      </c>
      <c r="F74" s="2">
        <f t="shared" si="5"/>
        <v>1.273972602739726</v>
      </c>
      <c r="G74" s="2">
        <f t="shared" si="5"/>
        <v>1.2777777777777777</v>
      </c>
    </row>
    <row r="75" spans="1:7" x14ac:dyDescent="0.25">
      <c r="A75" s="1">
        <f t="shared" si="6"/>
        <v>37689</v>
      </c>
      <c r="B75" s="1">
        <f t="shared" si="7"/>
        <v>37228</v>
      </c>
      <c r="C75" s="2">
        <f t="shared" ref="C75:G125" si="8">YEARFRAC($A75,$B75,C$2)</f>
        <v>1.2666666666666666</v>
      </c>
      <c r="D75" s="2">
        <f t="shared" si="8"/>
        <v>1.263013698630137</v>
      </c>
      <c r="E75" s="2">
        <f t="shared" si="8"/>
        <v>1.2805555555555554</v>
      </c>
      <c r="F75" s="2">
        <f t="shared" si="8"/>
        <v>1.263013698630137</v>
      </c>
      <c r="G75" s="2">
        <f t="shared" si="8"/>
        <v>1.2666666666666666</v>
      </c>
    </row>
    <row r="76" spans="1:7" x14ac:dyDescent="0.25">
      <c r="A76" s="1">
        <f t="shared" si="6"/>
        <v>37690</v>
      </c>
      <c r="B76" s="1">
        <f t="shared" si="7"/>
        <v>37233</v>
      </c>
      <c r="C76" s="2">
        <f t="shared" si="8"/>
        <v>1.2555555555555555</v>
      </c>
      <c r="D76" s="2">
        <f t="shared" si="8"/>
        <v>1.252054794520548</v>
      </c>
      <c r="E76" s="2">
        <f t="shared" si="8"/>
        <v>1.2694444444444444</v>
      </c>
      <c r="F76" s="2">
        <f t="shared" si="8"/>
        <v>1.252054794520548</v>
      </c>
      <c r="G76" s="2">
        <f t="shared" si="8"/>
        <v>1.2555555555555555</v>
      </c>
    </row>
    <row r="77" spans="1:7" x14ac:dyDescent="0.25">
      <c r="A77" s="1">
        <f t="shared" si="6"/>
        <v>37691</v>
      </c>
      <c r="B77" s="1">
        <f t="shared" si="7"/>
        <v>37238</v>
      </c>
      <c r="C77" s="2">
        <f t="shared" si="8"/>
        <v>1.2444444444444445</v>
      </c>
      <c r="D77" s="2">
        <f t="shared" si="8"/>
        <v>1.2410958904109588</v>
      </c>
      <c r="E77" s="2">
        <f t="shared" si="8"/>
        <v>1.2583333333333333</v>
      </c>
      <c r="F77" s="2">
        <f t="shared" si="8"/>
        <v>1.2410958904109588</v>
      </c>
      <c r="G77" s="2">
        <f t="shared" si="8"/>
        <v>1.2444444444444445</v>
      </c>
    </row>
    <row r="78" spans="1:7" x14ac:dyDescent="0.25">
      <c r="A78" s="1">
        <f t="shared" si="6"/>
        <v>37692</v>
      </c>
      <c r="B78" s="1">
        <f t="shared" si="7"/>
        <v>37243</v>
      </c>
      <c r="C78" s="2">
        <f t="shared" si="8"/>
        <v>1.2333333333333334</v>
      </c>
      <c r="D78" s="2">
        <f t="shared" si="8"/>
        <v>1.2301369863013698</v>
      </c>
      <c r="E78" s="2">
        <f t="shared" si="8"/>
        <v>1.2472222222222222</v>
      </c>
      <c r="F78" s="2">
        <f t="shared" si="8"/>
        <v>1.2301369863013698</v>
      </c>
      <c r="G78" s="2">
        <f t="shared" si="8"/>
        <v>1.2333333333333334</v>
      </c>
    </row>
    <row r="79" spans="1:7" x14ac:dyDescent="0.25">
      <c r="A79" s="1">
        <f t="shared" si="6"/>
        <v>37693</v>
      </c>
      <c r="B79" s="1">
        <f t="shared" si="7"/>
        <v>37248</v>
      </c>
      <c r="C79" s="2">
        <f t="shared" si="8"/>
        <v>1.2222222222222223</v>
      </c>
      <c r="D79" s="2">
        <f t="shared" si="8"/>
        <v>1.2191780821917808</v>
      </c>
      <c r="E79" s="2">
        <f t="shared" si="8"/>
        <v>1.2361111111111112</v>
      </c>
      <c r="F79" s="2">
        <f t="shared" si="8"/>
        <v>1.2191780821917808</v>
      </c>
      <c r="G79" s="2">
        <f t="shared" si="8"/>
        <v>1.2222222222222223</v>
      </c>
    </row>
    <row r="80" spans="1:7" x14ac:dyDescent="0.25">
      <c r="A80" s="1">
        <f t="shared" si="6"/>
        <v>37694</v>
      </c>
      <c r="B80" s="1">
        <f t="shared" si="7"/>
        <v>37253</v>
      </c>
      <c r="C80" s="2">
        <f t="shared" si="8"/>
        <v>1.211111111111111</v>
      </c>
      <c r="D80" s="2">
        <f t="shared" si="8"/>
        <v>1.2082191780821918</v>
      </c>
      <c r="E80" s="2">
        <f t="shared" si="8"/>
        <v>1.2250000000000001</v>
      </c>
      <c r="F80" s="2">
        <f t="shared" si="8"/>
        <v>1.2082191780821918</v>
      </c>
      <c r="G80" s="2">
        <f t="shared" si="8"/>
        <v>1.211111111111111</v>
      </c>
    </row>
    <row r="81" spans="1:7" x14ac:dyDescent="0.25">
      <c r="A81" s="1">
        <f t="shared" si="6"/>
        <v>37695</v>
      </c>
      <c r="B81" s="1">
        <f t="shared" si="7"/>
        <v>37258</v>
      </c>
      <c r="C81" s="2">
        <f t="shared" si="8"/>
        <v>1.2027777777777777</v>
      </c>
      <c r="D81" s="2">
        <f t="shared" si="8"/>
        <v>1.1972602739726028</v>
      </c>
      <c r="E81" s="2">
        <f t="shared" si="8"/>
        <v>1.2138888888888888</v>
      </c>
      <c r="F81" s="2">
        <f t="shared" si="8"/>
        <v>1.1972602739726028</v>
      </c>
      <c r="G81" s="2">
        <f t="shared" si="8"/>
        <v>1.2027777777777777</v>
      </c>
    </row>
    <row r="82" spans="1:7" x14ac:dyDescent="0.25">
      <c r="A82" s="1">
        <f t="shared" si="6"/>
        <v>37696</v>
      </c>
      <c r="B82" s="1">
        <f t="shared" si="7"/>
        <v>37263</v>
      </c>
      <c r="C82" s="2">
        <f t="shared" si="8"/>
        <v>1.1916666666666667</v>
      </c>
      <c r="D82" s="2">
        <f t="shared" si="8"/>
        <v>1.1863013698630136</v>
      </c>
      <c r="E82" s="2">
        <f t="shared" si="8"/>
        <v>1.2027777777777777</v>
      </c>
      <c r="F82" s="2">
        <f t="shared" si="8"/>
        <v>1.1863013698630136</v>
      </c>
      <c r="G82" s="2">
        <f t="shared" si="8"/>
        <v>1.1916666666666667</v>
      </c>
    </row>
    <row r="83" spans="1:7" x14ac:dyDescent="0.25">
      <c r="A83" s="1">
        <f t="shared" si="6"/>
        <v>37697</v>
      </c>
      <c r="B83" s="1">
        <f t="shared" si="7"/>
        <v>37268</v>
      </c>
      <c r="C83" s="2">
        <f t="shared" si="8"/>
        <v>1.1805555555555556</v>
      </c>
      <c r="D83" s="2">
        <f t="shared" si="8"/>
        <v>1.1753424657534246</v>
      </c>
      <c r="E83" s="2">
        <f t="shared" si="8"/>
        <v>1.1916666666666667</v>
      </c>
      <c r="F83" s="2">
        <f t="shared" si="8"/>
        <v>1.1753424657534246</v>
      </c>
      <c r="G83" s="2">
        <f t="shared" si="8"/>
        <v>1.1805555555555556</v>
      </c>
    </row>
    <row r="84" spans="1:7" x14ac:dyDescent="0.25">
      <c r="A84" s="1">
        <f t="shared" si="6"/>
        <v>37698</v>
      </c>
      <c r="B84" s="1">
        <f t="shared" si="7"/>
        <v>37273</v>
      </c>
      <c r="C84" s="2">
        <f t="shared" si="8"/>
        <v>1.1694444444444445</v>
      </c>
      <c r="D84" s="2">
        <f t="shared" si="8"/>
        <v>1.1643835616438356</v>
      </c>
      <c r="E84" s="2">
        <f t="shared" si="8"/>
        <v>1.1805555555555556</v>
      </c>
      <c r="F84" s="2">
        <f t="shared" si="8"/>
        <v>1.1643835616438356</v>
      </c>
      <c r="G84" s="2">
        <f t="shared" si="8"/>
        <v>1.1694444444444445</v>
      </c>
    </row>
    <row r="85" spans="1:7" x14ac:dyDescent="0.25">
      <c r="A85" s="1">
        <f t="shared" si="6"/>
        <v>37699</v>
      </c>
      <c r="B85" s="1">
        <f t="shared" si="7"/>
        <v>37278</v>
      </c>
      <c r="C85" s="2">
        <f t="shared" si="8"/>
        <v>1.1583333333333334</v>
      </c>
      <c r="D85" s="2">
        <f t="shared" si="8"/>
        <v>1.1534246575342466</v>
      </c>
      <c r="E85" s="2">
        <f t="shared" si="8"/>
        <v>1.1694444444444445</v>
      </c>
      <c r="F85" s="2">
        <f t="shared" si="8"/>
        <v>1.1534246575342466</v>
      </c>
      <c r="G85" s="2">
        <f t="shared" si="8"/>
        <v>1.1583333333333334</v>
      </c>
    </row>
    <row r="86" spans="1:7" x14ac:dyDescent="0.25">
      <c r="A86" s="1">
        <f t="shared" si="6"/>
        <v>37700</v>
      </c>
      <c r="B86" s="1">
        <f t="shared" si="7"/>
        <v>37283</v>
      </c>
      <c r="C86" s="2">
        <f t="shared" si="8"/>
        <v>1.1472222222222221</v>
      </c>
      <c r="D86" s="2">
        <f t="shared" si="8"/>
        <v>1.1424657534246576</v>
      </c>
      <c r="E86" s="2">
        <f t="shared" si="8"/>
        <v>1.1583333333333334</v>
      </c>
      <c r="F86" s="2">
        <f t="shared" si="8"/>
        <v>1.1424657534246576</v>
      </c>
      <c r="G86" s="2">
        <f t="shared" si="8"/>
        <v>1.1472222222222221</v>
      </c>
    </row>
    <row r="87" spans="1:7" x14ac:dyDescent="0.25">
      <c r="A87" s="1">
        <f t="shared" si="6"/>
        <v>37701</v>
      </c>
      <c r="B87" s="1">
        <f t="shared" si="7"/>
        <v>37288</v>
      </c>
      <c r="C87" s="2">
        <f t="shared" si="8"/>
        <v>1.1388888888888888</v>
      </c>
      <c r="D87" s="2">
        <f t="shared" si="8"/>
        <v>1.1315068493150684</v>
      </c>
      <c r="E87" s="2">
        <f t="shared" si="8"/>
        <v>1.1472222222222221</v>
      </c>
      <c r="F87" s="2">
        <f t="shared" si="8"/>
        <v>1.1315068493150684</v>
      </c>
      <c r="G87" s="2">
        <f t="shared" si="8"/>
        <v>1.1388888888888888</v>
      </c>
    </row>
    <row r="88" spans="1:7" x14ac:dyDescent="0.25">
      <c r="A88" s="1">
        <f t="shared" si="6"/>
        <v>37702</v>
      </c>
      <c r="B88" s="1">
        <f t="shared" si="7"/>
        <v>37293</v>
      </c>
      <c r="C88" s="2">
        <f t="shared" si="8"/>
        <v>1.1277777777777778</v>
      </c>
      <c r="D88" s="2">
        <f t="shared" si="8"/>
        <v>1.1205479452054794</v>
      </c>
      <c r="E88" s="2">
        <f t="shared" si="8"/>
        <v>1.1361111111111111</v>
      </c>
      <c r="F88" s="2">
        <f t="shared" si="8"/>
        <v>1.1205479452054794</v>
      </c>
      <c r="G88" s="2">
        <f t="shared" si="8"/>
        <v>1.1277777777777778</v>
      </c>
    </row>
    <row r="89" spans="1:7" x14ac:dyDescent="0.25">
      <c r="A89" s="1">
        <f t="shared" si="6"/>
        <v>37703</v>
      </c>
      <c r="B89" s="1">
        <f t="shared" si="7"/>
        <v>37298</v>
      </c>
      <c r="C89" s="2">
        <f t="shared" si="8"/>
        <v>1.1166666666666667</v>
      </c>
      <c r="D89" s="2">
        <f t="shared" si="8"/>
        <v>1.1095890410958904</v>
      </c>
      <c r="E89" s="2">
        <f t="shared" si="8"/>
        <v>1.125</v>
      </c>
      <c r="F89" s="2">
        <f t="shared" si="8"/>
        <v>1.1095890410958904</v>
      </c>
      <c r="G89" s="2">
        <f t="shared" si="8"/>
        <v>1.1166666666666667</v>
      </c>
    </row>
    <row r="90" spans="1:7" x14ac:dyDescent="0.25">
      <c r="A90" s="1">
        <f t="shared" si="6"/>
        <v>37704</v>
      </c>
      <c r="B90" s="1">
        <f t="shared" si="7"/>
        <v>37303</v>
      </c>
      <c r="C90" s="2">
        <f t="shared" si="8"/>
        <v>1.1055555555555556</v>
      </c>
      <c r="D90" s="2">
        <f t="shared" si="8"/>
        <v>1.0986301369863014</v>
      </c>
      <c r="E90" s="2">
        <f t="shared" si="8"/>
        <v>1.1138888888888889</v>
      </c>
      <c r="F90" s="2">
        <f t="shared" si="8"/>
        <v>1.0986301369863014</v>
      </c>
      <c r="G90" s="2">
        <f t="shared" si="8"/>
        <v>1.1055555555555556</v>
      </c>
    </row>
    <row r="91" spans="1:7" x14ac:dyDescent="0.25">
      <c r="A91" s="1">
        <f t="shared" si="6"/>
        <v>37705</v>
      </c>
      <c r="B91" s="1">
        <f t="shared" si="7"/>
        <v>37308</v>
      </c>
      <c r="C91" s="2">
        <f t="shared" si="8"/>
        <v>1.0944444444444446</v>
      </c>
      <c r="D91" s="2">
        <f t="shared" si="8"/>
        <v>1.0876712328767124</v>
      </c>
      <c r="E91" s="2">
        <f t="shared" si="8"/>
        <v>1.1027777777777779</v>
      </c>
      <c r="F91" s="2">
        <f t="shared" si="8"/>
        <v>1.0876712328767124</v>
      </c>
      <c r="G91" s="2">
        <f t="shared" si="8"/>
        <v>1.0944444444444446</v>
      </c>
    </row>
    <row r="92" spans="1:7" x14ac:dyDescent="0.25">
      <c r="A92" s="1">
        <f t="shared" si="6"/>
        <v>37706</v>
      </c>
      <c r="B92" s="1">
        <f t="shared" si="7"/>
        <v>37313</v>
      </c>
      <c r="C92" s="2">
        <f t="shared" si="8"/>
        <v>1.0833333333333333</v>
      </c>
      <c r="D92" s="2">
        <f t="shared" si="8"/>
        <v>1.0767123287671232</v>
      </c>
      <c r="E92" s="2">
        <f t="shared" si="8"/>
        <v>1.0916666666666666</v>
      </c>
      <c r="F92" s="2">
        <f t="shared" si="8"/>
        <v>1.0767123287671232</v>
      </c>
      <c r="G92" s="2">
        <f t="shared" si="8"/>
        <v>1.0833333333333333</v>
      </c>
    </row>
    <row r="93" spans="1:7" x14ac:dyDescent="0.25">
      <c r="A93" s="1">
        <f t="shared" si="6"/>
        <v>37707</v>
      </c>
      <c r="B93" s="1">
        <f t="shared" si="7"/>
        <v>37318</v>
      </c>
      <c r="C93" s="2">
        <f t="shared" si="8"/>
        <v>1.0666666666666667</v>
      </c>
      <c r="D93" s="2">
        <f t="shared" si="8"/>
        <v>1.0657534246575342</v>
      </c>
      <c r="E93" s="2">
        <f t="shared" si="8"/>
        <v>1.0805555555555555</v>
      </c>
      <c r="F93" s="2">
        <f t="shared" si="8"/>
        <v>1.0657534246575342</v>
      </c>
      <c r="G93" s="2">
        <f t="shared" si="8"/>
        <v>1.0666666666666667</v>
      </c>
    </row>
    <row r="94" spans="1:7" x14ac:dyDescent="0.25">
      <c r="A94" s="1">
        <f t="shared" si="6"/>
        <v>37708</v>
      </c>
      <c r="B94" s="1">
        <f t="shared" si="7"/>
        <v>37323</v>
      </c>
      <c r="C94" s="2">
        <f t="shared" si="8"/>
        <v>1.0555555555555556</v>
      </c>
      <c r="D94" s="2">
        <f t="shared" si="8"/>
        <v>1.0547945205479452</v>
      </c>
      <c r="E94" s="2">
        <f t="shared" si="8"/>
        <v>1.0694444444444444</v>
      </c>
      <c r="F94" s="2">
        <f t="shared" si="8"/>
        <v>1.0547945205479452</v>
      </c>
      <c r="G94" s="2">
        <f t="shared" si="8"/>
        <v>1.0555555555555556</v>
      </c>
    </row>
    <row r="95" spans="1:7" x14ac:dyDescent="0.25">
      <c r="A95" s="1">
        <f t="shared" si="6"/>
        <v>37709</v>
      </c>
      <c r="B95" s="1">
        <f t="shared" si="7"/>
        <v>37328</v>
      </c>
      <c r="C95" s="2">
        <f t="shared" si="8"/>
        <v>1.0444444444444445</v>
      </c>
      <c r="D95" s="2">
        <f t="shared" si="8"/>
        <v>1.0438356164383562</v>
      </c>
      <c r="E95" s="2">
        <f t="shared" si="8"/>
        <v>1.0583333333333333</v>
      </c>
      <c r="F95" s="2">
        <f t="shared" si="8"/>
        <v>1.0438356164383562</v>
      </c>
      <c r="G95" s="2">
        <f t="shared" si="8"/>
        <v>1.0444444444444445</v>
      </c>
    </row>
    <row r="96" spans="1:7" x14ac:dyDescent="0.25">
      <c r="A96" s="1">
        <f t="shared" si="6"/>
        <v>37710</v>
      </c>
      <c r="B96" s="1">
        <f t="shared" si="7"/>
        <v>37333</v>
      </c>
      <c r="C96" s="2">
        <f t="shared" si="8"/>
        <v>1.0333333333333334</v>
      </c>
      <c r="D96" s="2">
        <f t="shared" si="8"/>
        <v>1.0328767123287672</v>
      </c>
      <c r="E96" s="2">
        <f t="shared" si="8"/>
        <v>1.0472222222222223</v>
      </c>
      <c r="F96" s="2">
        <f t="shared" si="8"/>
        <v>1.0328767123287672</v>
      </c>
      <c r="G96" s="2">
        <f t="shared" si="8"/>
        <v>1.0333333333333334</v>
      </c>
    </row>
    <row r="97" spans="1:7" x14ac:dyDescent="0.25">
      <c r="A97" s="1">
        <f t="shared" si="6"/>
        <v>37711</v>
      </c>
      <c r="B97" s="1">
        <f t="shared" si="7"/>
        <v>37338</v>
      </c>
      <c r="C97" s="2">
        <f t="shared" si="8"/>
        <v>1.0222222222222221</v>
      </c>
      <c r="D97" s="2">
        <f t="shared" si="8"/>
        <v>1.021917808219178</v>
      </c>
      <c r="E97" s="2">
        <f t="shared" si="8"/>
        <v>1.0361111111111112</v>
      </c>
      <c r="F97" s="2">
        <f t="shared" si="8"/>
        <v>1.021917808219178</v>
      </c>
      <c r="G97" s="2">
        <f t="shared" si="8"/>
        <v>1.0194444444444444</v>
      </c>
    </row>
    <row r="98" spans="1:7" x14ac:dyDescent="0.25">
      <c r="A98" s="1">
        <f t="shared" si="6"/>
        <v>37712</v>
      </c>
      <c r="B98" s="1">
        <f t="shared" si="7"/>
        <v>37343</v>
      </c>
      <c r="C98" s="2">
        <f t="shared" si="8"/>
        <v>1.0083333333333333</v>
      </c>
      <c r="D98" s="2">
        <f t="shared" si="8"/>
        <v>1.010958904109589</v>
      </c>
      <c r="E98" s="2">
        <f t="shared" si="8"/>
        <v>1.0249999999999999</v>
      </c>
      <c r="F98" s="2">
        <f t="shared" si="8"/>
        <v>1.010958904109589</v>
      </c>
      <c r="G98" s="2">
        <f t="shared" si="8"/>
        <v>1.0083333333333333</v>
      </c>
    </row>
    <row r="99" spans="1:7" x14ac:dyDescent="0.25">
      <c r="A99" s="1">
        <f t="shared" si="6"/>
        <v>37713</v>
      </c>
      <c r="B99" s="1">
        <f t="shared" si="7"/>
        <v>37348</v>
      </c>
      <c r="C99" s="2">
        <f t="shared" si="8"/>
        <v>1</v>
      </c>
      <c r="D99" s="2">
        <f t="shared" si="8"/>
        <v>1</v>
      </c>
      <c r="E99" s="2">
        <f t="shared" si="8"/>
        <v>1.0138888888888888</v>
      </c>
      <c r="F99" s="2">
        <f t="shared" si="8"/>
        <v>1</v>
      </c>
      <c r="G99" s="2">
        <f t="shared" si="8"/>
        <v>1</v>
      </c>
    </row>
    <row r="100" spans="1:7" x14ac:dyDescent="0.25">
      <c r="A100" s="1">
        <f t="shared" si="6"/>
        <v>37714</v>
      </c>
      <c r="B100" s="1">
        <f t="shared" si="7"/>
        <v>37353</v>
      </c>
      <c r="C100" s="2">
        <f t="shared" si="8"/>
        <v>0.98888888888888893</v>
      </c>
      <c r="D100" s="2">
        <f t="shared" si="8"/>
        <v>0.989041095890411</v>
      </c>
      <c r="E100" s="2">
        <f t="shared" si="8"/>
        <v>1.0027777777777778</v>
      </c>
      <c r="F100" s="2">
        <f t="shared" si="8"/>
        <v>0.989041095890411</v>
      </c>
      <c r="G100" s="2">
        <f t="shared" si="8"/>
        <v>0.98888888888888893</v>
      </c>
    </row>
    <row r="101" spans="1:7" x14ac:dyDescent="0.25">
      <c r="A101" s="1">
        <f t="shared" si="6"/>
        <v>37715</v>
      </c>
      <c r="B101" s="1">
        <f t="shared" si="7"/>
        <v>37358</v>
      </c>
      <c r="C101" s="2">
        <f t="shared" si="8"/>
        <v>0.97777777777777775</v>
      </c>
      <c r="D101" s="2">
        <f t="shared" si="8"/>
        <v>0.9780821917808219</v>
      </c>
      <c r="E101" s="2">
        <f t="shared" si="8"/>
        <v>0.9916666666666667</v>
      </c>
      <c r="F101" s="2">
        <f t="shared" si="8"/>
        <v>0.9780821917808219</v>
      </c>
      <c r="G101" s="2">
        <f t="shared" si="8"/>
        <v>0.97777777777777775</v>
      </c>
    </row>
    <row r="102" spans="1:7" x14ac:dyDescent="0.25">
      <c r="A102" s="1">
        <f t="shared" si="6"/>
        <v>37716</v>
      </c>
      <c r="B102" s="1">
        <f t="shared" si="7"/>
        <v>37363</v>
      </c>
      <c r="C102" s="2">
        <f t="shared" si="8"/>
        <v>0.96666666666666667</v>
      </c>
      <c r="D102" s="2">
        <f t="shared" si="8"/>
        <v>0.9671232876712329</v>
      </c>
      <c r="E102" s="2">
        <f t="shared" si="8"/>
        <v>0.98055555555555551</v>
      </c>
      <c r="F102" s="2">
        <f t="shared" si="8"/>
        <v>0.9671232876712329</v>
      </c>
      <c r="G102" s="2">
        <f t="shared" si="8"/>
        <v>0.96666666666666667</v>
      </c>
    </row>
    <row r="103" spans="1:7" x14ac:dyDescent="0.25">
      <c r="A103" s="1">
        <f t="shared" si="6"/>
        <v>37717</v>
      </c>
      <c r="B103" s="1">
        <f t="shared" si="7"/>
        <v>37368</v>
      </c>
      <c r="C103" s="2">
        <f t="shared" si="8"/>
        <v>0.9555555555555556</v>
      </c>
      <c r="D103" s="2">
        <f t="shared" si="8"/>
        <v>0.95616438356164379</v>
      </c>
      <c r="E103" s="2">
        <f t="shared" si="8"/>
        <v>0.96944444444444444</v>
      </c>
      <c r="F103" s="2">
        <f t="shared" si="8"/>
        <v>0.95616438356164379</v>
      </c>
      <c r="G103" s="2">
        <f t="shared" si="8"/>
        <v>0.9555555555555556</v>
      </c>
    </row>
    <row r="104" spans="1:7" x14ac:dyDescent="0.25">
      <c r="A104" s="1">
        <f t="shared" si="6"/>
        <v>37718</v>
      </c>
      <c r="B104" s="1">
        <f t="shared" si="7"/>
        <v>37373</v>
      </c>
      <c r="C104" s="2">
        <f t="shared" si="8"/>
        <v>0.94444444444444442</v>
      </c>
      <c r="D104" s="2">
        <f t="shared" si="8"/>
        <v>0.9452054794520548</v>
      </c>
      <c r="E104" s="2">
        <f t="shared" si="8"/>
        <v>0.95833333333333337</v>
      </c>
      <c r="F104" s="2">
        <f t="shared" si="8"/>
        <v>0.9452054794520548</v>
      </c>
      <c r="G104" s="2">
        <f t="shared" si="8"/>
        <v>0.94444444444444442</v>
      </c>
    </row>
    <row r="105" spans="1:7" x14ac:dyDescent="0.25">
      <c r="A105" s="1">
        <f t="shared" si="6"/>
        <v>37719</v>
      </c>
      <c r="B105" s="1">
        <f t="shared" si="7"/>
        <v>37378</v>
      </c>
      <c r="C105" s="2">
        <f t="shared" si="8"/>
        <v>0.93333333333333335</v>
      </c>
      <c r="D105" s="2">
        <f t="shared" si="8"/>
        <v>0.9342465753424658</v>
      </c>
      <c r="E105" s="2">
        <f t="shared" si="8"/>
        <v>0.94722222222222219</v>
      </c>
      <c r="F105" s="2">
        <f t="shared" si="8"/>
        <v>0.9342465753424658</v>
      </c>
      <c r="G105" s="2">
        <f t="shared" si="8"/>
        <v>0.93333333333333335</v>
      </c>
    </row>
    <row r="106" spans="1:7" x14ac:dyDescent="0.25">
      <c r="A106" s="1">
        <f t="shared" si="6"/>
        <v>37720</v>
      </c>
      <c r="B106" s="1">
        <f t="shared" si="7"/>
        <v>37383</v>
      </c>
      <c r="C106" s="2">
        <f t="shared" si="8"/>
        <v>0.92222222222222228</v>
      </c>
      <c r="D106" s="2">
        <f t="shared" si="8"/>
        <v>0.92328767123287669</v>
      </c>
      <c r="E106" s="2">
        <f t="shared" si="8"/>
        <v>0.93611111111111112</v>
      </c>
      <c r="F106" s="2">
        <f t="shared" si="8"/>
        <v>0.92328767123287669</v>
      </c>
      <c r="G106" s="2">
        <f t="shared" si="8"/>
        <v>0.92222222222222228</v>
      </c>
    </row>
    <row r="107" spans="1:7" x14ac:dyDescent="0.25">
      <c r="A107" s="1">
        <f t="shared" si="6"/>
        <v>37721</v>
      </c>
      <c r="B107" s="1">
        <f t="shared" si="7"/>
        <v>37388</v>
      </c>
      <c r="C107" s="2">
        <f t="shared" si="8"/>
        <v>0.91111111111111109</v>
      </c>
      <c r="D107" s="2">
        <f t="shared" si="8"/>
        <v>0.9123287671232877</v>
      </c>
      <c r="E107" s="2">
        <f t="shared" si="8"/>
        <v>0.92500000000000004</v>
      </c>
      <c r="F107" s="2">
        <f t="shared" si="8"/>
        <v>0.9123287671232877</v>
      </c>
      <c r="G107" s="2">
        <f t="shared" si="8"/>
        <v>0.91111111111111109</v>
      </c>
    </row>
    <row r="108" spans="1:7" x14ac:dyDescent="0.25">
      <c r="A108" s="1">
        <f t="shared" si="6"/>
        <v>37722</v>
      </c>
      <c r="B108" s="1">
        <f t="shared" si="7"/>
        <v>37393</v>
      </c>
      <c r="C108" s="2">
        <f t="shared" si="8"/>
        <v>0.9</v>
      </c>
      <c r="D108" s="2">
        <f t="shared" si="8"/>
        <v>0.90136986301369859</v>
      </c>
      <c r="E108" s="2">
        <f t="shared" si="8"/>
        <v>0.91388888888888886</v>
      </c>
      <c r="F108" s="2">
        <f t="shared" si="8"/>
        <v>0.90136986301369859</v>
      </c>
      <c r="G108" s="2">
        <f t="shared" si="8"/>
        <v>0.9</v>
      </c>
    </row>
    <row r="109" spans="1:7" x14ac:dyDescent="0.25">
      <c r="A109" s="1">
        <f t="shared" si="6"/>
        <v>37723</v>
      </c>
      <c r="B109" s="1">
        <f t="shared" si="7"/>
        <v>37398</v>
      </c>
      <c r="C109" s="2">
        <f t="shared" si="8"/>
        <v>0.88888888888888884</v>
      </c>
      <c r="D109" s="2">
        <f t="shared" si="8"/>
        <v>0.8904109589041096</v>
      </c>
      <c r="E109" s="2">
        <f t="shared" si="8"/>
        <v>0.90277777777777779</v>
      </c>
      <c r="F109" s="2">
        <f t="shared" si="8"/>
        <v>0.8904109589041096</v>
      </c>
      <c r="G109" s="2">
        <f t="shared" si="8"/>
        <v>0.88888888888888884</v>
      </c>
    </row>
    <row r="110" spans="1:7" x14ac:dyDescent="0.25">
      <c r="A110" s="1">
        <f t="shared" si="6"/>
        <v>37724</v>
      </c>
      <c r="B110" s="1">
        <f t="shared" si="7"/>
        <v>37403</v>
      </c>
      <c r="C110" s="2">
        <f t="shared" si="8"/>
        <v>0.87777777777777777</v>
      </c>
      <c r="D110" s="2">
        <f t="shared" si="8"/>
        <v>0.8794520547945206</v>
      </c>
      <c r="E110" s="2">
        <f t="shared" si="8"/>
        <v>0.89166666666666672</v>
      </c>
      <c r="F110" s="2">
        <f t="shared" si="8"/>
        <v>0.8794520547945206</v>
      </c>
      <c r="G110" s="2">
        <f t="shared" si="8"/>
        <v>0.87777777777777777</v>
      </c>
    </row>
    <row r="111" spans="1:7" x14ac:dyDescent="0.25">
      <c r="A111" s="1">
        <f t="shared" si="6"/>
        <v>37725</v>
      </c>
      <c r="B111" s="1">
        <f t="shared" si="7"/>
        <v>37408</v>
      </c>
      <c r="C111" s="2">
        <f t="shared" si="8"/>
        <v>0.86944444444444446</v>
      </c>
      <c r="D111" s="2">
        <f t="shared" si="8"/>
        <v>0.86849315068493149</v>
      </c>
      <c r="E111" s="2">
        <f t="shared" si="8"/>
        <v>0.88055555555555554</v>
      </c>
      <c r="F111" s="2">
        <f t="shared" si="8"/>
        <v>0.86849315068493149</v>
      </c>
      <c r="G111" s="2">
        <f t="shared" si="8"/>
        <v>0.86944444444444446</v>
      </c>
    </row>
    <row r="112" spans="1:7" x14ac:dyDescent="0.25">
      <c r="A112" s="1">
        <f t="shared" si="6"/>
        <v>37726</v>
      </c>
      <c r="B112" s="1">
        <f t="shared" si="7"/>
        <v>37413</v>
      </c>
      <c r="C112" s="2">
        <f t="shared" si="8"/>
        <v>0.85833333333333328</v>
      </c>
      <c r="D112" s="2">
        <f t="shared" si="8"/>
        <v>0.8575342465753425</v>
      </c>
      <c r="E112" s="2">
        <f t="shared" si="8"/>
        <v>0.86944444444444446</v>
      </c>
      <c r="F112" s="2">
        <f t="shared" si="8"/>
        <v>0.8575342465753425</v>
      </c>
      <c r="G112" s="2">
        <f t="shared" si="8"/>
        <v>0.85833333333333328</v>
      </c>
    </row>
    <row r="113" spans="1:7" x14ac:dyDescent="0.25">
      <c r="A113" s="1">
        <f t="shared" si="6"/>
        <v>37727</v>
      </c>
      <c r="B113" s="1">
        <f t="shared" si="7"/>
        <v>37418</v>
      </c>
      <c r="C113" s="2">
        <f t="shared" si="8"/>
        <v>0.84722222222222221</v>
      </c>
      <c r="D113" s="2">
        <f t="shared" si="8"/>
        <v>0.84657534246575339</v>
      </c>
      <c r="E113" s="2">
        <f t="shared" si="8"/>
        <v>0.85833333333333328</v>
      </c>
      <c r="F113" s="2">
        <f t="shared" si="8"/>
        <v>0.84657534246575339</v>
      </c>
      <c r="G113" s="2">
        <f t="shared" si="8"/>
        <v>0.84722222222222221</v>
      </c>
    </row>
    <row r="114" spans="1:7" x14ac:dyDescent="0.25">
      <c r="A114" s="1">
        <f t="shared" si="6"/>
        <v>37728</v>
      </c>
      <c r="B114" s="1">
        <f t="shared" si="7"/>
        <v>37423</v>
      </c>
      <c r="C114" s="2">
        <f t="shared" si="8"/>
        <v>0.83611111111111114</v>
      </c>
      <c r="D114" s="2">
        <f t="shared" si="8"/>
        <v>0.83561643835616439</v>
      </c>
      <c r="E114" s="2">
        <f t="shared" si="8"/>
        <v>0.84722222222222221</v>
      </c>
      <c r="F114" s="2">
        <f t="shared" si="8"/>
        <v>0.83561643835616439</v>
      </c>
      <c r="G114" s="2">
        <f t="shared" si="8"/>
        <v>0.83611111111111114</v>
      </c>
    </row>
    <row r="115" spans="1:7" x14ac:dyDescent="0.25">
      <c r="A115" s="1">
        <f t="shared" si="6"/>
        <v>37729</v>
      </c>
      <c r="B115" s="1">
        <f t="shared" si="7"/>
        <v>37428</v>
      </c>
      <c r="C115" s="2">
        <f t="shared" si="8"/>
        <v>0.82499999999999996</v>
      </c>
      <c r="D115" s="2">
        <f t="shared" si="8"/>
        <v>0.8246575342465754</v>
      </c>
      <c r="E115" s="2">
        <f t="shared" si="8"/>
        <v>0.83611111111111114</v>
      </c>
      <c r="F115" s="2">
        <f t="shared" si="8"/>
        <v>0.8246575342465754</v>
      </c>
      <c r="G115" s="2">
        <f t="shared" si="8"/>
        <v>0.82499999999999996</v>
      </c>
    </row>
    <row r="116" spans="1:7" x14ac:dyDescent="0.25">
      <c r="A116" s="1">
        <f t="shared" si="6"/>
        <v>37730</v>
      </c>
      <c r="B116" s="1">
        <f t="shared" si="7"/>
        <v>37433</v>
      </c>
      <c r="C116" s="2">
        <f t="shared" si="8"/>
        <v>0.81388888888888888</v>
      </c>
      <c r="D116" s="2">
        <f t="shared" si="8"/>
        <v>0.81369863013698629</v>
      </c>
      <c r="E116" s="2">
        <f t="shared" si="8"/>
        <v>0.82499999999999996</v>
      </c>
      <c r="F116" s="2">
        <f t="shared" si="8"/>
        <v>0.81369863013698629</v>
      </c>
      <c r="G116" s="2">
        <f t="shared" si="8"/>
        <v>0.81388888888888888</v>
      </c>
    </row>
    <row r="117" spans="1:7" x14ac:dyDescent="0.25">
      <c r="A117" s="1">
        <f t="shared" si="6"/>
        <v>37731</v>
      </c>
      <c r="B117" s="1">
        <f t="shared" si="7"/>
        <v>37438</v>
      </c>
      <c r="C117" s="2">
        <f t="shared" si="8"/>
        <v>0.80277777777777781</v>
      </c>
      <c r="D117" s="2">
        <f t="shared" si="8"/>
        <v>0.80273972602739729</v>
      </c>
      <c r="E117" s="2">
        <f t="shared" si="8"/>
        <v>0.81388888888888888</v>
      </c>
      <c r="F117" s="2">
        <f t="shared" si="8"/>
        <v>0.80273972602739729</v>
      </c>
      <c r="G117" s="2">
        <f t="shared" si="8"/>
        <v>0.80277777777777781</v>
      </c>
    </row>
    <row r="118" spans="1:7" x14ac:dyDescent="0.25">
      <c r="A118" s="1">
        <f t="shared" si="6"/>
        <v>37732</v>
      </c>
      <c r="B118" s="1">
        <f t="shared" si="7"/>
        <v>37443</v>
      </c>
      <c r="C118" s="2">
        <f t="shared" si="8"/>
        <v>0.79166666666666663</v>
      </c>
      <c r="D118" s="2">
        <f t="shared" si="8"/>
        <v>0.79178082191780819</v>
      </c>
      <c r="E118" s="2">
        <f t="shared" si="8"/>
        <v>0.80277777777777781</v>
      </c>
      <c r="F118" s="2">
        <f t="shared" si="8"/>
        <v>0.79178082191780819</v>
      </c>
      <c r="G118" s="2">
        <f t="shared" si="8"/>
        <v>0.79166666666666663</v>
      </c>
    </row>
    <row r="119" spans="1:7" x14ac:dyDescent="0.25">
      <c r="A119" s="1">
        <f t="shared" si="6"/>
        <v>37733</v>
      </c>
      <c r="B119" s="1">
        <f t="shared" si="7"/>
        <v>37448</v>
      </c>
      <c r="C119" s="2">
        <f t="shared" si="8"/>
        <v>0.78055555555555556</v>
      </c>
      <c r="D119" s="2">
        <f t="shared" si="8"/>
        <v>0.78082191780821919</v>
      </c>
      <c r="E119" s="2">
        <f t="shared" si="8"/>
        <v>0.79166666666666663</v>
      </c>
      <c r="F119" s="2">
        <f t="shared" si="8"/>
        <v>0.78082191780821919</v>
      </c>
      <c r="G119" s="2">
        <f t="shared" si="8"/>
        <v>0.78055555555555556</v>
      </c>
    </row>
    <row r="120" spans="1:7" x14ac:dyDescent="0.25">
      <c r="A120" s="1">
        <f t="shared" si="6"/>
        <v>37734</v>
      </c>
      <c r="B120" s="1">
        <f t="shared" si="7"/>
        <v>37453</v>
      </c>
      <c r="C120" s="2">
        <f t="shared" si="8"/>
        <v>0.76944444444444449</v>
      </c>
      <c r="D120" s="2">
        <f t="shared" si="8"/>
        <v>0.76986301369863008</v>
      </c>
      <c r="E120" s="2">
        <f t="shared" si="8"/>
        <v>0.78055555555555556</v>
      </c>
      <c r="F120" s="2">
        <f t="shared" si="8"/>
        <v>0.76986301369863008</v>
      </c>
      <c r="G120" s="2">
        <f t="shared" si="8"/>
        <v>0.76944444444444449</v>
      </c>
    </row>
    <row r="121" spans="1:7" x14ac:dyDescent="0.25">
      <c r="A121" s="1">
        <f t="shared" si="6"/>
        <v>37735</v>
      </c>
      <c r="B121" s="1">
        <f t="shared" si="7"/>
        <v>37458</v>
      </c>
      <c r="C121" s="2">
        <f t="shared" si="8"/>
        <v>0.7583333333333333</v>
      </c>
      <c r="D121" s="2">
        <f t="shared" si="8"/>
        <v>0.75890410958904109</v>
      </c>
      <c r="E121" s="2">
        <f t="shared" si="8"/>
        <v>0.76944444444444449</v>
      </c>
      <c r="F121" s="2">
        <f t="shared" si="8"/>
        <v>0.75890410958904109</v>
      </c>
      <c r="G121" s="2">
        <f t="shared" si="8"/>
        <v>0.7583333333333333</v>
      </c>
    </row>
    <row r="122" spans="1:7" x14ac:dyDescent="0.25">
      <c r="A122" s="1">
        <f t="shared" si="6"/>
        <v>37736</v>
      </c>
      <c r="B122" s="1">
        <f t="shared" si="7"/>
        <v>37463</v>
      </c>
      <c r="C122" s="2">
        <f t="shared" si="8"/>
        <v>0.74722222222222223</v>
      </c>
      <c r="D122" s="2">
        <f t="shared" si="8"/>
        <v>0.74794520547945209</v>
      </c>
      <c r="E122" s="2">
        <f t="shared" si="8"/>
        <v>0.7583333333333333</v>
      </c>
      <c r="F122" s="2">
        <f t="shared" si="8"/>
        <v>0.74794520547945209</v>
      </c>
      <c r="G122" s="2">
        <f t="shared" si="8"/>
        <v>0.74722222222222223</v>
      </c>
    </row>
    <row r="123" spans="1:7" x14ac:dyDescent="0.25">
      <c r="A123" s="1">
        <f t="shared" si="6"/>
        <v>37737</v>
      </c>
      <c r="B123" s="1">
        <f t="shared" si="7"/>
        <v>37468</v>
      </c>
      <c r="C123" s="2">
        <f t="shared" si="8"/>
        <v>0.73888888888888893</v>
      </c>
      <c r="D123" s="2">
        <f t="shared" si="8"/>
        <v>0.73698630136986298</v>
      </c>
      <c r="E123" s="2">
        <f t="shared" si="8"/>
        <v>0.74722222222222223</v>
      </c>
      <c r="F123" s="2">
        <f t="shared" si="8"/>
        <v>0.73698630136986298</v>
      </c>
      <c r="G123" s="2">
        <f t="shared" si="8"/>
        <v>0.73888888888888893</v>
      </c>
    </row>
    <row r="124" spans="1:7" x14ac:dyDescent="0.25">
      <c r="A124" s="1">
        <f t="shared" si="6"/>
        <v>37738</v>
      </c>
      <c r="B124" s="1">
        <f t="shared" si="7"/>
        <v>37473</v>
      </c>
      <c r="C124" s="2">
        <f t="shared" si="8"/>
        <v>0.72777777777777775</v>
      </c>
      <c r="D124" s="2">
        <f t="shared" si="8"/>
        <v>0.72602739726027399</v>
      </c>
      <c r="E124" s="2">
        <f t="shared" si="8"/>
        <v>0.73611111111111116</v>
      </c>
      <c r="F124" s="2">
        <f t="shared" si="8"/>
        <v>0.72602739726027399</v>
      </c>
      <c r="G124" s="2">
        <f t="shared" si="8"/>
        <v>0.72777777777777775</v>
      </c>
    </row>
    <row r="125" spans="1:7" x14ac:dyDescent="0.25">
      <c r="A125" s="1">
        <f t="shared" si="6"/>
        <v>37739</v>
      </c>
      <c r="B125" s="1">
        <f t="shared" si="7"/>
        <v>37478</v>
      </c>
      <c r="C125" s="2">
        <f t="shared" si="8"/>
        <v>0.71666666666666667</v>
      </c>
      <c r="D125" s="2">
        <f t="shared" si="8"/>
        <v>0.71506849315068488</v>
      </c>
      <c r="E125" s="2">
        <f t="shared" si="8"/>
        <v>0.72499999999999998</v>
      </c>
      <c r="F125" s="2">
        <f t="shared" si="8"/>
        <v>0.71506849315068488</v>
      </c>
      <c r="G125" s="2">
        <f t="shared" si="8"/>
        <v>0.71666666666666667</v>
      </c>
    </row>
    <row r="126" spans="1:7" x14ac:dyDescent="0.25">
      <c r="A126" s="1">
        <f t="shared" si="6"/>
        <v>37740</v>
      </c>
      <c r="B126" s="1">
        <f t="shared" si="7"/>
        <v>37483</v>
      </c>
      <c r="C126" s="2">
        <f t="shared" ref="C126:G176" si="9">YEARFRAC($A126,$B126,C$2)</f>
        <v>0.7055555555555556</v>
      </c>
      <c r="D126" s="2">
        <f t="shared" si="9"/>
        <v>0.70410958904109588</v>
      </c>
      <c r="E126" s="2">
        <f t="shared" si="9"/>
        <v>0.71388888888888891</v>
      </c>
      <c r="F126" s="2">
        <f t="shared" si="9"/>
        <v>0.70410958904109588</v>
      </c>
      <c r="G126" s="2">
        <f t="shared" si="9"/>
        <v>0.7055555555555556</v>
      </c>
    </row>
    <row r="127" spans="1:7" x14ac:dyDescent="0.25">
      <c r="A127" s="1">
        <f t="shared" si="6"/>
        <v>37741</v>
      </c>
      <c r="B127" s="1">
        <f t="shared" si="7"/>
        <v>37488</v>
      </c>
      <c r="C127" s="2">
        <f t="shared" si="9"/>
        <v>0.69444444444444442</v>
      </c>
      <c r="D127" s="2">
        <f t="shared" si="9"/>
        <v>0.69315068493150689</v>
      </c>
      <c r="E127" s="2">
        <f t="shared" si="9"/>
        <v>0.70277777777777772</v>
      </c>
      <c r="F127" s="2">
        <f t="shared" si="9"/>
        <v>0.69315068493150689</v>
      </c>
      <c r="G127" s="2">
        <f t="shared" si="9"/>
        <v>0.69444444444444442</v>
      </c>
    </row>
    <row r="128" spans="1:7" x14ac:dyDescent="0.25">
      <c r="A128" s="1">
        <f t="shared" si="6"/>
        <v>37742</v>
      </c>
      <c r="B128" s="1">
        <f t="shared" si="7"/>
        <v>37493</v>
      </c>
      <c r="C128" s="2">
        <f t="shared" si="9"/>
        <v>0.68333333333333335</v>
      </c>
      <c r="D128" s="2">
        <f t="shared" si="9"/>
        <v>0.68219178082191778</v>
      </c>
      <c r="E128" s="2">
        <f t="shared" si="9"/>
        <v>0.69166666666666665</v>
      </c>
      <c r="F128" s="2">
        <f t="shared" si="9"/>
        <v>0.68219178082191778</v>
      </c>
      <c r="G128" s="2">
        <f t="shared" si="9"/>
        <v>0.68333333333333335</v>
      </c>
    </row>
    <row r="129" spans="1:7" x14ac:dyDescent="0.25">
      <c r="A129" s="1">
        <f t="shared" si="6"/>
        <v>37743</v>
      </c>
      <c r="B129" s="1">
        <f t="shared" si="7"/>
        <v>37498</v>
      </c>
      <c r="C129" s="2">
        <f t="shared" si="9"/>
        <v>0.67222222222222228</v>
      </c>
      <c r="D129" s="2">
        <f t="shared" si="9"/>
        <v>0.67123287671232879</v>
      </c>
      <c r="E129" s="2">
        <f t="shared" si="9"/>
        <v>0.68055555555555558</v>
      </c>
      <c r="F129" s="2">
        <f t="shared" si="9"/>
        <v>0.67123287671232879</v>
      </c>
      <c r="G129" s="2">
        <f t="shared" si="9"/>
        <v>0.67222222222222228</v>
      </c>
    </row>
    <row r="130" spans="1:7" x14ac:dyDescent="0.25">
      <c r="A130" s="1">
        <f t="shared" si="6"/>
        <v>37744</v>
      </c>
      <c r="B130" s="1">
        <f t="shared" si="7"/>
        <v>37503</v>
      </c>
      <c r="C130" s="2">
        <f t="shared" si="9"/>
        <v>0.66388888888888886</v>
      </c>
      <c r="D130" s="2">
        <f t="shared" si="9"/>
        <v>0.66027397260273968</v>
      </c>
      <c r="E130" s="2">
        <f t="shared" si="9"/>
        <v>0.6694444444444444</v>
      </c>
      <c r="F130" s="2">
        <f t="shared" si="9"/>
        <v>0.66027397260273968</v>
      </c>
      <c r="G130" s="2">
        <f t="shared" si="9"/>
        <v>0.66388888888888886</v>
      </c>
    </row>
    <row r="131" spans="1:7" x14ac:dyDescent="0.25">
      <c r="A131" s="1">
        <f t="shared" si="6"/>
        <v>37745</v>
      </c>
      <c r="B131" s="1">
        <f t="shared" si="7"/>
        <v>37508</v>
      </c>
      <c r="C131" s="2">
        <f t="shared" si="9"/>
        <v>0.65277777777777779</v>
      </c>
      <c r="D131" s="2">
        <f t="shared" si="9"/>
        <v>0.64931506849315068</v>
      </c>
      <c r="E131" s="2">
        <f t="shared" si="9"/>
        <v>0.65833333333333333</v>
      </c>
      <c r="F131" s="2">
        <f t="shared" si="9"/>
        <v>0.64931506849315068</v>
      </c>
      <c r="G131" s="2">
        <f t="shared" si="9"/>
        <v>0.65277777777777779</v>
      </c>
    </row>
    <row r="132" spans="1:7" x14ac:dyDescent="0.25">
      <c r="A132" s="1">
        <f t="shared" si="6"/>
        <v>37746</v>
      </c>
      <c r="B132" s="1">
        <f t="shared" si="7"/>
        <v>37513</v>
      </c>
      <c r="C132" s="2">
        <f t="shared" si="9"/>
        <v>0.64166666666666672</v>
      </c>
      <c r="D132" s="2">
        <f t="shared" si="9"/>
        <v>0.63835616438356169</v>
      </c>
      <c r="E132" s="2">
        <f t="shared" si="9"/>
        <v>0.64722222222222225</v>
      </c>
      <c r="F132" s="2">
        <f t="shared" si="9"/>
        <v>0.63835616438356169</v>
      </c>
      <c r="G132" s="2">
        <f t="shared" si="9"/>
        <v>0.64166666666666672</v>
      </c>
    </row>
    <row r="133" spans="1:7" x14ac:dyDescent="0.25">
      <c r="A133" s="1">
        <f t="shared" si="6"/>
        <v>37747</v>
      </c>
      <c r="B133" s="1">
        <f t="shared" si="7"/>
        <v>37518</v>
      </c>
      <c r="C133" s="2">
        <f t="shared" si="9"/>
        <v>0.63055555555555554</v>
      </c>
      <c r="D133" s="2">
        <f t="shared" si="9"/>
        <v>0.62739726027397258</v>
      </c>
      <c r="E133" s="2">
        <f t="shared" si="9"/>
        <v>0.63611111111111107</v>
      </c>
      <c r="F133" s="2">
        <f t="shared" si="9"/>
        <v>0.62739726027397258</v>
      </c>
      <c r="G133" s="2">
        <f t="shared" si="9"/>
        <v>0.63055555555555554</v>
      </c>
    </row>
    <row r="134" spans="1:7" x14ac:dyDescent="0.25">
      <c r="A134" s="1">
        <f t="shared" si="6"/>
        <v>37748</v>
      </c>
      <c r="B134" s="1">
        <f t="shared" si="7"/>
        <v>37523</v>
      </c>
      <c r="C134" s="2">
        <f t="shared" si="9"/>
        <v>0.61944444444444446</v>
      </c>
      <c r="D134" s="2">
        <f t="shared" si="9"/>
        <v>0.61643835616438358</v>
      </c>
      <c r="E134" s="2">
        <f t="shared" si="9"/>
        <v>0.625</v>
      </c>
      <c r="F134" s="2">
        <f t="shared" si="9"/>
        <v>0.61643835616438358</v>
      </c>
      <c r="G134" s="2">
        <f t="shared" si="9"/>
        <v>0.61944444444444446</v>
      </c>
    </row>
    <row r="135" spans="1:7" x14ac:dyDescent="0.25">
      <c r="A135" s="1">
        <f t="shared" si="6"/>
        <v>37749</v>
      </c>
      <c r="B135" s="1">
        <f t="shared" si="7"/>
        <v>37528</v>
      </c>
      <c r="C135" s="2">
        <f t="shared" si="9"/>
        <v>0.60833333333333328</v>
      </c>
      <c r="D135" s="2">
        <f t="shared" si="9"/>
        <v>0.60547945205479448</v>
      </c>
      <c r="E135" s="2">
        <f t="shared" si="9"/>
        <v>0.61388888888888893</v>
      </c>
      <c r="F135" s="2">
        <f t="shared" si="9"/>
        <v>0.60547945205479448</v>
      </c>
      <c r="G135" s="2">
        <f t="shared" si="9"/>
        <v>0.60833333333333328</v>
      </c>
    </row>
    <row r="136" spans="1:7" x14ac:dyDescent="0.25">
      <c r="A136" s="1">
        <f t="shared" si="6"/>
        <v>37750</v>
      </c>
      <c r="B136" s="1">
        <f t="shared" si="7"/>
        <v>37533</v>
      </c>
      <c r="C136" s="2">
        <f t="shared" si="9"/>
        <v>0.59722222222222221</v>
      </c>
      <c r="D136" s="2">
        <f t="shared" si="9"/>
        <v>0.59452054794520548</v>
      </c>
      <c r="E136" s="2">
        <f t="shared" si="9"/>
        <v>0.60277777777777775</v>
      </c>
      <c r="F136" s="2">
        <f t="shared" si="9"/>
        <v>0.59452054794520548</v>
      </c>
      <c r="G136" s="2">
        <f t="shared" si="9"/>
        <v>0.59722222222222221</v>
      </c>
    </row>
    <row r="137" spans="1:7" x14ac:dyDescent="0.25">
      <c r="A137" s="1">
        <f t="shared" si="6"/>
        <v>37751</v>
      </c>
      <c r="B137" s="1">
        <f t="shared" si="7"/>
        <v>37538</v>
      </c>
      <c r="C137" s="2">
        <f t="shared" si="9"/>
        <v>0.58611111111111114</v>
      </c>
      <c r="D137" s="2">
        <f t="shared" si="9"/>
        <v>0.58356164383561648</v>
      </c>
      <c r="E137" s="2">
        <f t="shared" si="9"/>
        <v>0.59166666666666667</v>
      </c>
      <c r="F137" s="2">
        <f t="shared" si="9"/>
        <v>0.58356164383561648</v>
      </c>
      <c r="G137" s="2">
        <f t="shared" si="9"/>
        <v>0.58611111111111114</v>
      </c>
    </row>
    <row r="138" spans="1:7" x14ac:dyDescent="0.25">
      <c r="A138" s="1">
        <f t="shared" ref="A138:A201" si="10">1+A137</f>
        <v>37752</v>
      </c>
      <c r="B138" s="1">
        <f t="shared" ref="B138:B201" si="11">5+B137</f>
        <v>37543</v>
      </c>
      <c r="C138" s="2">
        <f t="shared" si="9"/>
        <v>0.57499999999999996</v>
      </c>
      <c r="D138" s="2">
        <f t="shared" si="9"/>
        <v>0.57260273972602738</v>
      </c>
      <c r="E138" s="2">
        <f t="shared" si="9"/>
        <v>0.5805555555555556</v>
      </c>
      <c r="F138" s="2">
        <f t="shared" si="9"/>
        <v>0.57260273972602738</v>
      </c>
      <c r="G138" s="2">
        <f t="shared" si="9"/>
        <v>0.57499999999999996</v>
      </c>
    </row>
    <row r="139" spans="1:7" x14ac:dyDescent="0.25">
      <c r="A139" s="1">
        <f t="shared" si="10"/>
        <v>37753</v>
      </c>
      <c r="B139" s="1">
        <f t="shared" si="11"/>
        <v>37548</v>
      </c>
      <c r="C139" s="2">
        <f t="shared" si="9"/>
        <v>0.56388888888888888</v>
      </c>
      <c r="D139" s="2">
        <f t="shared" si="9"/>
        <v>0.56164383561643838</v>
      </c>
      <c r="E139" s="2">
        <f t="shared" si="9"/>
        <v>0.56944444444444442</v>
      </c>
      <c r="F139" s="2">
        <f t="shared" si="9"/>
        <v>0.56164383561643838</v>
      </c>
      <c r="G139" s="2">
        <f t="shared" si="9"/>
        <v>0.56388888888888888</v>
      </c>
    </row>
    <row r="140" spans="1:7" x14ac:dyDescent="0.25">
      <c r="A140" s="1">
        <f t="shared" si="10"/>
        <v>37754</v>
      </c>
      <c r="B140" s="1">
        <f t="shared" si="11"/>
        <v>37553</v>
      </c>
      <c r="C140" s="2">
        <f t="shared" si="9"/>
        <v>0.55277777777777781</v>
      </c>
      <c r="D140" s="2">
        <f t="shared" si="9"/>
        <v>0.55068493150684927</v>
      </c>
      <c r="E140" s="2">
        <f t="shared" si="9"/>
        <v>0.55833333333333335</v>
      </c>
      <c r="F140" s="2">
        <f t="shared" si="9"/>
        <v>0.55068493150684927</v>
      </c>
      <c r="G140" s="2">
        <f t="shared" si="9"/>
        <v>0.55277777777777781</v>
      </c>
    </row>
    <row r="141" spans="1:7" x14ac:dyDescent="0.25">
      <c r="A141" s="1">
        <f t="shared" si="10"/>
        <v>37755</v>
      </c>
      <c r="B141" s="1">
        <f t="shared" si="11"/>
        <v>37558</v>
      </c>
      <c r="C141" s="2">
        <f t="shared" si="9"/>
        <v>0.54166666666666663</v>
      </c>
      <c r="D141" s="2">
        <f t="shared" si="9"/>
        <v>0.53972602739726028</v>
      </c>
      <c r="E141" s="2">
        <f t="shared" si="9"/>
        <v>0.54722222222222228</v>
      </c>
      <c r="F141" s="2">
        <f t="shared" si="9"/>
        <v>0.53972602739726028</v>
      </c>
      <c r="G141" s="2">
        <f t="shared" si="9"/>
        <v>0.54166666666666663</v>
      </c>
    </row>
    <row r="142" spans="1:7" x14ac:dyDescent="0.25">
      <c r="A142" s="1">
        <f t="shared" si="10"/>
        <v>37756</v>
      </c>
      <c r="B142" s="1">
        <f t="shared" si="11"/>
        <v>37563</v>
      </c>
      <c r="C142" s="2">
        <f t="shared" si="9"/>
        <v>0.53333333333333333</v>
      </c>
      <c r="D142" s="2">
        <f t="shared" si="9"/>
        <v>0.52876712328767128</v>
      </c>
      <c r="E142" s="2">
        <f t="shared" si="9"/>
        <v>0.53611111111111109</v>
      </c>
      <c r="F142" s="2">
        <f t="shared" si="9"/>
        <v>0.52876712328767128</v>
      </c>
      <c r="G142" s="2">
        <f t="shared" si="9"/>
        <v>0.53333333333333333</v>
      </c>
    </row>
    <row r="143" spans="1:7" x14ac:dyDescent="0.25">
      <c r="A143" s="1">
        <f t="shared" si="10"/>
        <v>37757</v>
      </c>
      <c r="B143" s="1">
        <f t="shared" si="11"/>
        <v>37568</v>
      </c>
      <c r="C143" s="2">
        <f t="shared" si="9"/>
        <v>0.52222222222222225</v>
      </c>
      <c r="D143" s="2">
        <f t="shared" si="9"/>
        <v>0.51780821917808217</v>
      </c>
      <c r="E143" s="2">
        <f t="shared" si="9"/>
        <v>0.52500000000000002</v>
      </c>
      <c r="F143" s="2">
        <f t="shared" si="9"/>
        <v>0.51780821917808217</v>
      </c>
      <c r="G143" s="2">
        <f t="shared" si="9"/>
        <v>0.52222222222222225</v>
      </c>
    </row>
    <row r="144" spans="1:7" x14ac:dyDescent="0.25">
      <c r="A144" s="1">
        <f t="shared" si="10"/>
        <v>37758</v>
      </c>
      <c r="B144" s="1">
        <f t="shared" si="11"/>
        <v>37573</v>
      </c>
      <c r="C144" s="2">
        <f t="shared" si="9"/>
        <v>0.51111111111111107</v>
      </c>
      <c r="D144" s="2">
        <f t="shared" si="9"/>
        <v>0.50684931506849318</v>
      </c>
      <c r="E144" s="2">
        <f t="shared" si="9"/>
        <v>0.51388888888888884</v>
      </c>
      <c r="F144" s="2">
        <f t="shared" si="9"/>
        <v>0.50684931506849318</v>
      </c>
      <c r="G144" s="2">
        <f t="shared" si="9"/>
        <v>0.51111111111111107</v>
      </c>
    </row>
    <row r="145" spans="1:7" x14ac:dyDescent="0.25">
      <c r="A145" s="1">
        <f t="shared" si="10"/>
        <v>37759</v>
      </c>
      <c r="B145" s="1">
        <f t="shared" si="11"/>
        <v>37578</v>
      </c>
      <c r="C145" s="2">
        <f t="shared" si="9"/>
        <v>0.5</v>
      </c>
      <c r="D145" s="2">
        <f t="shared" si="9"/>
        <v>0.49589041095890413</v>
      </c>
      <c r="E145" s="2">
        <f t="shared" si="9"/>
        <v>0.50277777777777777</v>
      </c>
      <c r="F145" s="2">
        <f t="shared" si="9"/>
        <v>0.49589041095890413</v>
      </c>
      <c r="G145" s="2">
        <f t="shared" si="9"/>
        <v>0.5</v>
      </c>
    </row>
    <row r="146" spans="1:7" x14ac:dyDescent="0.25">
      <c r="A146" s="1">
        <f t="shared" si="10"/>
        <v>37760</v>
      </c>
      <c r="B146" s="1">
        <f t="shared" si="11"/>
        <v>37583</v>
      </c>
      <c r="C146" s="2">
        <f t="shared" si="9"/>
        <v>0.48888888888888887</v>
      </c>
      <c r="D146" s="2">
        <f t="shared" si="9"/>
        <v>0.48493150684931507</v>
      </c>
      <c r="E146" s="2">
        <f t="shared" si="9"/>
        <v>0.49166666666666664</v>
      </c>
      <c r="F146" s="2">
        <f t="shared" si="9"/>
        <v>0.48493150684931507</v>
      </c>
      <c r="G146" s="2">
        <f t="shared" si="9"/>
        <v>0.48888888888888887</v>
      </c>
    </row>
    <row r="147" spans="1:7" x14ac:dyDescent="0.25">
      <c r="A147" s="1">
        <f t="shared" si="10"/>
        <v>37761</v>
      </c>
      <c r="B147" s="1">
        <f t="shared" si="11"/>
        <v>37588</v>
      </c>
      <c r="C147" s="2">
        <f t="shared" si="9"/>
        <v>0.4777777777777778</v>
      </c>
      <c r="D147" s="2">
        <f t="shared" si="9"/>
        <v>0.47397260273972602</v>
      </c>
      <c r="E147" s="2">
        <f t="shared" si="9"/>
        <v>0.48055555555555557</v>
      </c>
      <c r="F147" s="2">
        <f t="shared" si="9"/>
        <v>0.47397260273972602</v>
      </c>
      <c r="G147" s="2">
        <f t="shared" si="9"/>
        <v>0.4777777777777778</v>
      </c>
    </row>
    <row r="148" spans="1:7" x14ac:dyDescent="0.25">
      <c r="A148" s="1">
        <f t="shared" si="10"/>
        <v>37762</v>
      </c>
      <c r="B148" s="1">
        <f t="shared" si="11"/>
        <v>37593</v>
      </c>
      <c r="C148" s="2">
        <f t="shared" si="9"/>
        <v>0.46666666666666667</v>
      </c>
      <c r="D148" s="2">
        <f t="shared" si="9"/>
        <v>0.46301369863013697</v>
      </c>
      <c r="E148" s="2">
        <f t="shared" si="9"/>
        <v>0.46944444444444444</v>
      </c>
      <c r="F148" s="2">
        <f t="shared" si="9"/>
        <v>0.46301369863013697</v>
      </c>
      <c r="G148" s="2">
        <f t="shared" si="9"/>
        <v>0.46666666666666667</v>
      </c>
    </row>
    <row r="149" spans="1:7" x14ac:dyDescent="0.25">
      <c r="A149" s="1">
        <f t="shared" si="10"/>
        <v>37763</v>
      </c>
      <c r="B149" s="1">
        <f t="shared" si="11"/>
        <v>37598</v>
      </c>
      <c r="C149" s="2">
        <f t="shared" si="9"/>
        <v>0.45555555555555555</v>
      </c>
      <c r="D149" s="2">
        <f t="shared" si="9"/>
        <v>0.45205479452054792</v>
      </c>
      <c r="E149" s="2">
        <f t="shared" si="9"/>
        <v>0.45833333333333331</v>
      </c>
      <c r="F149" s="2">
        <f t="shared" si="9"/>
        <v>0.45205479452054792</v>
      </c>
      <c r="G149" s="2">
        <f t="shared" si="9"/>
        <v>0.45555555555555555</v>
      </c>
    </row>
    <row r="150" spans="1:7" x14ac:dyDescent="0.25">
      <c r="A150" s="1">
        <f t="shared" si="10"/>
        <v>37764</v>
      </c>
      <c r="B150" s="1">
        <f t="shared" si="11"/>
        <v>37603</v>
      </c>
      <c r="C150" s="2">
        <f t="shared" si="9"/>
        <v>0.44444444444444442</v>
      </c>
      <c r="D150" s="2">
        <f t="shared" si="9"/>
        <v>0.44109589041095892</v>
      </c>
      <c r="E150" s="2">
        <f t="shared" si="9"/>
        <v>0.44722222222222224</v>
      </c>
      <c r="F150" s="2">
        <f t="shared" si="9"/>
        <v>0.44109589041095892</v>
      </c>
      <c r="G150" s="2">
        <f t="shared" si="9"/>
        <v>0.44444444444444442</v>
      </c>
    </row>
    <row r="151" spans="1:7" x14ac:dyDescent="0.25">
      <c r="A151" s="1">
        <f t="shared" si="10"/>
        <v>37765</v>
      </c>
      <c r="B151" s="1">
        <f t="shared" si="11"/>
        <v>37608</v>
      </c>
      <c r="C151" s="2">
        <f t="shared" si="9"/>
        <v>0.43333333333333335</v>
      </c>
      <c r="D151" s="2">
        <f t="shared" si="9"/>
        <v>0.43013698630136987</v>
      </c>
      <c r="E151" s="2">
        <f t="shared" si="9"/>
        <v>0.43611111111111112</v>
      </c>
      <c r="F151" s="2">
        <f t="shared" si="9"/>
        <v>0.43013698630136987</v>
      </c>
      <c r="G151" s="2">
        <f t="shared" si="9"/>
        <v>0.43333333333333335</v>
      </c>
    </row>
    <row r="152" spans="1:7" x14ac:dyDescent="0.25">
      <c r="A152" s="1">
        <f t="shared" si="10"/>
        <v>37766</v>
      </c>
      <c r="B152" s="1">
        <f t="shared" si="11"/>
        <v>37613</v>
      </c>
      <c r="C152" s="2">
        <f t="shared" si="9"/>
        <v>0.42222222222222222</v>
      </c>
      <c r="D152" s="2">
        <f t="shared" si="9"/>
        <v>0.41917808219178082</v>
      </c>
      <c r="E152" s="2">
        <f t="shared" si="9"/>
        <v>0.42499999999999999</v>
      </c>
      <c r="F152" s="2">
        <f t="shared" si="9"/>
        <v>0.41917808219178082</v>
      </c>
      <c r="G152" s="2">
        <f t="shared" si="9"/>
        <v>0.42222222222222222</v>
      </c>
    </row>
    <row r="153" spans="1:7" x14ac:dyDescent="0.25">
      <c r="A153" s="1">
        <f t="shared" si="10"/>
        <v>37767</v>
      </c>
      <c r="B153" s="1">
        <f t="shared" si="11"/>
        <v>37618</v>
      </c>
      <c r="C153" s="2">
        <f t="shared" si="9"/>
        <v>0.41111111111111109</v>
      </c>
      <c r="D153" s="2">
        <f t="shared" si="9"/>
        <v>0.40821917808219177</v>
      </c>
      <c r="E153" s="2">
        <f t="shared" si="9"/>
        <v>0.41388888888888886</v>
      </c>
      <c r="F153" s="2">
        <f t="shared" si="9"/>
        <v>0.40821917808219177</v>
      </c>
      <c r="G153" s="2">
        <f t="shared" si="9"/>
        <v>0.41111111111111109</v>
      </c>
    </row>
    <row r="154" spans="1:7" x14ac:dyDescent="0.25">
      <c r="A154" s="1">
        <f t="shared" si="10"/>
        <v>37768</v>
      </c>
      <c r="B154" s="1">
        <f t="shared" si="11"/>
        <v>37623</v>
      </c>
      <c r="C154" s="2">
        <f t="shared" si="9"/>
        <v>0.40277777777777779</v>
      </c>
      <c r="D154" s="2">
        <f t="shared" si="9"/>
        <v>0.39726027397260272</v>
      </c>
      <c r="E154" s="2">
        <f t="shared" si="9"/>
        <v>0.40277777777777779</v>
      </c>
      <c r="F154" s="2">
        <f t="shared" si="9"/>
        <v>0.39726027397260272</v>
      </c>
      <c r="G154" s="2">
        <f t="shared" si="9"/>
        <v>0.40277777777777779</v>
      </c>
    </row>
    <row r="155" spans="1:7" x14ac:dyDescent="0.25">
      <c r="A155" s="1">
        <f t="shared" si="10"/>
        <v>37769</v>
      </c>
      <c r="B155" s="1">
        <f t="shared" si="11"/>
        <v>37628</v>
      </c>
      <c r="C155" s="2">
        <f t="shared" si="9"/>
        <v>0.39166666666666666</v>
      </c>
      <c r="D155" s="2">
        <f t="shared" si="9"/>
        <v>0.38630136986301372</v>
      </c>
      <c r="E155" s="2">
        <f t="shared" si="9"/>
        <v>0.39166666666666666</v>
      </c>
      <c r="F155" s="2">
        <f t="shared" si="9"/>
        <v>0.38630136986301372</v>
      </c>
      <c r="G155" s="2">
        <f t="shared" si="9"/>
        <v>0.39166666666666666</v>
      </c>
    </row>
    <row r="156" spans="1:7" x14ac:dyDescent="0.25">
      <c r="A156" s="1">
        <f t="shared" si="10"/>
        <v>37770</v>
      </c>
      <c r="B156" s="1">
        <f t="shared" si="11"/>
        <v>37633</v>
      </c>
      <c r="C156" s="2">
        <f t="shared" si="9"/>
        <v>0.38055555555555554</v>
      </c>
      <c r="D156" s="2">
        <f t="shared" si="9"/>
        <v>0.37534246575342467</v>
      </c>
      <c r="E156" s="2">
        <f t="shared" si="9"/>
        <v>0.38055555555555554</v>
      </c>
      <c r="F156" s="2">
        <f t="shared" si="9"/>
        <v>0.37534246575342467</v>
      </c>
      <c r="G156" s="2">
        <f t="shared" si="9"/>
        <v>0.38055555555555554</v>
      </c>
    </row>
    <row r="157" spans="1:7" x14ac:dyDescent="0.25">
      <c r="A157" s="1">
        <f t="shared" si="10"/>
        <v>37771</v>
      </c>
      <c r="B157" s="1">
        <f t="shared" si="11"/>
        <v>37638</v>
      </c>
      <c r="C157" s="2">
        <f t="shared" si="9"/>
        <v>0.36944444444444446</v>
      </c>
      <c r="D157" s="2">
        <f t="shared" si="9"/>
        <v>0.36438356164383562</v>
      </c>
      <c r="E157" s="2">
        <f t="shared" si="9"/>
        <v>0.36944444444444446</v>
      </c>
      <c r="F157" s="2">
        <f t="shared" si="9"/>
        <v>0.36438356164383562</v>
      </c>
      <c r="G157" s="2">
        <f t="shared" si="9"/>
        <v>0.36944444444444446</v>
      </c>
    </row>
    <row r="158" spans="1:7" x14ac:dyDescent="0.25">
      <c r="A158" s="1">
        <f t="shared" si="10"/>
        <v>37772</v>
      </c>
      <c r="B158" s="1">
        <f t="shared" si="11"/>
        <v>37643</v>
      </c>
      <c r="C158" s="2">
        <f t="shared" si="9"/>
        <v>0.35833333333333334</v>
      </c>
      <c r="D158" s="2">
        <f t="shared" si="9"/>
        <v>0.35342465753424657</v>
      </c>
      <c r="E158" s="2">
        <f t="shared" si="9"/>
        <v>0.35833333333333334</v>
      </c>
      <c r="F158" s="2">
        <f t="shared" si="9"/>
        <v>0.35342465753424657</v>
      </c>
      <c r="G158" s="2">
        <f t="shared" si="9"/>
        <v>0.35555555555555557</v>
      </c>
    </row>
    <row r="159" spans="1:7" x14ac:dyDescent="0.25">
      <c r="A159" s="1">
        <f t="shared" si="10"/>
        <v>37773</v>
      </c>
      <c r="B159" s="1">
        <f t="shared" si="11"/>
        <v>37648</v>
      </c>
      <c r="C159" s="2">
        <f t="shared" si="9"/>
        <v>0.34444444444444444</v>
      </c>
      <c r="D159" s="2">
        <f t="shared" si="9"/>
        <v>0.34246575342465752</v>
      </c>
      <c r="E159" s="2">
        <f t="shared" si="9"/>
        <v>0.34722222222222221</v>
      </c>
      <c r="F159" s="2">
        <f t="shared" si="9"/>
        <v>0.34246575342465752</v>
      </c>
      <c r="G159" s="2">
        <f t="shared" si="9"/>
        <v>0.34444444444444444</v>
      </c>
    </row>
    <row r="160" spans="1:7" x14ac:dyDescent="0.25">
      <c r="A160" s="1">
        <f t="shared" si="10"/>
        <v>37774</v>
      </c>
      <c r="B160" s="1">
        <f t="shared" si="11"/>
        <v>37653</v>
      </c>
      <c r="C160" s="2">
        <f t="shared" si="9"/>
        <v>0.33611111111111114</v>
      </c>
      <c r="D160" s="2">
        <f t="shared" si="9"/>
        <v>0.33150684931506852</v>
      </c>
      <c r="E160" s="2">
        <f t="shared" si="9"/>
        <v>0.33611111111111114</v>
      </c>
      <c r="F160" s="2">
        <f t="shared" si="9"/>
        <v>0.33150684931506852</v>
      </c>
      <c r="G160" s="2">
        <f t="shared" si="9"/>
        <v>0.33611111111111114</v>
      </c>
    </row>
    <row r="161" spans="1:7" x14ac:dyDescent="0.25">
      <c r="A161" s="1">
        <f t="shared" si="10"/>
        <v>37775</v>
      </c>
      <c r="B161" s="1">
        <f t="shared" si="11"/>
        <v>37658</v>
      </c>
      <c r="C161" s="2">
        <f t="shared" si="9"/>
        <v>0.32500000000000001</v>
      </c>
      <c r="D161" s="2">
        <f t="shared" si="9"/>
        <v>0.32054794520547947</v>
      </c>
      <c r="E161" s="2">
        <f t="shared" si="9"/>
        <v>0.32500000000000001</v>
      </c>
      <c r="F161" s="2">
        <f t="shared" si="9"/>
        <v>0.32054794520547947</v>
      </c>
      <c r="G161" s="2">
        <f t="shared" si="9"/>
        <v>0.32500000000000001</v>
      </c>
    </row>
    <row r="162" spans="1:7" x14ac:dyDescent="0.25">
      <c r="A162" s="1">
        <f t="shared" si="10"/>
        <v>37776</v>
      </c>
      <c r="B162" s="1">
        <f t="shared" si="11"/>
        <v>37663</v>
      </c>
      <c r="C162" s="2">
        <f t="shared" si="9"/>
        <v>0.31388888888888888</v>
      </c>
      <c r="D162" s="2">
        <f t="shared" si="9"/>
        <v>0.30958904109589042</v>
      </c>
      <c r="E162" s="2">
        <f t="shared" si="9"/>
        <v>0.31388888888888888</v>
      </c>
      <c r="F162" s="2">
        <f t="shared" si="9"/>
        <v>0.30958904109589042</v>
      </c>
      <c r="G162" s="2">
        <f t="shared" si="9"/>
        <v>0.31388888888888888</v>
      </c>
    </row>
    <row r="163" spans="1:7" x14ac:dyDescent="0.25">
      <c r="A163" s="1">
        <f t="shared" si="10"/>
        <v>37777</v>
      </c>
      <c r="B163" s="1">
        <f t="shared" si="11"/>
        <v>37668</v>
      </c>
      <c r="C163" s="2">
        <f t="shared" si="9"/>
        <v>0.30277777777777776</v>
      </c>
      <c r="D163" s="2">
        <f t="shared" si="9"/>
        <v>0.29863013698630136</v>
      </c>
      <c r="E163" s="2">
        <f t="shared" si="9"/>
        <v>0.30277777777777776</v>
      </c>
      <c r="F163" s="2">
        <f t="shared" si="9"/>
        <v>0.29863013698630136</v>
      </c>
      <c r="G163" s="2">
        <f t="shared" si="9"/>
        <v>0.30277777777777776</v>
      </c>
    </row>
    <row r="164" spans="1:7" x14ac:dyDescent="0.25">
      <c r="A164" s="1">
        <f t="shared" si="10"/>
        <v>37778</v>
      </c>
      <c r="B164" s="1">
        <f t="shared" si="11"/>
        <v>37673</v>
      </c>
      <c r="C164" s="2">
        <f t="shared" si="9"/>
        <v>0.29166666666666669</v>
      </c>
      <c r="D164" s="2">
        <f t="shared" si="9"/>
        <v>0.28767123287671231</v>
      </c>
      <c r="E164" s="2">
        <f t="shared" si="9"/>
        <v>0.29166666666666669</v>
      </c>
      <c r="F164" s="2">
        <f t="shared" si="9"/>
        <v>0.28767123287671231</v>
      </c>
      <c r="G164" s="2">
        <f t="shared" si="9"/>
        <v>0.29166666666666669</v>
      </c>
    </row>
    <row r="165" spans="1:7" x14ac:dyDescent="0.25">
      <c r="A165" s="1">
        <f t="shared" si="10"/>
        <v>37779</v>
      </c>
      <c r="B165" s="1">
        <f t="shared" si="11"/>
        <v>37678</v>
      </c>
      <c r="C165" s="2">
        <f t="shared" si="9"/>
        <v>0.28055555555555556</v>
      </c>
      <c r="D165" s="2">
        <f t="shared" si="9"/>
        <v>0.27671232876712326</v>
      </c>
      <c r="E165" s="2">
        <f t="shared" si="9"/>
        <v>0.28055555555555556</v>
      </c>
      <c r="F165" s="2">
        <f t="shared" si="9"/>
        <v>0.27671232876712326</v>
      </c>
      <c r="G165" s="2">
        <f t="shared" si="9"/>
        <v>0.28055555555555556</v>
      </c>
    </row>
    <row r="166" spans="1:7" x14ac:dyDescent="0.25">
      <c r="A166" s="1">
        <f t="shared" si="10"/>
        <v>37780</v>
      </c>
      <c r="B166" s="1">
        <f t="shared" si="11"/>
        <v>37683</v>
      </c>
      <c r="C166" s="2">
        <f t="shared" si="9"/>
        <v>0.2638888888888889</v>
      </c>
      <c r="D166" s="2">
        <f t="shared" si="9"/>
        <v>0.26575342465753427</v>
      </c>
      <c r="E166" s="2">
        <f t="shared" si="9"/>
        <v>0.26944444444444443</v>
      </c>
      <c r="F166" s="2">
        <f t="shared" si="9"/>
        <v>0.26575342465753427</v>
      </c>
      <c r="G166" s="2">
        <f t="shared" si="9"/>
        <v>0.2638888888888889</v>
      </c>
    </row>
    <row r="167" spans="1:7" x14ac:dyDescent="0.25">
      <c r="A167" s="1">
        <f t="shared" si="10"/>
        <v>37781</v>
      </c>
      <c r="B167" s="1">
        <f t="shared" si="11"/>
        <v>37688</v>
      </c>
      <c r="C167" s="2">
        <f t="shared" si="9"/>
        <v>0.25277777777777777</v>
      </c>
      <c r="D167" s="2">
        <f t="shared" si="9"/>
        <v>0.25479452054794521</v>
      </c>
      <c r="E167" s="2">
        <f t="shared" si="9"/>
        <v>0.25833333333333336</v>
      </c>
      <c r="F167" s="2">
        <f t="shared" si="9"/>
        <v>0.25479452054794521</v>
      </c>
      <c r="G167" s="2">
        <f t="shared" si="9"/>
        <v>0.25277777777777777</v>
      </c>
    </row>
    <row r="168" spans="1:7" x14ac:dyDescent="0.25">
      <c r="A168" s="1">
        <f t="shared" si="10"/>
        <v>37782</v>
      </c>
      <c r="B168" s="1">
        <f t="shared" si="11"/>
        <v>37693</v>
      </c>
      <c r="C168" s="2">
        <f t="shared" si="9"/>
        <v>0.24166666666666667</v>
      </c>
      <c r="D168" s="2">
        <f t="shared" si="9"/>
        <v>0.24383561643835616</v>
      </c>
      <c r="E168" s="2">
        <f t="shared" si="9"/>
        <v>0.24722222222222223</v>
      </c>
      <c r="F168" s="2">
        <f t="shared" si="9"/>
        <v>0.24383561643835616</v>
      </c>
      <c r="G168" s="2">
        <f t="shared" si="9"/>
        <v>0.24166666666666667</v>
      </c>
    </row>
    <row r="169" spans="1:7" x14ac:dyDescent="0.25">
      <c r="A169" s="1">
        <f t="shared" si="10"/>
        <v>37783</v>
      </c>
      <c r="B169" s="1">
        <f t="shared" si="11"/>
        <v>37698</v>
      </c>
      <c r="C169" s="2">
        <f t="shared" si="9"/>
        <v>0.23055555555555557</v>
      </c>
      <c r="D169" s="2">
        <f t="shared" si="9"/>
        <v>0.23287671232876711</v>
      </c>
      <c r="E169" s="2">
        <f t="shared" si="9"/>
        <v>0.2361111111111111</v>
      </c>
      <c r="F169" s="2">
        <f t="shared" si="9"/>
        <v>0.23287671232876711</v>
      </c>
      <c r="G169" s="2">
        <f t="shared" si="9"/>
        <v>0.23055555555555557</v>
      </c>
    </row>
    <row r="170" spans="1:7" x14ac:dyDescent="0.25">
      <c r="A170" s="1">
        <f t="shared" si="10"/>
        <v>37784</v>
      </c>
      <c r="B170" s="1">
        <f t="shared" si="11"/>
        <v>37703</v>
      </c>
      <c r="C170" s="2">
        <f t="shared" si="9"/>
        <v>0.21944444444444444</v>
      </c>
      <c r="D170" s="2">
        <f t="shared" si="9"/>
        <v>0.22191780821917809</v>
      </c>
      <c r="E170" s="2">
        <f t="shared" si="9"/>
        <v>0.22500000000000001</v>
      </c>
      <c r="F170" s="2">
        <f t="shared" si="9"/>
        <v>0.22191780821917809</v>
      </c>
      <c r="G170" s="2">
        <f t="shared" si="9"/>
        <v>0.21944444444444444</v>
      </c>
    </row>
    <row r="171" spans="1:7" x14ac:dyDescent="0.25">
      <c r="A171" s="1">
        <f t="shared" si="10"/>
        <v>37785</v>
      </c>
      <c r="B171" s="1">
        <f t="shared" si="11"/>
        <v>37708</v>
      </c>
      <c r="C171" s="2">
        <f t="shared" si="9"/>
        <v>0.20833333333333334</v>
      </c>
      <c r="D171" s="2">
        <f t="shared" si="9"/>
        <v>0.21095890410958903</v>
      </c>
      <c r="E171" s="2">
        <f t="shared" si="9"/>
        <v>0.21388888888888888</v>
      </c>
      <c r="F171" s="2">
        <f t="shared" si="9"/>
        <v>0.21095890410958903</v>
      </c>
      <c r="G171" s="2">
        <f t="shared" si="9"/>
        <v>0.20833333333333334</v>
      </c>
    </row>
    <row r="172" spans="1:7" x14ac:dyDescent="0.25">
      <c r="A172" s="1">
        <f t="shared" si="10"/>
        <v>37786</v>
      </c>
      <c r="B172" s="1">
        <f t="shared" si="11"/>
        <v>37713</v>
      </c>
      <c r="C172" s="2">
        <f t="shared" si="9"/>
        <v>0.2</v>
      </c>
      <c r="D172" s="2">
        <f t="shared" si="9"/>
        <v>0.2</v>
      </c>
      <c r="E172" s="2">
        <f t="shared" si="9"/>
        <v>0.20277777777777778</v>
      </c>
      <c r="F172" s="2">
        <f t="shared" si="9"/>
        <v>0.2</v>
      </c>
      <c r="G172" s="2">
        <f t="shared" si="9"/>
        <v>0.2</v>
      </c>
    </row>
    <row r="173" spans="1:7" x14ac:dyDescent="0.25">
      <c r="A173" s="1">
        <f t="shared" si="10"/>
        <v>37787</v>
      </c>
      <c r="B173" s="1">
        <f t="shared" si="11"/>
        <v>37718</v>
      </c>
      <c r="C173" s="2">
        <f t="shared" si="9"/>
        <v>0.18888888888888888</v>
      </c>
      <c r="D173" s="2">
        <f t="shared" si="9"/>
        <v>0.18904109589041096</v>
      </c>
      <c r="E173" s="2">
        <f t="shared" si="9"/>
        <v>0.19166666666666668</v>
      </c>
      <c r="F173" s="2">
        <f t="shared" si="9"/>
        <v>0.18904109589041096</v>
      </c>
      <c r="G173" s="2">
        <f t="shared" si="9"/>
        <v>0.18888888888888888</v>
      </c>
    </row>
    <row r="174" spans="1:7" x14ac:dyDescent="0.25">
      <c r="A174" s="1">
        <f t="shared" si="10"/>
        <v>37788</v>
      </c>
      <c r="B174" s="1">
        <f t="shared" si="11"/>
        <v>37723</v>
      </c>
      <c r="C174" s="2">
        <f t="shared" si="9"/>
        <v>0.17777777777777778</v>
      </c>
      <c r="D174" s="2">
        <f t="shared" si="9"/>
        <v>0.17808219178082191</v>
      </c>
      <c r="E174" s="2">
        <f t="shared" si="9"/>
        <v>0.18055555555555555</v>
      </c>
      <c r="F174" s="2">
        <f t="shared" si="9"/>
        <v>0.17808219178082191</v>
      </c>
      <c r="G174" s="2">
        <f t="shared" si="9"/>
        <v>0.17777777777777778</v>
      </c>
    </row>
    <row r="175" spans="1:7" x14ac:dyDescent="0.25">
      <c r="A175" s="1">
        <f t="shared" si="10"/>
        <v>37789</v>
      </c>
      <c r="B175" s="1">
        <f t="shared" si="11"/>
        <v>37728</v>
      </c>
      <c r="C175" s="2">
        <f t="shared" si="9"/>
        <v>0.16666666666666666</v>
      </c>
      <c r="D175" s="2">
        <f t="shared" si="9"/>
        <v>0.16712328767123288</v>
      </c>
      <c r="E175" s="2">
        <f t="shared" si="9"/>
        <v>0.16944444444444445</v>
      </c>
      <c r="F175" s="2">
        <f t="shared" si="9"/>
        <v>0.16712328767123288</v>
      </c>
      <c r="G175" s="2">
        <f t="shared" si="9"/>
        <v>0.16666666666666666</v>
      </c>
    </row>
    <row r="176" spans="1:7" x14ac:dyDescent="0.25">
      <c r="A176" s="1">
        <f t="shared" si="10"/>
        <v>37790</v>
      </c>
      <c r="B176" s="1">
        <f t="shared" si="11"/>
        <v>37733</v>
      </c>
      <c r="C176" s="2">
        <f t="shared" si="9"/>
        <v>0.15555555555555556</v>
      </c>
      <c r="D176" s="2">
        <f t="shared" si="9"/>
        <v>0.15616438356164383</v>
      </c>
      <c r="E176" s="2">
        <f t="shared" si="9"/>
        <v>0.15833333333333333</v>
      </c>
      <c r="F176" s="2">
        <f t="shared" si="9"/>
        <v>0.15616438356164383</v>
      </c>
      <c r="G176" s="2">
        <f t="shared" si="9"/>
        <v>0.15555555555555556</v>
      </c>
    </row>
    <row r="177" spans="1:7" x14ac:dyDescent="0.25">
      <c r="A177" s="1">
        <f t="shared" si="10"/>
        <v>37791</v>
      </c>
      <c r="B177" s="1">
        <f t="shared" si="11"/>
        <v>37738</v>
      </c>
      <c r="C177" s="2">
        <f t="shared" ref="C177:G227" si="12">YEARFRAC($A177,$B177,C$2)</f>
        <v>0.14444444444444443</v>
      </c>
      <c r="D177" s="2">
        <f t="shared" si="12"/>
        <v>0.14520547945205478</v>
      </c>
      <c r="E177" s="2">
        <f t="shared" si="12"/>
        <v>0.14722222222222223</v>
      </c>
      <c r="F177" s="2">
        <f t="shared" si="12"/>
        <v>0.14520547945205478</v>
      </c>
      <c r="G177" s="2">
        <f t="shared" si="12"/>
        <v>0.14444444444444443</v>
      </c>
    </row>
    <row r="178" spans="1:7" x14ac:dyDescent="0.25">
      <c r="A178" s="1">
        <f t="shared" si="10"/>
        <v>37792</v>
      </c>
      <c r="B178" s="1">
        <f t="shared" si="11"/>
        <v>37743</v>
      </c>
      <c r="C178" s="2">
        <f t="shared" si="12"/>
        <v>0.13333333333333333</v>
      </c>
      <c r="D178" s="2">
        <f t="shared" si="12"/>
        <v>0.13424657534246576</v>
      </c>
      <c r="E178" s="2">
        <f t="shared" si="12"/>
        <v>0.1361111111111111</v>
      </c>
      <c r="F178" s="2">
        <f t="shared" si="12"/>
        <v>0.13424657534246576</v>
      </c>
      <c r="G178" s="2">
        <f t="shared" si="12"/>
        <v>0.13333333333333333</v>
      </c>
    </row>
    <row r="179" spans="1:7" x14ac:dyDescent="0.25">
      <c r="A179" s="1">
        <f t="shared" si="10"/>
        <v>37793</v>
      </c>
      <c r="B179" s="1">
        <f t="shared" si="11"/>
        <v>37748</v>
      </c>
      <c r="C179" s="2">
        <f t="shared" si="12"/>
        <v>0.12222222222222222</v>
      </c>
      <c r="D179" s="2">
        <f t="shared" si="12"/>
        <v>0.12328767123287671</v>
      </c>
      <c r="E179" s="2">
        <f t="shared" si="12"/>
        <v>0.125</v>
      </c>
      <c r="F179" s="2">
        <f t="shared" si="12"/>
        <v>0.12328767123287671</v>
      </c>
      <c r="G179" s="2">
        <f t="shared" si="12"/>
        <v>0.12222222222222222</v>
      </c>
    </row>
    <row r="180" spans="1:7" x14ac:dyDescent="0.25">
      <c r="A180" s="1">
        <f t="shared" si="10"/>
        <v>37794</v>
      </c>
      <c r="B180" s="1">
        <f t="shared" si="11"/>
        <v>37753</v>
      </c>
      <c r="C180" s="2">
        <f t="shared" si="12"/>
        <v>0.1111111111111111</v>
      </c>
      <c r="D180" s="2">
        <f t="shared" si="12"/>
        <v>0.11232876712328767</v>
      </c>
      <c r="E180" s="2">
        <f t="shared" si="12"/>
        <v>0.11388888888888889</v>
      </c>
      <c r="F180" s="2">
        <f t="shared" si="12"/>
        <v>0.11232876712328767</v>
      </c>
      <c r="G180" s="2">
        <f t="shared" si="12"/>
        <v>0.1111111111111111</v>
      </c>
    </row>
    <row r="181" spans="1:7" x14ac:dyDescent="0.25">
      <c r="A181" s="1">
        <f t="shared" si="10"/>
        <v>37795</v>
      </c>
      <c r="B181" s="1">
        <f t="shared" si="11"/>
        <v>37758</v>
      </c>
      <c r="C181" s="2">
        <f t="shared" si="12"/>
        <v>0.1</v>
      </c>
      <c r="D181" s="2">
        <f t="shared" si="12"/>
        <v>0.10136986301369863</v>
      </c>
      <c r="E181" s="2">
        <f t="shared" si="12"/>
        <v>0.10277777777777777</v>
      </c>
      <c r="F181" s="2">
        <f t="shared" si="12"/>
        <v>0.10136986301369863</v>
      </c>
      <c r="G181" s="2">
        <f t="shared" si="12"/>
        <v>0.1</v>
      </c>
    </row>
    <row r="182" spans="1:7" x14ac:dyDescent="0.25">
      <c r="A182" s="1">
        <f t="shared" si="10"/>
        <v>37796</v>
      </c>
      <c r="B182" s="1">
        <f t="shared" si="11"/>
        <v>37763</v>
      </c>
      <c r="C182" s="2">
        <f t="shared" si="12"/>
        <v>8.8888888888888892E-2</v>
      </c>
      <c r="D182" s="2">
        <f t="shared" si="12"/>
        <v>9.0410958904109592E-2</v>
      </c>
      <c r="E182" s="2">
        <f t="shared" si="12"/>
        <v>9.166666666666666E-2</v>
      </c>
      <c r="F182" s="2">
        <f t="shared" si="12"/>
        <v>9.0410958904109592E-2</v>
      </c>
      <c r="G182" s="2">
        <f t="shared" si="12"/>
        <v>8.8888888888888892E-2</v>
      </c>
    </row>
    <row r="183" spans="1:7" x14ac:dyDescent="0.25">
      <c r="A183" s="1">
        <f t="shared" si="10"/>
        <v>37797</v>
      </c>
      <c r="B183" s="1">
        <f t="shared" si="11"/>
        <v>37768</v>
      </c>
      <c r="C183" s="2">
        <f t="shared" si="12"/>
        <v>7.7777777777777779E-2</v>
      </c>
      <c r="D183" s="2">
        <f t="shared" si="12"/>
        <v>7.9452054794520555E-2</v>
      </c>
      <c r="E183" s="2">
        <f t="shared" si="12"/>
        <v>8.0555555555555561E-2</v>
      </c>
      <c r="F183" s="2">
        <f t="shared" si="12"/>
        <v>7.9452054794520555E-2</v>
      </c>
      <c r="G183" s="2">
        <f t="shared" si="12"/>
        <v>7.7777777777777779E-2</v>
      </c>
    </row>
    <row r="184" spans="1:7" x14ac:dyDescent="0.25">
      <c r="A184" s="1">
        <f t="shared" si="10"/>
        <v>37798</v>
      </c>
      <c r="B184" s="1">
        <f t="shared" si="11"/>
        <v>37773</v>
      </c>
      <c r="C184" s="2">
        <f t="shared" si="12"/>
        <v>6.9444444444444448E-2</v>
      </c>
      <c r="D184" s="2">
        <f t="shared" si="12"/>
        <v>6.8493150684931503E-2</v>
      </c>
      <c r="E184" s="2">
        <f t="shared" si="12"/>
        <v>6.9444444444444448E-2</v>
      </c>
      <c r="F184" s="2">
        <f t="shared" si="12"/>
        <v>6.8493150684931503E-2</v>
      </c>
      <c r="G184" s="2">
        <f t="shared" si="12"/>
        <v>6.9444444444444448E-2</v>
      </c>
    </row>
    <row r="185" spans="1:7" x14ac:dyDescent="0.25">
      <c r="A185" s="1">
        <f t="shared" si="10"/>
        <v>37799</v>
      </c>
      <c r="B185" s="1">
        <f t="shared" si="11"/>
        <v>37778</v>
      </c>
      <c r="C185" s="2">
        <f t="shared" si="12"/>
        <v>5.8333333333333334E-2</v>
      </c>
      <c r="D185" s="2">
        <f t="shared" si="12"/>
        <v>5.7534246575342465E-2</v>
      </c>
      <c r="E185" s="2">
        <f t="shared" si="12"/>
        <v>5.8333333333333334E-2</v>
      </c>
      <c r="F185" s="2">
        <f t="shared" si="12"/>
        <v>5.7534246575342465E-2</v>
      </c>
      <c r="G185" s="2">
        <f t="shared" si="12"/>
        <v>5.8333333333333334E-2</v>
      </c>
    </row>
    <row r="186" spans="1:7" x14ac:dyDescent="0.25">
      <c r="A186" s="1">
        <f t="shared" si="10"/>
        <v>37800</v>
      </c>
      <c r="B186" s="1">
        <f t="shared" si="11"/>
        <v>37783</v>
      </c>
      <c r="C186" s="2">
        <f t="shared" si="12"/>
        <v>4.7222222222222221E-2</v>
      </c>
      <c r="D186" s="2">
        <f t="shared" si="12"/>
        <v>4.6575342465753428E-2</v>
      </c>
      <c r="E186" s="2">
        <f t="shared" si="12"/>
        <v>4.7222222222222221E-2</v>
      </c>
      <c r="F186" s="2">
        <f t="shared" si="12"/>
        <v>4.6575342465753428E-2</v>
      </c>
      <c r="G186" s="2">
        <f t="shared" si="12"/>
        <v>4.7222222222222221E-2</v>
      </c>
    </row>
    <row r="187" spans="1:7" x14ac:dyDescent="0.25">
      <c r="A187" s="1">
        <f t="shared" si="10"/>
        <v>37801</v>
      </c>
      <c r="B187" s="1">
        <f t="shared" si="11"/>
        <v>37788</v>
      </c>
      <c r="C187" s="2">
        <f t="shared" si="12"/>
        <v>3.6111111111111108E-2</v>
      </c>
      <c r="D187" s="2">
        <f t="shared" si="12"/>
        <v>3.5616438356164383E-2</v>
      </c>
      <c r="E187" s="2">
        <f t="shared" si="12"/>
        <v>3.6111111111111108E-2</v>
      </c>
      <c r="F187" s="2">
        <f t="shared" si="12"/>
        <v>3.5616438356164383E-2</v>
      </c>
      <c r="G187" s="2">
        <f t="shared" si="12"/>
        <v>3.6111111111111108E-2</v>
      </c>
    </row>
    <row r="188" spans="1:7" x14ac:dyDescent="0.25">
      <c r="A188" s="1">
        <f t="shared" si="10"/>
        <v>37802</v>
      </c>
      <c r="B188" s="1">
        <f t="shared" si="11"/>
        <v>37793</v>
      </c>
      <c r="C188" s="2">
        <f t="shared" si="12"/>
        <v>2.5000000000000001E-2</v>
      </c>
      <c r="D188" s="2">
        <f t="shared" si="12"/>
        <v>2.4657534246575342E-2</v>
      </c>
      <c r="E188" s="2">
        <f t="shared" si="12"/>
        <v>2.5000000000000001E-2</v>
      </c>
      <c r="F188" s="2">
        <f t="shared" si="12"/>
        <v>2.4657534246575342E-2</v>
      </c>
      <c r="G188" s="2">
        <f t="shared" si="12"/>
        <v>2.5000000000000001E-2</v>
      </c>
    </row>
    <row r="189" spans="1:7" x14ac:dyDescent="0.25">
      <c r="A189" s="1">
        <f t="shared" si="10"/>
        <v>37803</v>
      </c>
      <c r="B189" s="1">
        <f t="shared" si="11"/>
        <v>37798</v>
      </c>
      <c r="C189" s="2">
        <f t="shared" si="12"/>
        <v>1.3888888888888888E-2</v>
      </c>
      <c r="D189" s="2">
        <f t="shared" si="12"/>
        <v>1.3698630136986301E-2</v>
      </c>
      <c r="E189" s="2">
        <f t="shared" si="12"/>
        <v>1.3888888888888888E-2</v>
      </c>
      <c r="F189" s="2">
        <f t="shared" si="12"/>
        <v>1.3698630136986301E-2</v>
      </c>
      <c r="G189" s="2">
        <f t="shared" si="12"/>
        <v>1.3888888888888888E-2</v>
      </c>
    </row>
    <row r="190" spans="1:7" x14ac:dyDescent="0.25">
      <c r="A190" s="1">
        <f t="shared" si="10"/>
        <v>37804</v>
      </c>
      <c r="B190" s="1">
        <f t="shared" si="11"/>
        <v>37803</v>
      </c>
      <c r="C190" s="2">
        <f t="shared" si="12"/>
        <v>2.7777777777777779E-3</v>
      </c>
      <c r="D190" s="2">
        <f t="shared" si="12"/>
        <v>2.7397260273972603E-3</v>
      </c>
      <c r="E190" s="2">
        <f t="shared" si="12"/>
        <v>2.7777777777777779E-3</v>
      </c>
      <c r="F190" s="2">
        <f t="shared" si="12"/>
        <v>2.7397260273972603E-3</v>
      </c>
      <c r="G190" s="2">
        <f t="shared" si="12"/>
        <v>2.7777777777777779E-3</v>
      </c>
    </row>
    <row r="191" spans="1:7" x14ac:dyDescent="0.25">
      <c r="A191" s="1">
        <f t="shared" si="10"/>
        <v>37805</v>
      </c>
      <c r="B191" s="1">
        <f t="shared" si="11"/>
        <v>37808</v>
      </c>
      <c r="C191" s="2">
        <f t="shared" si="12"/>
        <v>8.3333333333333332E-3</v>
      </c>
      <c r="D191" s="2">
        <f t="shared" si="12"/>
        <v>8.21917808219178E-3</v>
      </c>
      <c r="E191" s="2">
        <f t="shared" si="12"/>
        <v>8.3333333333333332E-3</v>
      </c>
      <c r="F191" s="2">
        <f t="shared" si="12"/>
        <v>8.21917808219178E-3</v>
      </c>
      <c r="G191" s="2">
        <f t="shared" si="12"/>
        <v>8.3333333333333332E-3</v>
      </c>
    </row>
    <row r="192" spans="1:7" x14ac:dyDescent="0.25">
      <c r="A192" s="1">
        <f t="shared" si="10"/>
        <v>37806</v>
      </c>
      <c r="B192" s="1">
        <f t="shared" si="11"/>
        <v>37813</v>
      </c>
      <c r="C192" s="2">
        <f t="shared" si="12"/>
        <v>1.9444444444444445E-2</v>
      </c>
      <c r="D192" s="2">
        <f t="shared" si="12"/>
        <v>1.9178082191780823E-2</v>
      </c>
      <c r="E192" s="2">
        <f t="shared" si="12"/>
        <v>1.9444444444444445E-2</v>
      </c>
      <c r="F192" s="2">
        <f t="shared" si="12"/>
        <v>1.9178082191780823E-2</v>
      </c>
      <c r="G192" s="2">
        <f t="shared" si="12"/>
        <v>1.9444444444444445E-2</v>
      </c>
    </row>
    <row r="193" spans="1:7" x14ac:dyDescent="0.25">
      <c r="A193" s="1">
        <f t="shared" si="10"/>
        <v>37807</v>
      </c>
      <c r="B193" s="1">
        <f t="shared" si="11"/>
        <v>37818</v>
      </c>
      <c r="C193" s="2">
        <f t="shared" si="12"/>
        <v>3.0555555555555555E-2</v>
      </c>
      <c r="D193" s="2">
        <f t="shared" si="12"/>
        <v>3.0136986301369864E-2</v>
      </c>
      <c r="E193" s="2">
        <f t="shared" si="12"/>
        <v>3.0555555555555555E-2</v>
      </c>
      <c r="F193" s="2">
        <f t="shared" si="12"/>
        <v>3.0136986301369864E-2</v>
      </c>
      <c r="G193" s="2">
        <f t="shared" si="12"/>
        <v>3.0555555555555555E-2</v>
      </c>
    </row>
    <row r="194" spans="1:7" x14ac:dyDescent="0.25">
      <c r="A194" s="1">
        <f t="shared" si="10"/>
        <v>37808</v>
      </c>
      <c r="B194" s="1">
        <f t="shared" si="11"/>
        <v>37823</v>
      </c>
      <c r="C194" s="2">
        <f t="shared" si="12"/>
        <v>4.1666666666666664E-2</v>
      </c>
      <c r="D194" s="2">
        <f t="shared" si="12"/>
        <v>4.1095890410958902E-2</v>
      </c>
      <c r="E194" s="2">
        <f t="shared" si="12"/>
        <v>4.1666666666666664E-2</v>
      </c>
      <c r="F194" s="2">
        <f t="shared" si="12"/>
        <v>4.1095890410958902E-2</v>
      </c>
      <c r="G194" s="2">
        <f t="shared" si="12"/>
        <v>4.1666666666666664E-2</v>
      </c>
    </row>
    <row r="195" spans="1:7" x14ac:dyDescent="0.25">
      <c r="A195" s="1">
        <f t="shared" si="10"/>
        <v>37809</v>
      </c>
      <c r="B195" s="1">
        <f t="shared" si="11"/>
        <v>37828</v>
      </c>
      <c r="C195" s="2">
        <f t="shared" si="12"/>
        <v>5.2777777777777778E-2</v>
      </c>
      <c r="D195" s="2">
        <f t="shared" si="12"/>
        <v>5.2054794520547946E-2</v>
      </c>
      <c r="E195" s="2">
        <f t="shared" si="12"/>
        <v>5.2777777777777778E-2</v>
      </c>
      <c r="F195" s="2">
        <f t="shared" si="12"/>
        <v>5.2054794520547946E-2</v>
      </c>
      <c r="G195" s="2">
        <f t="shared" si="12"/>
        <v>5.2777777777777778E-2</v>
      </c>
    </row>
    <row r="196" spans="1:7" x14ac:dyDescent="0.25">
      <c r="A196" s="1">
        <f t="shared" si="10"/>
        <v>37810</v>
      </c>
      <c r="B196" s="1">
        <f t="shared" si="11"/>
        <v>37833</v>
      </c>
      <c r="C196" s="2">
        <f t="shared" si="12"/>
        <v>6.3888888888888884E-2</v>
      </c>
      <c r="D196" s="2">
        <f t="shared" si="12"/>
        <v>6.3013698630136991E-2</v>
      </c>
      <c r="E196" s="2">
        <f t="shared" si="12"/>
        <v>6.3888888888888884E-2</v>
      </c>
      <c r="F196" s="2">
        <f t="shared" si="12"/>
        <v>6.3013698630136991E-2</v>
      </c>
      <c r="G196" s="2">
        <f t="shared" si="12"/>
        <v>6.1111111111111109E-2</v>
      </c>
    </row>
    <row r="197" spans="1:7" x14ac:dyDescent="0.25">
      <c r="A197" s="1">
        <f t="shared" si="10"/>
        <v>37811</v>
      </c>
      <c r="B197" s="1">
        <f t="shared" si="11"/>
        <v>37838</v>
      </c>
      <c r="C197" s="2">
        <f t="shared" si="12"/>
        <v>7.2222222222222215E-2</v>
      </c>
      <c r="D197" s="2">
        <f t="shared" si="12"/>
        <v>7.3972602739726029E-2</v>
      </c>
      <c r="E197" s="2">
        <f t="shared" si="12"/>
        <v>7.4999999999999997E-2</v>
      </c>
      <c r="F197" s="2">
        <f t="shared" si="12"/>
        <v>7.3972602739726029E-2</v>
      </c>
      <c r="G197" s="2">
        <f t="shared" si="12"/>
        <v>7.2222222222222215E-2</v>
      </c>
    </row>
    <row r="198" spans="1:7" x14ac:dyDescent="0.25">
      <c r="A198" s="1">
        <f t="shared" si="10"/>
        <v>37812</v>
      </c>
      <c r="B198" s="1">
        <f t="shared" si="11"/>
        <v>37843</v>
      </c>
      <c r="C198" s="2">
        <f t="shared" si="12"/>
        <v>8.3333333333333329E-2</v>
      </c>
      <c r="D198" s="2">
        <f t="shared" si="12"/>
        <v>8.4931506849315067E-2</v>
      </c>
      <c r="E198" s="2">
        <f t="shared" si="12"/>
        <v>8.611111111111111E-2</v>
      </c>
      <c r="F198" s="2">
        <f t="shared" si="12"/>
        <v>8.4931506849315067E-2</v>
      </c>
      <c r="G198" s="2">
        <f t="shared" si="12"/>
        <v>8.3333333333333329E-2</v>
      </c>
    </row>
    <row r="199" spans="1:7" x14ac:dyDescent="0.25">
      <c r="A199" s="1">
        <f t="shared" si="10"/>
        <v>37813</v>
      </c>
      <c r="B199" s="1">
        <f t="shared" si="11"/>
        <v>37848</v>
      </c>
      <c r="C199" s="2">
        <f t="shared" si="12"/>
        <v>9.4444444444444442E-2</v>
      </c>
      <c r="D199" s="2">
        <f t="shared" si="12"/>
        <v>9.5890410958904104E-2</v>
      </c>
      <c r="E199" s="2">
        <f t="shared" si="12"/>
        <v>9.7222222222222224E-2</v>
      </c>
      <c r="F199" s="2">
        <f t="shared" si="12"/>
        <v>9.5890410958904104E-2</v>
      </c>
      <c r="G199" s="2">
        <f t="shared" si="12"/>
        <v>9.4444444444444442E-2</v>
      </c>
    </row>
    <row r="200" spans="1:7" x14ac:dyDescent="0.25">
      <c r="A200" s="1">
        <f t="shared" si="10"/>
        <v>37814</v>
      </c>
      <c r="B200" s="1">
        <f t="shared" si="11"/>
        <v>37853</v>
      </c>
      <c r="C200" s="2">
        <f t="shared" si="12"/>
        <v>0.10555555555555556</v>
      </c>
      <c r="D200" s="2">
        <f t="shared" si="12"/>
        <v>0.10684931506849316</v>
      </c>
      <c r="E200" s="2">
        <f t="shared" si="12"/>
        <v>0.10833333333333334</v>
      </c>
      <c r="F200" s="2">
        <f t="shared" si="12"/>
        <v>0.10684931506849316</v>
      </c>
      <c r="G200" s="2">
        <f t="shared" si="12"/>
        <v>0.10555555555555556</v>
      </c>
    </row>
    <row r="201" spans="1:7" x14ac:dyDescent="0.25">
      <c r="A201" s="1">
        <f t="shared" si="10"/>
        <v>37815</v>
      </c>
      <c r="B201" s="1">
        <f t="shared" si="11"/>
        <v>37858</v>
      </c>
      <c r="C201" s="2">
        <f t="shared" si="12"/>
        <v>0.11666666666666667</v>
      </c>
      <c r="D201" s="2">
        <f t="shared" si="12"/>
        <v>0.11780821917808219</v>
      </c>
      <c r="E201" s="2">
        <f t="shared" si="12"/>
        <v>0.11944444444444445</v>
      </c>
      <c r="F201" s="2">
        <f t="shared" si="12"/>
        <v>0.11780821917808219</v>
      </c>
      <c r="G201" s="2">
        <f t="shared" si="12"/>
        <v>0.11666666666666667</v>
      </c>
    </row>
    <row r="202" spans="1:7" x14ac:dyDescent="0.25">
      <c r="A202" s="1">
        <f t="shared" ref="A202:A265" si="13">1+A201</f>
        <v>37816</v>
      </c>
      <c r="B202" s="1">
        <f t="shared" ref="B202:B265" si="14">5+B201</f>
        <v>37863</v>
      </c>
      <c r="C202" s="2">
        <f t="shared" si="12"/>
        <v>0.12777777777777777</v>
      </c>
      <c r="D202" s="2">
        <f t="shared" si="12"/>
        <v>0.12876712328767123</v>
      </c>
      <c r="E202" s="2">
        <f t="shared" si="12"/>
        <v>0.13055555555555556</v>
      </c>
      <c r="F202" s="2">
        <f t="shared" si="12"/>
        <v>0.12876712328767123</v>
      </c>
      <c r="G202" s="2">
        <f t="shared" si="12"/>
        <v>0.12777777777777777</v>
      </c>
    </row>
    <row r="203" spans="1:7" x14ac:dyDescent="0.25">
      <c r="A203" s="1">
        <f t="shared" si="13"/>
        <v>37817</v>
      </c>
      <c r="B203" s="1">
        <f t="shared" si="14"/>
        <v>37868</v>
      </c>
      <c r="C203" s="2">
        <f t="shared" si="12"/>
        <v>0.1361111111111111</v>
      </c>
      <c r="D203" s="2">
        <f t="shared" si="12"/>
        <v>0.13972602739726028</v>
      </c>
      <c r="E203" s="2">
        <f t="shared" si="12"/>
        <v>0.14166666666666666</v>
      </c>
      <c r="F203" s="2">
        <f t="shared" si="12"/>
        <v>0.13972602739726028</v>
      </c>
      <c r="G203" s="2">
        <f t="shared" si="12"/>
        <v>0.1361111111111111</v>
      </c>
    </row>
    <row r="204" spans="1:7" x14ac:dyDescent="0.25">
      <c r="A204" s="1">
        <f t="shared" si="13"/>
        <v>37818</v>
      </c>
      <c r="B204" s="1">
        <f t="shared" si="14"/>
        <v>37873</v>
      </c>
      <c r="C204" s="2">
        <f t="shared" si="12"/>
        <v>0.14722222222222223</v>
      </c>
      <c r="D204" s="2">
        <f t="shared" si="12"/>
        <v>0.15068493150684931</v>
      </c>
      <c r="E204" s="2">
        <f t="shared" si="12"/>
        <v>0.15277777777777779</v>
      </c>
      <c r="F204" s="2">
        <f t="shared" si="12"/>
        <v>0.15068493150684931</v>
      </c>
      <c r="G204" s="2">
        <f t="shared" si="12"/>
        <v>0.14722222222222223</v>
      </c>
    </row>
    <row r="205" spans="1:7" x14ac:dyDescent="0.25">
      <c r="A205" s="1">
        <f t="shared" si="13"/>
        <v>37819</v>
      </c>
      <c r="B205" s="1">
        <f t="shared" si="14"/>
        <v>37878</v>
      </c>
      <c r="C205" s="2">
        <f t="shared" si="12"/>
        <v>0.15833333333333333</v>
      </c>
      <c r="D205" s="2">
        <f t="shared" si="12"/>
        <v>0.16164383561643836</v>
      </c>
      <c r="E205" s="2">
        <f t="shared" si="12"/>
        <v>0.16388888888888889</v>
      </c>
      <c r="F205" s="2">
        <f t="shared" si="12"/>
        <v>0.16164383561643836</v>
      </c>
      <c r="G205" s="2">
        <f t="shared" si="12"/>
        <v>0.15833333333333333</v>
      </c>
    </row>
    <row r="206" spans="1:7" x14ac:dyDescent="0.25">
      <c r="A206" s="1">
        <f t="shared" si="13"/>
        <v>37820</v>
      </c>
      <c r="B206" s="1">
        <f t="shared" si="14"/>
        <v>37883</v>
      </c>
      <c r="C206" s="2">
        <f t="shared" si="12"/>
        <v>0.16944444444444445</v>
      </c>
      <c r="D206" s="2">
        <f t="shared" si="12"/>
        <v>0.17260273972602741</v>
      </c>
      <c r="E206" s="2">
        <f t="shared" si="12"/>
        <v>0.17499999999999999</v>
      </c>
      <c r="F206" s="2">
        <f t="shared" si="12"/>
        <v>0.17260273972602741</v>
      </c>
      <c r="G206" s="2">
        <f t="shared" si="12"/>
        <v>0.16944444444444445</v>
      </c>
    </row>
    <row r="207" spans="1:7" x14ac:dyDescent="0.25">
      <c r="A207" s="1">
        <f t="shared" si="13"/>
        <v>37821</v>
      </c>
      <c r="B207" s="1">
        <f t="shared" si="14"/>
        <v>37888</v>
      </c>
      <c r="C207" s="2">
        <f t="shared" si="12"/>
        <v>0.18055555555555555</v>
      </c>
      <c r="D207" s="2">
        <f t="shared" si="12"/>
        <v>0.18356164383561643</v>
      </c>
      <c r="E207" s="2">
        <f t="shared" si="12"/>
        <v>0.18611111111111112</v>
      </c>
      <c r="F207" s="2">
        <f t="shared" si="12"/>
        <v>0.18356164383561643</v>
      </c>
      <c r="G207" s="2">
        <f t="shared" si="12"/>
        <v>0.18055555555555555</v>
      </c>
    </row>
    <row r="208" spans="1:7" x14ac:dyDescent="0.25">
      <c r="A208" s="1">
        <f t="shared" si="13"/>
        <v>37822</v>
      </c>
      <c r="B208" s="1">
        <f t="shared" si="14"/>
        <v>37893</v>
      </c>
      <c r="C208" s="2">
        <f t="shared" si="12"/>
        <v>0.19166666666666668</v>
      </c>
      <c r="D208" s="2">
        <f t="shared" si="12"/>
        <v>0.19452054794520549</v>
      </c>
      <c r="E208" s="2">
        <f t="shared" si="12"/>
        <v>0.19722222222222222</v>
      </c>
      <c r="F208" s="2">
        <f t="shared" si="12"/>
        <v>0.19452054794520549</v>
      </c>
      <c r="G208" s="2">
        <f t="shared" si="12"/>
        <v>0.19166666666666668</v>
      </c>
    </row>
    <row r="209" spans="1:7" x14ac:dyDescent="0.25">
      <c r="A209" s="1">
        <f t="shared" si="13"/>
        <v>37823</v>
      </c>
      <c r="B209" s="1">
        <f t="shared" si="14"/>
        <v>37898</v>
      </c>
      <c r="C209" s="2">
        <f t="shared" si="12"/>
        <v>0.20277777777777778</v>
      </c>
      <c r="D209" s="2">
        <f t="shared" si="12"/>
        <v>0.20547945205479451</v>
      </c>
      <c r="E209" s="2">
        <f t="shared" si="12"/>
        <v>0.20833333333333334</v>
      </c>
      <c r="F209" s="2">
        <f t="shared" si="12"/>
        <v>0.20547945205479451</v>
      </c>
      <c r="G209" s="2">
        <f t="shared" si="12"/>
        <v>0.20277777777777778</v>
      </c>
    </row>
    <row r="210" spans="1:7" x14ac:dyDescent="0.25">
      <c r="A210" s="1">
        <f t="shared" si="13"/>
        <v>37824</v>
      </c>
      <c r="B210" s="1">
        <f t="shared" si="14"/>
        <v>37903</v>
      </c>
      <c r="C210" s="2">
        <f t="shared" si="12"/>
        <v>0.21388888888888888</v>
      </c>
      <c r="D210" s="2">
        <f t="shared" si="12"/>
        <v>0.21643835616438356</v>
      </c>
      <c r="E210" s="2">
        <f t="shared" si="12"/>
        <v>0.21944444444444444</v>
      </c>
      <c r="F210" s="2">
        <f t="shared" si="12"/>
        <v>0.21643835616438356</v>
      </c>
      <c r="G210" s="2">
        <f t="shared" si="12"/>
        <v>0.21388888888888888</v>
      </c>
    </row>
    <row r="211" spans="1:7" x14ac:dyDescent="0.25">
      <c r="A211" s="1">
        <f t="shared" si="13"/>
        <v>37825</v>
      </c>
      <c r="B211" s="1">
        <f t="shared" si="14"/>
        <v>37908</v>
      </c>
      <c r="C211" s="2">
        <f t="shared" si="12"/>
        <v>0.22500000000000001</v>
      </c>
      <c r="D211" s="2">
        <f t="shared" si="12"/>
        <v>0.22739726027397261</v>
      </c>
      <c r="E211" s="2">
        <f t="shared" si="12"/>
        <v>0.23055555555555557</v>
      </c>
      <c r="F211" s="2">
        <f t="shared" si="12"/>
        <v>0.22739726027397261</v>
      </c>
      <c r="G211" s="2">
        <f t="shared" si="12"/>
        <v>0.22500000000000001</v>
      </c>
    </row>
    <row r="212" spans="1:7" x14ac:dyDescent="0.25">
      <c r="A212" s="1">
        <f t="shared" si="13"/>
        <v>37826</v>
      </c>
      <c r="B212" s="1">
        <f t="shared" si="14"/>
        <v>37913</v>
      </c>
      <c r="C212" s="2">
        <f t="shared" si="12"/>
        <v>0.2361111111111111</v>
      </c>
      <c r="D212" s="2">
        <f t="shared" si="12"/>
        <v>0.23835616438356164</v>
      </c>
      <c r="E212" s="2">
        <f t="shared" si="12"/>
        <v>0.24166666666666667</v>
      </c>
      <c r="F212" s="2">
        <f t="shared" si="12"/>
        <v>0.23835616438356164</v>
      </c>
      <c r="G212" s="2">
        <f t="shared" si="12"/>
        <v>0.2361111111111111</v>
      </c>
    </row>
    <row r="213" spans="1:7" x14ac:dyDescent="0.25">
      <c r="A213" s="1">
        <f t="shared" si="13"/>
        <v>37827</v>
      </c>
      <c r="B213" s="1">
        <f t="shared" si="14"/>
        <v>37918</v>
      </c>
      <c r="C213" s="2">
        <f t="shared" si="12"/>
        <v>0.24722222222222223</v>
      </c>
      <c r="D213" s="2">
        <f t="shared" si="12"/>
        <v>0.24931506849315069</v>
      </c>
      <c r="E213" s="2">
        <f t="shared" si="12"/>
        <v>0.25277777777777777</v>
      </c>
      <c r="F213" s="2">
        <f t="shared" si="12"/>
        <v>0.24931506849315069</v>
      </c>
      <c r="G213" s="2">
        <f t="shared" si="12"/>
        <v>0.24722222222222223</v>
      </c>
    </row>
    <row r="214" spans="1:7" x14ac:dyDescent="0.25">
      <c r="A214" s="1">
        <f t="shared" si="13"/>
        <v>37828</v>
      </c>
      <c r="B214" s="1">
        <f t="shared" si="14"/>
        <v>37923</v>
      </c>
      <c r="C214" s="2">
        <f t="shared" si="12"/>
        <v>0.25833333333333336</v>
      </c>
      <c r="D214" s="2">
        <f t="shared" si="12"/>
        <v>0.26027397260273971</v>
      </c>
      <c r="E214" s="2">
        <f t="shared" si="12"/>
        <v>0.2638888888888889</v>
      </c>
      <c r="F214" s="2">
        <f t="shared" si="12"/>
        <v>0.26027397260273971</v>
      </c>
      <c r="G214" s="2">
        <f t="shared" si="12"/>
        <v>0.25833333333333336</v>
      </c>
    </row>
    <row r="215" spans="1:7" x14ac:dyDescent="0.25">
      <c r="A215" s="1">
        <f t="shared" si="13"/>
        <v>37829</v>
      </c>
      <c r="B215" s="1">
        <f t="shared" si="14"/>
        <v>37928</v>
      </c>
      <c r="C215" s="2">
        <f t="shared" si="12"/>
        <v>0.26666666666666666</v>
      </c>
      <c r="D215" s="2">
        <f t="shared" si="12"/>
        <v>0.27123287671232876</v>
      </c>
      <c r="E215" s="2">
        <f t="shared" si="12"/>
        <v>0.27500000000000002</v>
      </c>
      <c r="F215" s="2">
        <f t="shared" si="12"/>
        <v>0.27123287671232876</v>
      </c>
      <c r="G215" s="2">
        <f t="shared" si="12"/>
        <v>0.26666666666666666</v>
      </c>
    </row>
    <row r="216" spans="1:7" x14ac:dyDescent="0.25">
      <c r="A216" s="1">
        <f t="shared" si="13"/>
        <v>37830</v>
      </c>
      <c r="B216" s="1">
        <f t="shared" si="14"/>
        <v>37933</v>
      </c>
      <c r="C216" s="2">
        <f t="shared" si="12"/>
        <v>0.27777777777777779</v>
      </c>
      <c r="D216" s="2">
        <f t="shared" si="12"/>
        <v>0.28219178082191781</v>
      </c>
      <c r="E216" s="2">
        <f t="shared" si="12"/>
        <v>0.28611111111111109</v>
      </c>
      <c r="F216" s="2">
        <f t="shared" si="12"/>
        <v>0.28219178082191781</v>
      </c>
      <c r="G216" s="2">
        <f t="shared" si="12"/>
        <v>0.27777777777777779</v>
      </c>
    </row>
    <row r="217" spans="1:7" x14ac:dyDescent="0.25">
      <c r="A217" s="1">
        <f t="shared" si="13"/>
        <v>37831</v>
      </c>
      <c r="B217" s="1">
        <f t="shared" si="14"/>
        <v>37938</v>
      </c>
      <c r="C217" s="2">
        <f t="shared" si="12"/>
        <v>0.28888888888888886</v>
      </c>
      <c r="D217" s="2">
        <f t="shared" si="12"/>
        <v>0.29315068493150687</v>
      </c>
      <c r="E217" s="2">
        <f t="shared" si="12"/>
        <v>0.29722222222222222</v>
      </c>
      <c r="F217" s="2">
        <f t="shared" si="12"/>
        <v>0.29315068493150687</v>
      </c>
      <c r="G217" s="2">
        <f t="shared" si="12"/>
        <v>0.28888888888888886</v>
      </c>
    </row>
    <row r="218" spans="1:7" x14ac:dyDescent="0.25">
      <c r="A218" s="1">
        <f t="shared" si="13"/>
        <v>37832</v>
      </c>
      <c r="B218" s="1">
        <f t="shared" si="14"/>
        <v>37943</v>
      </c>
      <c r="C218" s="2">
        <f t="shared" si="12"/>
        <v>0.3</v>
      </c>
      <c r="D218" s="2">
        <f t="shared" si="12"/>
        <v>0.30410958904109592</v>
      </c>
      <c r="E218" s="2">
        <f t="shared" si="12"/>
        <v>0.30833333333333335</v>
      </c>
      <c r="F218" s="2">
        <f t="shared" si="12"/>
        <v>0.30410958904109592</v>
      </c>
      <c r="G218" s="2">
        <f t="shared" si="12"/>
        <v>0.3</v>
      </c>
    </row>
    <row r="219" spans="1:7" x14ac:dyDescent="0.25">
      <c r="A219" s="1">
        <f t="shared" si="13"/>
        <v>37833</v>
      </c>
      <c r="B219" s="1">
        <f t="shared" si="14"/>
        <v>37948</v>
      </c>
      <c r="C219" s="2">
        <f t="shared" si="12"/>
        <v>0.31388888888888888</v>
      </c>
      <c r="D219" s="2">
        <f t="shared" si="12"/>
        <v>0.31506849315068491</v>
      </c>
      <c r="E219" s="2">
        <f t="shared" si="12"/>
        <v>0.31944444444444442</v>
      </c>
      <c r="F219" s="2">
        <f t="shared" si="12"/>
        <v>0.31506849315068491</v>
      </c>
      <c r="G219" s="2">
        <f t="shared" si="12"/>
        <v>0.31388888888888888</v>
      </c>
    </row>
    <row r="220" spans="1:7" x14ac:dyDescent="0.25">
      <c r="A220" s="1">
        <f t="shared" si="13"/>
        <v>37834</v>
      </c>
      <c r="B220" s="1">
        <f t="shared" si="14"/>
        <v>37953</v>
      </c>
      <c r="C220" s="2">
        <f t="shared" si="12"/>
        <v>0.32500000000000001</v>
      </c>
      <c r="D220" s="2">
        <f t="shared" si="12"/>
        <v>0.32602739726027397</v>
      </c>
      <c r="E220" s="2">
        <f t="shared" si="12"/>
        <v>0.33055555555555555</v>
      </c>
      <c r="F220" s="2">
        <f t="shared" si="12"/>
        <v>0.32602739726027397</v>
      </c>
      <c r="G220" s="2">
        <f t="shared" si="12"/>
        <v>0.32500000000000001</v>
      </c>
    </row>
    <row r="221" spans="1:7" x14ac:dyDescent="0.25">
      <c r="A221" s="1">
        <f t="shared" si="13"/>
        <v>37835</v>
      </c>
      <c r="B221" s="1">
        <f t="shared" si="14"/>
        <v>37958</v>
      </c>
      <c r="C221" s="2">
        <f t="shared" si="12"/>
        <v>0.33611111111111114</v>
      </c>
      <c r="D221" s="2">
        <f t="shared" si="12"/>
        <v>0.33698630136986302</v>
      </c>
      <c r="E221" s="2">
        <f t="shared" si="12"/>
        <v>0.34166666666666667</v>
      </c>
      <c r="F221" s="2">
        <f t="shared" si="12"/>
        <v>0.33698630136986302</v>
      </c>
      <c r="G221" s="2">
        <f t="shared" si="12"/>
        <v>0.33611111111111114</v>
      </c>
    </row>
    <row r="222" spans="1:7" x14ac:dyDescent="0.25">
      <c r="A222" s="1">
        <f t="shared" si="13"/>
        <v>37836</v>
      </c>
      <c r="B222" s="1">
        <f t="shared" si="14"/>
        <v>37963</v>
      </c>
      <c r="C222" s="2">
        <f t="shared" si="12"/>
        <v>0.34722222222222221</v>
      </c>
      <c r="D222" s="2">
        <f t="shared" si="12"/>
        <v>0.34794520547945207</v>
      </c>
      <c r="E222" s="2">
        <f t="shared" si="12"/>
        <v>0.3527777777777778</v>
      </c>
      <c r="F222" s="2">
        <f t="shared" si="12"/>
        <v>0.34794520547945207</v>
      </c>
      <c r="G222" s="2">
        <f t="shared" si="12"/>
        <v>0.34722222222222221</v>
      </c>
    </row>
    <row r="223" spans="1:7" x14ac:dyDescent="0.25">
      <c r="A223" s="1">
        <f t="shared" si="13"/>
        <v>37837</v>
      </c>
      <c r="B223" s="1">
        <f t="shared" si="14"/>
        <v>37968</v>
      </c>
      <c r="C223" s="2">
        <f t="shared" si="12"/>
        <v>0.35833333333333334</v>
      </c>
      <c r="D223" s="2">
        <f t="shared" si="12"/>
        <v>0.35890410958904112</v>
      </c>
      <c r="E223" s="2">
        <f t="shared" si="12"/>
        <v>0.36388888888888887</v>
      </c>
      <c r="F223" s="2">
        <f t="shared" si="12"/>
        <v>0.35890410958904112</v>
      </c>
      <c r="G223" s="2">
        <f t="shared" si="12"/>
        <v>0.35833333333333334</v>
      </c>
    </row>
    <row r="224" spans="1:7" x14ac:dyDescent="0.25">
      <c r="A224" s="1">
        <f t="shared" si="13"/>
        <v>37838</v>
      </c>
      <c r="B224" s="1">
        <f t="shared" si="14"/>
        <v>37973</v>
      </c>
      <c r="C224" s="2">
        <f t="shared" si="12"/>
        <v>0.36944444444444446</v>
      </c>
      <c r="D224" s="2">
        <f t="shared" si="12"/>
        <v>0.36986301369863012</v>
      </c>
      <c r="E224" s="2">
        <f t="shared" si="12"/>
        <v>0.375</v>
      </c>
      <c r="F224" s="2">
        <f t="shared" si="12"/>
        <v>0.36986301369863012</v>
      </c>
      <c r="G224" s="2">
        <f t="shared" si="12"/>
        <v>0.36944444444444446</v>
      </c>
    </row>
    <row r="225" spans="1:7" x14ac:dyDescent="0.25">
      <c r="A225" s="1">
        <f t="shared" si="13"/>
        <v>37839</v>
      </c>
      <c r="B225" s="1">
        <f t="shared" si="14"/>
        <v>37978</v>
      </c>
      <c r="C225" s="2">
        <f t="shared" si="12"/>
        <v>0.38055555555555554</v>
      </c>
      <c r="D225" s="2">
        <f t="shared" si="12"/>
        <v>0.38082191780821917</v>
      </c>
      <c r="E225" s="2">
        <f t="shared" si="12"/>
        <v>0.38611111111111113</v>
      </c>
      <c r="F225" s="2">
        <f t="shared" si="12"/>
        <v>0.38082191780821917</v>
      </c>
      <c r="G225" s="2">
        <f t="shared" si="12"/>
        <v>0.38055555555555554</v>
      </c>
    </row>
    <row r="226" spans="1:7" x14ac:dyDescent="0.25">
      <c r="A226" s="1">
        <f t="shared" si="13"/>
        <v>37840</v>
      </c>
      <c r="B226" s="1">
        <f t="shared" si="14"/>
        <v>37983</v>
      </c>
      <c r="C226" s="2">
        <f t="shared" si="12"/>
        <v>0.39166666666666666</v>
      </c>
      <c r="D226" s="2">
        <f t="shared" si="12"/>
        <v>0.39178082191780822</v>
      </c>
      <c r="E226" s="2">
        <f t="shared" si="12"/>
        <v>0.3972222222222222</v>
      </c>
      <c r="F226" s="2">
        <f t="shared" si="12"/>
        <v>0.39178082191780822</v>
      </c>
      <c r="G226" s="2">
        <f t="shared" si="12"/>
        <v>0.39166666666666666</v>
      </c>
    </row>
    <row r="227" spans="1:7" x14ac:dyDescent="0.25">
      <c r="A227" s="1">
        <f t="shared" si="13"/>
        <v>37841</v>
      </c>
      <c r="B227" s="1">
        <f t="shared" si="14"/>
        <v>37988</v>
      </c>
      <c r="C227" s="2">
        <f t="shared" si="12"/>
        <v>0.4</v>
      </c>
      <c r="D227" s="2">
        <f t="shared" si="12"/>
        <v>0.40273972602739727</v>
      </c>
      <c r="E227" s="2">
        <f t="shared" si="12"/>
        <v>0.40833333333333333</v>
      </c>
      <c r="F227" s="2">
        <f t="shared" si="12"/>
        <v>0.40273972602739727</v>
      </c>
      <c r="G227" s="2">
        <f t="shared" si="12"/>
        <v>0.4</v>
      </c>
    </row>
    <row r="228" spans="1:7" x14ac:dyDescent="0.25">
      <c r="A228" s="1">
        <f t="shared" si="13"/>
        <v>37842</v>
      </c>
      <c r="B228" s="1">
        <f t="shared" si="14"/>
        <v>37993</v>
      </c>
      <c r="C228" s="2">
        <f t="shared" ref="C228:G278" si="15">YEARFRAC($A228,$B228,C$2)</f>
        <v>0.41111111111111109</v>
      </c>
      <c r="D228" s="2">
        <f t="shared" si="15"/>
        <v>0.41369863013698632</v>
      </c>
      <c r="E228" s="2">
        <f t="shared" si="15"/>
        <v>0.41944444444444445</v>
      </c>
      <c r="F228" s="2">
        <f t="shared" si="15"/>
        <v>0.41369863013698632</v>
      </c>
      <c r="G228" s="2">
        <f t="shared" si="15"/>
        <v>0.41111111111111109</v>
      </c>
    </row>
    <row r="229" spans="1:7" x14ac:dyDescent="0.25">
      <c r="A229" s="1">
        <f t="shared" si="13"/>
        <v>37843</v>
      </c>
      <c r="B229" s="1">
        <f t="shared" si="14"/>
        <v>37998</v>
      </c>
      <c r="C229" s="2">
        <f t="shared" si="15"/>
        <v>0.42222222222222222</v>
      </c>
      <c r="D229" s="2">
        <f t="shared" si="15"/>
        <v>0.42465753424657532</v>
      </c>
      <c r="E229" s="2">
        <f t="shared" si="15"/>
        <v>0.43055555555555558</v>
      </c>
      <c r="F229" s="2">
        <f t="shared" si="15"/>
        <v>0.42465753424657532</v>
      </c>
      <c r="G229" s="2">
        <f t="shared" si="15"/>
        <v>0.42222222222222222</v>
      </c>
    </row>
    <row r="230" spans="1:7" x14ac:dyDescent="0.25">
      <c r="A230" s="1">
        <f t="shared" si="13"/>
        <v>37844</v>
      </c>
      <c r="B230" s="1">
        <f t="shared" si="14"/>
        <v>38003</v>
      </c>
      <c r="C230" s="2">
        <f t="shared" si="15"/>
        <v>0.43333333333333335</v>
      </c>
      <c r="D230" s="2">
        <f t="shared" si="15"/>
        <v>0.43561643835616437</v>
      </c>
      <c r="E230" s="2">
        <f t="shared" si="15"/>
        <v>0.44166666666666665</v>
      </c>
      <c r="F230" s="2">
        <f t="shared" si="15"/>
        <v>0.43561643835616437</v>
      </c>
      <c r="G230" s="2">
        <f t="shared" si="15"/>
        <v>0.43333333333333335</v>
      </c>
    </row>
    <row r="231" spans="1:7" x14ac:dyDescent="0.25">
      <c r="A231" s="1">
        <f t="shared" si="13"/>
        <v>37845</v>
      </c>
      <c r="B231" s="1">
        <f t="shared" si="14"/>
        <v>38008</v>
      </c>
      <c r="C231" s="2">
        <f t="shared" si="15"/>
        <v>0.44444444444444442</v>
      </c>
      <c r="D231" s="2">
        <f t="shared" si="15"/>
        <v>0.44657534246575342</v>
      </c>
      <c r="E231" s="2">
        <f t="shared" si="15"/>
        <v>0.45277777777777778</v>
      </c>
      <c r="F231" s="2">
        <f t="shared" si="15"/>
        <v>0.44657534246575342</v>
      </c>
      <c r="G231" s="2">
        <f t="shared" si="15"/>
        <v>0.44444444444444442</v>
      </c>
    </row>
    <row r="232" spans="1:7" x14ac:dyDescent="0.25">
      <c r="A232" s="1">
        <f t="shared" si="13"/>
        <v>37846</v>
      </c>
      <c r="B232" s="1">
        <f t="shared" si="14"/>
        <v>38013</v>
      </c>
      <c r="C232" s="2">
        <f t="shared" si="15"/>
        <v>0.45555555555555555</v>
      </c>
      <c r="D232" s="2">
        <f t="shared" si="15"/>
        <v>0.45753424657534247</v>
      </c>
      <c r="E232" s="2">
        <f t="shared" si="15"/>
        <v>0.46388888888888891</v>
      </c>
      <c r="F232" s="2">
        <f t="shared" si="15"/>
        <v>0.45753424657534247</v>
      </c>
      <c r="G232" s="2">
        <f t="shared" si="15"/>
        <v>0.45555555555555555</v>
      </c>
    </row>
    <row r="233" spans="1:7" x14ac:dyDescent="0.25">
      <c r="A233" s="1">
        <f t="shared" si="13"/>
        <v>37847</v>
      </c>
      <c r="B233" s="1">
        <f t="shared" si="14"/>
        <v>38018</v>
      </c>
      <c r="C233" s="2">
        <f t="shared" si="15"/>
        <v>0.46388888888888891</v>
      </c>
      <c r="D233" s="2">
        <f t="shared" si="15"/>
        <v>0.46849315068493153</v>
      </c>
      <c r="E233" s="2">
        <f t="shared" si="15"/>
        <v>0.47499999999999998</v>
      </c>
      <c r="F233" s="2">
        <f t="shared" si="15"/>
        <v>0.46849315068493153</v>
      </c>
      <c r="G233" s="2">
        <f t="shared" si="15"/>
        <v>0.46388888888888891</v>
      </c>
    </row>
    <row r="234" spans="1:7" x14ac:dyDescent="0.25">
      <c r="A234" s="1">
        <f t="shared" si="13"/>
        <v>37848</v>
      </c>
      <c r="B234" s="1">
        <f t="shared" si="14"/>
        <v>38023</v>
      </c>
      <c r="C234" s="2">
        <f t="shared" si="15"/>
        <v>0.47499999999999998</v>
      </c>
      <c r="D234" s="2">
        <f t="shared" si="15"/>
        <v>0.47945205479452052</v>
      </c>
      <c r="E234" s="2">
        <f t="shared" si="15"/>
        <v>0.4861111111111111</v>
      </c>
      <c r="F234" s="2">
        <f t="shared" si="15"/>
        <v>0.47945205479452052</v>
      </c>
      <c r="G234" s="2">
        <f t="shared" si="15"/>
        <v>0.47499999999999998</v>
      </c>
    </row>
    <row r="235" spans="1:7" x14ac:dyDescent="0.25">
      <c r="A235" s="1">
        <f t="shared" si="13"/>
        <v>37849</v>
      </c>
      <c r="B235" s="1">
        <f t="shared" si="14"/>
        <v>38028</v>
      </c>
      <c r="C235" s="2">
        <f t="shared" si="15"/>
        <v>0.4861111111111111</v>
      </c>
      <c r="D235" s="2">
        <f t="shared" si="15"/>
        <v>0.49041095890410957</v>
      </c>
      <c r="E235" s="2">
        <f t="shared" si="15"/>
        <v>0.49722222222222223</v>
      </c>
      <c r="F235" s="2">
        <f t="shared" si="15"/>
        <v>0.49041095890410957</v>
      </c>
      <c r="G235" s="2">
        <f t="shared" si="15"/>
        <v>0.4861111111111111</v>
      </c>
    </row>
    <row r="236" spans="1:7" x14ac:dyDescent="0.25">
      <c r="A236" s="1">
        <f t="shared" si="13"/>
        <v>37850</v>
      </c>
      <c r="B236" s="1">
        <f t="shared" si="14"/>
        <v>38033</v>
      </c>
      <c r="C236" s="2">
        <f t="shared" si="15"/>
        <v>0.49722222222222223</v>
      </c>
      <c r="D236" s="2">
        <f t="shared" si="15"/>
        <v>0.50136986301369868</v>
      </c>
      <c r="E236" s="2">
        <f t="shared" si="15"/>
        <v>0.5083333333333333</v>
      </c>
      <c r="F236" s="2">
        <f t="shared" si="15"/>
        <v>0.50136986301369868</v>
      </c>
      <c r="G236" s="2">
        <f t="shared" si="15"/>
        <v>0.49722222222222223</v>
      </c>
    </row>
    <row r="237" spans="1:7" x14ac:dyDescent="0.25">
      <c r="A237" s="1">
        <f t="shared" si="13"/>
        <v>37851</v>
      </c>
      <c r="B237" s="1">
        <f t="shared" si="14"/>
        <v>38038</v>
      </c>
      <c r="C237" s="2">
        <f t="shared" si="15"/>
        <v>0.5083333333333333</v>
      </c>
      <c r="D237" s="2">
        <f t="shared" si="15"/>
        <v>0.51232876712328768</v>
      </c>
      <c r="E237" s="2">
        <f t="shared" si="15"/>
        <v>0.51944444444444449</v>
      </c>
      <c r="F237" s="2">
        <f t="shared" si="15"/>
        <v>0.51232876712328768</v>
      </c>
      <c r="G237" s="2">
        <f t="shared" si="15"/>
        <v>0.5083333333333333</v>
      </c>
    </row>
    <row r="238" spans="1:7" x14ac:dyDescent="0.25">
      <c r="A238" s="1">
        <f t="shared" si="13"/>
        <v>37852</v>
      </c>
      <c r="B238" s="1">
        <f t="shared" si="14"/>
        <v>38043</v>
      </c>
      <c r="C238" s="2">
        <f t="shared" si="15"/>
        <v>0.51944444444444449</v>
      </c>
      <c r="D238" s="2">
        <f t="shared" si="15"/>
        <v>0.52328767123287667</v>
      </c>
      <c r="E238" s="2">
        <f t="shared" si="15"/>
        <v>0.53055555555555556</v>
      </c>
      <c r="F238" s="2">
        <f t="shared" si="15"/>
        <v>0.52328767123287667</v>
      </c>
      <c r="G238" s="2">
        <f t="shared" si="15"/>
        <v>0.51944444444444449</v>
      </c>
    </row>
    <row r="239" spans="1:7" x14ac:dyDescent="0.25">
      <c r="A239" s="1">
        <f t="shared" si="13"/>
        <v>37853</v>
      </c>
      <c r="B239" s="1">
        <f t="shared" si="14"/>
        <v>38048</v>
      </c>
      <c r="C239" s="2">
        <f t="shared" si="15"/>
        <v>0.53333333333333333</v>
      </c>
      <c r="D239" s="2">
        <f t="shared" si="15"/>
        <v>0.53278688524590168</v>
      </c>
      <c r="E239" s="2">
        <f t="shared" si="15"/>
        <v>0.54166666666666663</v>
      </c>
      <c r="F239" s="2">
        <f t="shared" si="15"/>
        <v>0.53424657534246578</v>
      </c>
      <c r="G239" s="2">
        <f t="shared" si="15"/>
        <v>0.53333333333333333</v>
      </c>
    </row>
    <row r="240" spans="1:7" x14ac:dyDescent="0.25">
      <c r="A240" s="1">
        <f t="shared" si="13"/>
        <v>37854</v>
      </c>
      <c r="B240" s="1">
        <f t="shared" si="14"/>
        <v>38053</v>
      </c>
      <c r="C240" s="2">
        <f t="shared" si="15"/>
        <v>0.5444444444444444</v>
      </c>
      <c r="D240" s="2">
        <f t="shared" si="15"/>
        <v>0.54371584699453557</v>
      </c>
      <c r="E240" s="2">
        <f t="shared" si="15"/>
        <v>0.55277777777777781</v>
      </c>
      <c r="F240" s="2">
        <f t="shared" si="15"/>
        <v>0.54520547945205478</v>
      </c>
      <c r="G240" s="2">
        <f t="shared" si="15"/>
        <v>0.5444444444444444</v>
      </c>
    </row>
    <row r="241" spans="1:7" x14ac:dyDescent="0.25">
      <c r="A241" s="1">
        <f t="shared" si="13"/>
        <v>37855</v>
      </c>
      <c r="B241" s="1">
        <f t="shared" si="14"/>
        <v>38058</v>
      </c>
      <c r="C241" s="2">
        <f t="shared" si="15"/>
        <v>0.55555555555555558</v>
      </c>
      <c r="D241" s="2">
        <f t="shared" si="15"/>
        <v>0.55464480874316935</v>
      </c>
      <c r="E241" s="2">
        <f t="shared" si="15"/>
        <v>0.56388888888888888</v>
      </c>
      <c r="F241" s="2">
        <f t="shared" si="15"/>
        <v>0.55616438356164388</v>
      </c>
      <c r="G241" s="2">
        <f t="shared" si="15"/>
        <v>0.55555555555555558</v>
      </c>
    </row>
    <row r="242" spans="1:7" x14ac:dyDescent="0.25">
      <c r="A242" s="1">
        <f t="shared" si="13"/>
        <v>37856</v>
      </c>
      <c r="B242" s="1">
        <f t="shared" si="14"/>
        <v>38063</v>
      </c>
      <c r="C242" s="2">
        <f t="shared" si="15"/>
        <v>0.56666666666666665</v>
      </c>
      <c r="D242" s="2">
        <f t="shared" si="15"/>
        <v>0.56557377049180324</v>
      </c>
      <c r="E242" s="2">
        <f t="shared" si="15"/>
        <v>0.57499999999999996</v>
      </c>
      <c r="F242" s="2">
        <f t="shared" si="15"/>
        <v>0.56712328767123288</v>
      </c>
      <c r="G242" s="2">
        <f t="shared" si="15"/>
        <v>0.56666666666666665</v>
      </c>
    </row>
    <row r="243" spans="1:7" x14ac:dyDescent="0.25">
      <c r="A243" s="1">
        <f t="shared" si="13"/>
        <v>37857</v>
      </c>
      <c r="B243" s="1">
        <f t="shared" si="14"/>
        <v>38068</v>
      </c>
      <c r="C243" s="2">
        <f t="shared" si="15"/>
        <v>0.57777777777777772</v>
      </c>
      <c r="D243" s="2">
        <f t="shared" si="15"/>
        <v>0.57650273224043713</v>
      </c>
      <c r="E243" s="2">
        <f t="shared" si="15"/>
        <v>0.58611111111111114</v>
      </c>
      <c r="F243" s="2">
        <f t="shared" si="15"/>
        <v>0.57808219178082187</v>
      </c>
      <c r="G243" s="2">
        <f t="shared" si="15"/>
        <v>0.57777777777777772</v>
      </c>
    </row>
    <row r="244" spans="1:7" x14ac:dyDescent="0.25">
      <c r="A244" s="1">
        <f t="shared" si="13"/>
        <v>37858</v>
      </c>
      <c r="B244" s="1">
        <f t="shared" si="14"/>
        <v>38073</v>
      </c>
      <c r="C244" s="2">
        <f t="shared" si="15"/>
        <v>0.58888888888888891</v>
      </c>
      <c r="D244" s="2">
        <f t="shared" si="15"/>
        <v>0.58743169398907102</v>
      </c>
      <c r="E244" s="2">
        <f t="shared" si="15"/>
        <v>0.59722222222222221</v>
      </c>
      <c r="F244" s="2">
        <f t="shared" si="15"/>
        <v>0.58904109589041098</v>
      </c>
      <c r="G244" s="2">
        <f t="shared" si="15"/>
        <v>0.58888888888888891</v>
      </c>
    </row>
    <row r="245" spans="1:7" x14ac:dyDescent="0.25">
      <c r="A245" s="1">
        <f t="shared" si="13"/>
        <v>37859</v>
      </c>
      <c r="B245" s="1">
        <f t="shared" si="14"/>
        <v>38078</v>
      </c>
      <c r="C245" s="2">
        <f t="shared" si="15"/>
        <v>0.59722222222222221</v>
      </c>
      <c r="D245" s="2">
        <f t="shared" si="15"/>
        <v>0.59836065573770492</v>
      </c>
      <c r="E245" s="2">
        <f t="shared" si="15"/>
        <v>0.60833333333333328</v>
      </c>
      <c r="F245" s="2">
        <f t="shared" si="15"/>
        <v>0.6</v>
      </c>
      <c r="G245" s="2">
        <f t="shared" si="15"/>
        <v>0.59722222222222221</v>
      </c>
    </row>
    <row r="246" spans="1:7" x14ac:dyDescent="0.25">
      <c r="A246" s="1">
        <f t="shared" si="13"/>
        <v>37860</v>
      </c>
      <c r="B246" s="1">
        <f t="shared" si="14"/>
        <v>38083</v>
      </c>
      <c r="C246" s="2">
        <f t="shared" si="15"/>
        <v>0.60833333333333328</v>
      </c>
      <c r="D246" s="2">
        <f t="shared" si="15"/>
        <v>0.60928961748633881</v>
      </c>
      <c r="E246" s="2">
        <f t="shared" si="15"/>
        <v>0.61944444444444446</v>
      </c>
      <c r="F246" s="2">
        <f t="shared" si="15"/>
        <v>0.61095890410958908</v>
      </c>
      <c r="G246" s="2">
        <f t="shared" si="15"/>
        <v>0.60833333333333328</v>
      </c>
    </row>
    <row r="247" spans="1:7" x14ac:dyDescent="0.25">
      <c r="A247" s="1">
        <f t="shared" si="13"/>
        <v>37861</v>
      </c>
      <c r="B247" s="1">
        <f t="shared" si="14"/>
        <v>38088</v>
      </c>
      <c r="C247" s="2">
        <f t="shared" si="15"/>
        <v>0.61944444444444446</v>
      </c>
      <c r="D247" s="2">
        <f t="shared" si="15"/>
        <v>0.6202185792349727</v>
      </c>
      <c r="E247" s="2">
        <f t="shared" si="15"/>
        <v>0.63055555555555554</v>
      </c>
      <c r="F247" s="2">
        <f t="shared" si="15"/>
        <v>0.62191780821917808</v>
      </c>
      <c r="G247" s="2">
        <f t="shared" si="15"/>
        <v>0.61944444444444446</v>
      </c>
    </row>
    <row r="248" spans="1:7" x14ac:dyDescent="0.25">
      <c r="A248" s="1">
        <f t="shared" si="13"/>
        <v>37862</v>
      </c>
      <c r="B248" s="1">
        <f t="shared" si="14"/>
        <v>38093</v>
      </c>
      <c r="C248" s="2">
        <f t="shared" si="15"/>
        <v>0.63055555555555554</v>
      </c>
      <c r="D248" s="2">
        <f t="shared" si="15"/>
        <v>0.63114754098360659</v>
      </c>
      <c r="E248" s="2">
        <f t="shared" si="15"/>
        <v>0.64166666666666672</v>
      </c>
      <c r="F248" s="2">
        <f t="shared" si="15"/>
        <v>0.63287671232876708</v>
      </c>
      <c r="G248" s="2">
        <f t="shared" si="15"/>
        <v>0.63055555555555554</v>
      </c>
    </row>
    <row r="249" spans="1:7" x14ac:dyDescent="0.25">
      <c r="A249" s="1">
        <f t="shared" si="13"/>
        <v>37863</v>
      </c>
      <c r="B249" s="1">
        <f t="shared" si="14"/>
        <v>38098</v>
      </c>
      <c r="C249" s="2">
        <f t="shared" si="15"/>
        <v>0.64166666666666672</v>
      </c>
      <c r="D249" s="2">
        <f t="shared" si="15"/>
        <v>0.64207650273224048</v>
      </c>
      <c r="E249" s="2">
        <f t="shared" si="15"/>
        <v>0.65277777777777779</v>
      </c>
      <c r="F249" s="2">
        <f t="shared" si="15"/>
        <v>0.64383561643835618</v>
      </c>
      <c r="G249" s="2">
        <f t="shared" si="15"/>
        <v>0.64166666666666672</v>
      </c>
    </row>
    <row r="250" spans="1:7" x14ac:dyDescent="0.25">
      <c r="A250" s="1">
        <f t="shared" si="13"/>
        <v>37864</v>
      </c>
      <c r="B250" s="1">
        <f t="shared" si="14"/>
        <v>38103</v>
      </c>
      <c r="C250" s="2">
        <f t="shared" si="15"/>
        <v>0.65555555555555556</v>
      </c>
      <c r="D250" s="2">
        <f t="shared" si="15"/>
        <v>0.65300546448087426</v>
      </c>
      <c r="E250" s="2">
        <f t="shared" si="15"/>
        <v>0.66388888888888886</v>
      </c>
      <c r="F250" s="2">
        <f t="shared" si="15"/>
        <v>0.65479452054794518</v>
      </c>
      <c r="G250" s="2">
        <f t="shared" si="15"/>
        <v>0.65555555555555556</v>
      </c>
    </row>
    <row r="251" spans="1:7" x14ac:dyDescent="0.25">
      <c r="A251" s="1">
        <f t="shared" si="13"/>
        <v>37865</v>
      </c>
      <c r="B251" s="1">
        <f t="shared" si="14"/>
        <v>38108</v>
      </c>
      <c r="C251" s="2">
        <f t="shared" si="15"/>
        <v>0.66666666666666663</v>
      </c>
      <c r="D251" s="2">
        <f t="shared" si="15"/>
        <v>0.66393442622950816</v>
      </c>
      <c r="E251" s="2">
        <f t="shared" si="15"/>
        <v>0.67500000000000004</v>
      </c>
      <c r="F251" s="2">
        <f t="shared" si="15"/>
        <v>0.66575342465753429</v>
      </c>
      <c r="G251" s="2">
        <f t="shared" si="15"/>
        <v>0.66666666666666663</v>
      </c>
    </row>
    <row r="252" spans="1:7" x14ac:dyDescent="0.25">
      <c r="A252" s="1">
        <f t="shared" si="13"/>
        <v>37866</v>
      </c>
      <c r="B252" s="1">
        <f t="shared" si="14"/>
        <v>38113</v>
      </c>
      <c r="C252" s="2">
        <f t="shared" si="15"/>
        <v>0.67777777777777781</v>
      </c>
      <c r="D252" s="2">
        <f t="shared" si="15"/>
        <v>0.67486338797814205</v>
      </c>
      <c r="E252" s="2">
        <f t="shared" si="15"/>
        <v>0.68611111111111112</v>
      </c>
      <c r="F252" s="2">
        <f t="shared" si="15"/>
        <v>0.67671232876712328</v>
      </c>
      <c r="G252" s="2">
        <f t="shared" si="15"/>
        <v>0.67777777777777781</v>
      </c>
    </row>
    <row r="253" spans="1:7" x14ac:dyDescent="0.25">
      <c r="A253" s="1">
        <f t="shared" si="13"/>
        <v>37867</v>
      </c>
      <c r="B253" s="1">
        <f t="shared" si="14"/>
        <v>38118</v>
      </c>
      <c r="C253" s="2">
        <f t="shared" si="15"/>
        <v>0.68888888888888888</v>
      </c>
      <c r="D253" s="2">
        <f t="shared" si="15"/>
        <v>0.68579234972677594</v>
      </c>
      <c r="E253" s="2">
        <f t="shared" si="15"/>
        <v>0.69722222222222219</v>
      </c>
      <c r="F253" s="2">
        <f t="shared" si="15"/>
        <v>0.68767123287671228</v>
      </c>
      <c r="G253" s="2">
        <f t="shared" si="15"/>
        <v>0.68888888888888888</v>
      </c>
    </row>
    <row r="254" spans="1:7" x14ac:dyDescent="0.25">
      <c r="A254" s="1">
        <f t="shared" si="13"/>
        <v>37868</v>
      </c>
      <c r="B254" s="1">
        <f t="shared" si="14"/>
        <v>38123</v>
      </c>
      <c r="C254" s="2">
        <f t="shared" si="15"/>
        <v>0.7</v>
      </c>
      <c r="D254" s="2">
        <f t="shared" si="15"/>
        <v>0.69672131147540983</v>
      </c>
      <c r="E254" s="2">
        <f t="shared" si="15"/>
        <v>0.70833333333333337</v>
      </c>
      <c r="F254" s="2">
        <f t="shared" si="15"/>
        <v>0.69863013698630139</v>
      </c>
      <c r="G254" s="2">
        <f t="shared" si="15"/>
        <v>0.7</v>
      </c>
    </row>
    <row r="255" spans="1:7" x14ac:dyDescent="0.25">
      <c r="A255" s="1">
        <f t="shared" si="13"/>
        <v>37869</v>
      </c>
      <c r="B255" s="1">
        <f t="shared" si="14"/>
        <v>38128</v>
      </c>
      <c r="C255" s="2">
        <f t="shared" si="15"/>
        <v>0.71111111111111114</v>
      </c>
      <c r="D255" s="2">
        <f t="shared" si="15"/>
        <v>0.70765027322404372</v>
      </c>
      <c r="E255" s="2">
        <f t="shared" si="15"/>
        <v>0.71944444444444444</v>
      </c>
      <c r="F255" s="2">
        <f t="shared" si="15"/>
        <v>0.70958904109589038</v>
      </c>
      <c r="G255" s="2">
        <f t="shared" si="15"/>
        <v>0.71111111111111114</v>
      </c>
    </row>
    <row r="256" spans="1:7" x14ac:dyDescent="0.25">
      <c r="A256" s="1">
        <f t="shared" si="13"/>
        <v>37870</v>
      </c>
      <c r="B256" s="1">
        <f t="shared" si="14"/>
        <v>38133</v>
      </c>
      <c r="C256" s="2">
        <f t="shared" si="15"/>
        <v>0.72222222222222221</v>
      </c>
      <c r="D256" s="2">
        <f t="shared" si="15"/>
        <v>0.71857923497267762</v>
      </c>
      <c r="E256" s="2">
        <f t="shared" si="15"/>
        <v>0.73055555555555551</v>
      </c>
      <c r="F256" s="2">
        <f t="shared" si="15"/>
        <v>0.72054794520547949</v>
      </c>
      <c r="G256" s="2">
        <f t="shared" si="15"/>
        <v>0.72222222222222221</v>
      </c>
    </row>
    <row r="257" spans="1:7" x14ac:dyDescent="0.25">
      <c r="A257" s="1">
        <f t="shared" si="13"/>
        <v>37871</v>
      </c>
      <c r="B257" s="1">
        <f t="shared" si="14"/>
        <v>38138</v>
      </c>
      <c r="C257" s="2">
        <f t="shared" si="15"/>
        <v>0.73333333333333328</v>
      </c>
      <c r="D257" s="2">
        <f t="shared" si="15"/>
        <v>0.72950819672131151</v>
      </c>
      <c r="E257" s="2">
        <f t="shared" si="15"/>
        <v>0.7416666666666667</v>
      </c>
      <c r="F257" s="2">
        <f t="shared" si="15"/>
        <v>0.73150684931506849</v>
      </c>
      <c r="G257" s="2">
        <f t="shared" si="15"/>
        <v>0.73055555555555551</v>
      </c>
    </row>
    <row r="258" spans="1:7" x14ac:dyDescent="0.25">
      <c r="A258" s="1">
        <f t="shared" si="13"/>
        <v>37872</v>
      </c>
      <c r="B258" s="1">
        <f t="shared" si="14"/>
        <v>38143</v>
      </c>
      <c r="C258" s="2">
        <f t="shared" si="15"/>
        <v>0.7416666666666667</v>
      </c>
      <c r="D258" s="2">
        <f t="shared" si="15"/>
        <v>0.7404371584699454</v>
      </c>
      <c r="E258" s="2">
        <f t="shared" si="15"/>
        <v>0.75277777777777777</v>
      </c>
      <c r="F258" s="2">
        <f t="shared" si="15"/>
        <v>0.74246575342465748</v>
      </c>
      <c r="G258" s="2">
        <f t="shared" si="15"/>
        <v>0.7416666666666667</v>
      </c>
    </row>
    <row r="259" spans="1:7" x14ac:dyDescent="0.25">
      <c r="A259" s="1">
        <f t="shared" si="13"/>
        <v>37873</v>
      </c>
      <c r="B259" s="1">
        <f t="shared" si="14"/>
        <v>38148</v>
      </c>
      <c r="C259" s="2">
        <f t="shared" si="15"/>
        <v>0.75277777777777777</v>
      </c>
      <c r="D259" s="2">
        <f t="shared" si="15"/>
        <v>0.75136612021857918</v>
      </c>
      <c r="E259" s="2">
        <f t="shared" si="15"/>
        <v>0.76388888888888884</v>
      </c>
      <c r="F259" s="2">
        <f t="shared" si="15"/>
        <v>0.75342465753424659</v>
      </c>
      <c r="G259" s="2">
        <f t="shared" si="15"/>
        <v>0.75277777777777777</v>
      </c>
    </row>
    <row r="260" spans="1:7" x14ac:dyDescent="0.25">
      <c r="A260" s="1">
        <f t="shared" si="13"/>
        <v>37874</v>
      </c>
      <c r="B260" s="1">
        <f t="shared" si="14"/>
        <v>38153</v>
      </c>
      <c r="C260" s="2">
        <f t="shared" si="15"/>
        <v>0.76388888888888884</v>
      </c>
      <c r="D260" s="2">
        <f t="shared" si="15"/>
        <v>0.76229508196721307</v>
      </c>
      <c r="E260" s="2">
        <f t="shared" si="15"/>
        <v>0.77500000000000002</v>
      </c>
      <c r="F260" s="2">
        <f t="shared" si="15"/>
        <v>0.76438356164383559</v>
      </c>
      <c r="G260" s="2">
        <f t="shared" si="15"/>
        <v>0.76388888888888884</v>
      </c>
    </row>
    <row r="261" spans="1:7" x14ac:dyDescent="0.25">
      <c r="A261" s="1">
        <f t="shared" si="13"/>
        <v>37875</v>
      </c>
      <c r="B261" s="1">
        <f t="shared" si="14"/>
        <v>38158</v>
      </c>
      <c r="C261" s="2">
        <f t="shared" si="15"/>
        <v>0.77500000000000002</v>
      </c>
      <c r="D261" s="2">
        <f t="shared" si="15"/>
        <v>0.77322404371584696</v>
      </c>
      <c r="E261" s="2">
        <f t="shared" si="15"/>
        <v>0.78611111111111109</v>
      </c>
      <c r="F261" s="2">
        <f t="shared" si="15"/>
        <v>0.77534246575342469</v>
      </c>
      <c r="G261" s="2">
        <f t="shared" si="15"/>
        <v>0.77500000000000002</v>
      </c>
    </row>
    <row r="262" spans="1:7" x14ac:dyDescent="0.25">
      <c r="A262" s="1">
        <f t="shared" si="13"/>
        <v>37876</v>
      </c>
      <c r="B262" s="1">
        <f t="shared" si="14"/>
        <v>38163</v>
      </c>
      <c r="C262" s="2">
        <f t="shared" si="15"/>
        <v>0.78611111111111109</v>
      </c>
      <c r="D262" s="2">
        <f t="shared" si="15"/>
        <v>0.78415300546448086</v>
      </c>
      <c r="E262" s="2">
        <f t="shared" si="15"/>
        <v>0.79722222222222228</v>
      </c>
      <c r="F262" s="2">
        <f t="shared" si="15"/>
        <v>0.78630136986301369</v>
      </c>
      <c r="G262" s="2">
        <f t="shared" si="15"/>
        <v>0.78611111111111109</v>
      </c>
    </row>
    <row r="263" spans="1:7" x14ac:dyDescent="0.25">
      <c r="A263" s="1">
        <f t="shared" si="13"/>
        <v>37877</v>
      </c>
      <c r="B263" s="1">
        <f t="shared" si="14"/>
        <v>38168</v>
      </c>
      <c r="C263" s="2">
        <f t="shared" si="15"/>
        <v>0.79722222222222228</v>
      </c>
      <c r="D263" s="2">
        <f t="shared" si="15"/>
        <v>0.79508196721311475</v>
      </c>
      <c r="E263" s="2">
        <f t="shared" si="15"/>
        <v>0.80833333333333335</v>
      </c>
      <c r="F263" s="2">
        <f t="shared" si="15"/>
        <v>0.79726027397260268</v>
      </c>
      <c r="G263" s="2">
        <f t="shared" si="15"/>
        <v>0.79722222222222228</v>
      </c>
    </row>
    <row r="264" spans="1:7" x14ac:dyDescent="0.25">
      <c r="A264" s="1">
        <f t="shared" si="13"/>
        <v>37878</v>
      </c>
      <c r="B264" s="1">
        <f t="shared" si="14"/>
        <v>38173</v>
      </c>
      <c r="C264" s="2">
        <f t="shared" si="15"/>
        <v>0.80833333333333335</v>
      </c>
      <c r="D264" s="2">
        <f t="shared" si="15"/>
        <v>0.80601092896174864</v>
      </c>
      <c r="E264" s="2">
        <f t="shared" si="15"/>
        <v>0.81944444444444442</v>
      </c>
      <c r="F264" s="2">
        <f t="shared" si="15"/>
        <v>0.80821917808219179</v>
      </c>
      <c r="G264" s="2">
        <f t="shared" si="15"/>
        <v>0.80833333333333335</v>
      </c>
    </row>
    <row r="265" spans="1:7" x14ac:dyDescent="0.25">
      <c r="A265" s="1">
        <f t="shared" si="13"/>
        <v>37879</v>
      </c>
      <c r="B265" s="1">
        <f t="shared" si="14"/>
        <v>38178</v>
      </c>
      <c r="C265" s="2">
        <f t="shared" si="15"/>
        <v>0.81944444444444442</v>
      </c>
      <c r="D265" s="2">
        <f t="shared" si="15"/>
        <v>0.81693989071038253</v>
      </c>
      <c r="E265" s="2">
        <f t="shared" si="15"/>
        <v>0.8305555555555556</v>
      </c>
      <c r="F265" s="2">
        <f t="shared" si="15"/>
        <v>0.81917808219178079</v>
      </c>
      <c r="G265" s="2">
        <f t="shared" si="15"/>
        <v>0.81944444444444442</v>
      </c>
    </row>
    <row r="266" spans="1:7" x14ac:dyDescent="0.25">
      <c r="A266" s="1">
        <f t="shared" ref="A266:A329" si="16">1+A265</f>
        <v>37880</v>
      </c>
      <c r="B266" s="1">
        <f t="shared" ref="B266:B329" si="17">5+B265</f>
        <v>38183</v>
      </c>
      <c r="C266" s="2">
        <f t="shared" si="15"/>
        <v>0.8305555555555556</v>
      </c>
      <c r="D266" s="2">
        <f t="shared" si="15"/>
        <v>0.82786885245901642</v>
      </c>
      <c r="E266" s="2">
        <f t="shared" si="15"/>
        <v>0.84166666666666667</v>
      </c>
      <c r="F266" s="2">
        <f t="shared" si="15"/>
        <v>0.83013698630136989</v>
      </c>
      <c r="G266" s="2">
        <f t="shared" si="15"/>
        <v>0.8305555555555556</v>
      </c>
    </row>
    <row r="267" spans="1:7" x14ac:dyDescent="0.25">
      <c r="A267" s="1">
        <f t="shared" si="16"/>
        <v>37881</v>
      </c>
      <c r="B267" s="1">
        <f t="shared" si="17"/>
        <v>38188</v>
      </c>
      <c r="C267" s="2">
        <f t="shared" si="15"/>
        <v>0.84166666666666667</v>
      </c>
      <c r="D267" s="2">
        <f t="shared" si="15"/>
        <v>0.83879781420765032</v>
      </c>
      <c r="E267" s="2">
        <f t="shared" si="15"/>
        <v>0.85277777777777775</v>
      </c>
      <c r="F267" s="2">
        <f t="shared" si="15"/>
        <v>0.84109589041095889</v>
      </c>
      <c r="G267" s="2">
        <f t="shared" si="15"/>
        <v>0.84166666666666667</v>
      </c>
    </row>
    <row r="268" spans="1:7" x14ac:dyDescent="0.25">
      <c r="A268" s="1">
        <f t="shared" si="16"/>
        <v>37882</v>
      </c>
      <c r="B268" s="1">
        <f t="shared" si="17"/>
        <v>38193</v>
      </c>
      <c r="C268" s="2">
        <f t="shared" si="15"/>
        <v>0.85277777777777775</v>
      </c>
      <c r="D268" s="2">
        <f t="shared" si="15"/>
        <v>0.84972677595628421</v>
      </c>
      <c r="E268" s="2">
        <f t="shared" si="15"/>
        <v>0.86388888888888893</v>
      </c>
      <c r="F268" s="2">
        <f t="shared" si="15"/>
        <v>0.852054794520548</v>
      </c>
      <c r="G268" s="2">
        <f t="shared" si="15"/>
        <v>0.85277777777777775</v>
      </c>
    </row>
    <row r="269" spans="1:7" x14ac:dyDescent="0.25">
      <c r="A269" s="1">
        <f t="shared" si="16"/>
        <v>37883</v>
      </c>
      <c r="B269" s="1">
        <f t="shared" si="17"/>
        <v>38198</v>
      </c>
      <c r="C269" s="2">
        <f t="shared" si="15"/>
        <v>0.86388888888888893</v>
      </c>
      <c r="D269" s="2">
        <f t="shared" si="15"/>
        <v>0.86065573770491799</v>
      </c>
      <c r="E269" s="2">
        <f t="shared" si="15"/>
        <v>0.875</v>
      </c>
      <c r="F269" s="2">
        <f t="shared" si="15"/>
        <v>0.86301369863013699</v>
      </c>
      <c r="G269" s="2">
        <f t="shared" si="15"/>
        <v>0.86388888888888893</v>
      </c>
    </row>
    <row r="270" spans="1:7" x14ac:dyDescent="0.25">
      <c r="A270" s="1">
        <f t="shared" si="16"/>
        <v>37884</v>
      </c>
      <c r="B270" s="1">
        <f t="shared" si="17"/>
        <v>38203</v>
      </c>
      <c r="C270" s="2">
        <f t="shared" si="15"/>
        <v>0.87222222222222223</v>
      </c>
      <c r="D270" s="2">
        <f t="shared" si="15"/>
        <v>0.87158469945355188</v>
      </c>
      <c r="E270" s="2">
        <f t="shared" si="15"/>
        <v>0.88611111111111107</v>
      </c>
      <c r="F270" s="2">
        <f t="shared" si="15"/>
        <v>0.87397260273972599</v>
      </c>
      <c r="G270" s="2">
        <f t="shared" si="15"/>
        <v>0.87222222222222223</v>
      </c>
    </row>
    <row r="271" spans="1:7" x14ac:dyDescent="0.25">
      <c r="A271" s="1">
        <f t="shared" si="16"/>
        <v>37885</v>
      </c>
      <c r="B271" s="1">
        <f t="shared" si="17"/>
        <v>38208</v>
      </c>
      <c r="C271" s="2">
        <f t="shared" si="15"/>
        <v>0.8833333333333333</v>
      </c>
      <c r="D271" s="2">
        <f t="shared" si="15"/>
        <v>0.88251366120218577</v>
      </c>
      <c r="E271" s="2">
        <f t="shared" si="15"/>
        <v>0.89722222222222225</v>
      </c>
      <c r="F271" s="2">
        <f t="shared" si="15"/>
        <v>0.8849315068493151</v>
      </c>
      <c r="G271" s="2">
        <f t="shared" si="15"/>
        <v>0.8833333333333333</v>
      </c>
    </row>
    <row r="272" spans="1:7" x14ac:dyDescent="0.25">
      <c r="A272" s="1">
        <f t="shared" si="16"/>
        <v>37886</v>
      </c>
      <c r="B272" s="1">
        <f t="shared" si="17"/>
        <v>38213</v>
      </c>
      <c r="C272" s="2">
        <f t="shared" si="15"/>
        <v>0.89444444444444449</v>
      </c>
      <c r="D272" s="2">
        <f t="shared" si="15"/>
        <v>0.89344262295081966</v>
      </c>
      <c r="E272" s="2">
        <f t="shared" si="15"/>
        <v>0.90833333333333333</v>
      </c>
      <c r="F272" s="2">
        <f t="shared" si="15"/>
        <v>0.89589041095890409</v>
      </c>
      <c r="G272" s="2">
        <f t="shared" si="15"/>
        <v>0.89444444444444449</v>
      </c>
    </row>
    <row r="273" spans="1:7" x14ac:dyDescent="0.25">
      <c r="A273" s="1">
        <f t="shared" si="16"/>
        <v>37887</v>
      </c>
      <c r="B273" s="1">
        <f t="shared" si="17"/>
        <v>38218</v>
      </c>
      <c r="C273" s="2">
        <f t="shared" si="15"/>
        <v>0.90555555555555556</v>
      </c>
      <c r="D273" s="2">
        <f t="shared" si="15"/>
        <v>0.90437158469945356</v>
      </c>
      <c r="E273" s="2">
        <f t="shared" si="15"/>
        <v>0.9194444444444444</v>
      </c>
      <c r="F273" s="2">
        <f t="shared" si="15"/>
        <v>0.9068493150684932</v>
      </c>
      <c r="G273" s="2">
        <f t="shared" si="15"/>
        <v>0.90555555555555556</v>
      </c>
    </row>
    <row r="274" spans="1:7" x14ac:dyDescent="0.25">
      <c r="A274" s="1">
        <f t="shared" si="16"/>
        <v>37888</v>
      </c>
      <c r="B274" s="1">
        <f t="shared" si="17"/>
        <v>38223</v>
      </c>
      <c r="C274" s="2">
        <f t="shared" si="15"/>
        <v>0.91666666666666663</v>
      </c>
      <c r="D274" s="2">
        <f t="shared" si="15"/>
        <v>0.91530054644808745</v>
      </c>
      <c r="E274" s="2">
        <f t="shared" si="15"/>
        <v>0.93055555555555558</v>
      </c>
      <c r="F274" s="2">
        <f t="shared" si="15"/>
        <v>0.9178082191780822</v>
      </c>
      <c r="G274" s="2">
        <f t="shared" si="15"/>
        <v>0.91666666666666663</v>
      </c>
    </row>
    <row r="275" spans="1:7" x14ac:dyDescent="0.25">
      <c r="A275" s="1">
        <f t="shared" si="16"/>
        <v>37889</v>
      </c>
      <c r="B275" s="1">
        <f t="shared" si="17"/>
        <v>38228</v>
      </c>
      <c r="C275" s="2">
        <f t="shared" si="15"/>
        <v>0.92777777777777781</v>
      </c>
      <c r="D275" s="2">
        <f t="shared" si="15"/>
        <v>0.92622950819672134</v>
      </c>
      <c r="E275" s="2">
        <f t="shared" si="15"/>
        <v>0.94166666666666665</v>
      </c>
      <c r="F275" s="2">
        <f t="shared" si="15"/>
        <v>0.92876712328767119</v>
      </c>
      <c r="G275" s="2">
        <f t="shared" si="15"/>
        <v>0.92777777777777781</v>
      </c>
    </row>
    <row r="276" spans="1:7" x14ac:dyDescent="0.25">
      <c r="A276" s="1">
        <f t="shared" si="16"/>
        <v>37890</v>
      </c>
      <c r="B276" s="1">
        <f t="shared" si="17"/>
        <v>38233</v>
      </c>
      <c r="C276" s="2">
        <f t="shared" si="15"/>
        <v>0.93611111111111112</v>
      </c>
      <c r="D276" s="2">
        <f t="shared" si="15"/>
        <v>0.93715846994535523</v>
      </c>
      <c r="E276" s="2">
        <f t="shared" si="15"/>
        <v>0.95277777777777772</v>
      </c>
      <c r="F276" s="2">
        <f t="shared" si="15"/>
        <v>0.9397260273972603</v>
      </c>
      <c r="G276" s="2">
        <f t="shared" si="15"/>
        <v>0.93611111111111112</v>
      </c>
    </row>
    <row r="277" spans="1:7" x14ac:dyDescent="0.25">
      <c r="A277" s="1">
        <f t="shared" si="16"/>
        <v>37891</v>
      </c>
      <c r="B277" s="1">
        <f t="shared" si="17"/>
        <v>38238</v>
      </c>
      <c r="C277" s="2">
        <f t="shared" si="15"/>
        <v>0.94722222222222219</v>
      </c>
      <c r="D277" s="2">
        <f t="shared" si="15"/>
        <v>0.94808743169398912</v>
      </c>
      <c r="E277" s="2">
        <f t="shared" si="15"/>
        <v>0.96388888888888891</v>
      </c>
      <c r="F277" s="2">
        <f t="shared" si="15"/>
        <v>0.9506849315068493</v>
      </c>
      <c r="G277" s="2">
        <f t="shared" si="15"/>
        <v>0.94722222222222219</v>
      </c>
    </row>
    <row r="278" spans="1:7" x14ac:dyDescent="0.25">
      <c r="A278" s="1">
        <f t="shared" si="16"/>
        <v>37892</v>
      </c>
      <c r="B278" s="1">
        <f t="shared" si="17"/>
        <v>38243</v>
      </c>
      <c r="C278" s="2">
        <f t="shared" si="15"/>
        <v>0.95833333333333337</v>
      </c>
      <c r="D278" s="2">
        <f t="shared" si="15"/>
        <v>0.95901639344262291</v>
      </c>
      <c r="E278" s="2">
        <f t="shared" si="15"/>
        <v>0.97499999999999998</v>
      </c>
      <c r="F278" s="2">
        <f t="shared" si="15"/>
        <v>0.9616438356164384</v>
      </c>
      <c r="G278" s="2">
        <f t="shared" si="15"/>
        <v>0.95833333333333337</v>
      </c>
    </row>
    <row r="279" spans="1:7" x14ac:dyDescent="0.25">
      <c r="A279" s="1">
        <f t="shared" si="16"/>
        <v>37893</v>
      </c>
      <c r="B279" s="1">
        <f t="shared" si="17"/>
        <v>38248</v>
      </c>
      <c r="C279" s="2">
        <f t="shared" ref="C279:G329" si="18">YEARFRAC($A279,$B279,C$2)</f>
        <v>0.96944444444444444</v>
      </c>
      <c r="D279" s="2">
        <f t="shared" si="18"/>
        <v>0.9699453551912568</v>
      </c>
      <c r="E279" s="2">
        <f t="shared" si="18"/>
        <v>0.98611111111111116</v>
      </c>
      <c r="F279" s="2">
        <f t="shared" si="18"/>
        <v>0.9726027397260274</v>
      </c>
      <c r="G279" s="2">
        <f t="shared" si="18"/>
        <v>0.96944444444444444</v>
      </c>
    </row>
    <row r="280" spans="1:7" x14ac:dyDescent="0.25">
      <c r="A280" s="1">
        <f t="shared" si="16"/>
        <v>37894</v>
      </c>
      <c r="B280" s="1">
        <f t="shared" si="17"/>
        <v>38253</v>
      </c>
      <c r="C280" s="2">
        <f t="shared" si="18"/>
        <v>0.98055555555555551</v>
      </c>
      <c r="D280" s="2">
        <f t="shared" si="18"/>
        <v>0.98087431693989069</v>
      </c>
      <c r="E280" s="2">
        <f t="shared" si="18"/>
        <v>0.99722222222222223</v>
      </c>
      <c r="F280" s="2">
        <f t="shared" si="18"/>
        <v>0.98356164383561639</v>
      </c>
      <c r="G280" s="2">
        <f t="shared" si="18"/>
        <v>0.98055555555555551</v>
      </c>
    </row>
    <row r="281" spans="1:7" x14ac:dyDescent="0.25">
      <c r="A281" s="1">
        <f t="shared" si="16"/>
        <v>37895</v>
      </c>
      <c r="B281" s="1">
        <f t="shared" si="17"/>
        <v>38258</v>
      </c>
      <c r="C281" s="2">
        <f t="shared" si="18"/>
        <v>0.9916666666666667</v>
      </c>
      <c r="D281" s="2">
        <f t="shared" si="18"/>
        <v>0.99180327868852458</v>
      </c>
      <c r="E281" s="2">
        <f t="shared" si="18"/>
        <v>1.0083333333333333</v>
      </c>
      <c r="F281" s="2">
        <f t="shared" si="18"/>
        <v>0.9945205479452055</v>
      </c>
      <c r="G281" s="2">
        <f t="shared" si="18"/>
        <v>0.9916666666666667</v>
      </c>
    </row>
    <row r="282" spans="1:7" x14ac:dyDescent="0.25">
      <c r="A282" s="1">
        <f t="shared" si="16"/>
        <v>37896</v>
      </c>
      <c r="B282" s="1">
        <f t="shared" si="17"/>
        <v>38263</v>
      </c>
      <c r="C282" s="2">
        <f t="shared" si="18"/>
        <v>1.0027777777777778</v>
      </c>
      <c r="D282" s="2">
        <f t="shared" si="18"/>
        <v>1.0041039671682626</v>
      </c>
      <c r="E282" s="2">
        <f t="shared" si="18"/>
        <v>1.0194444444444444</v>
      </c>
      <c r="F282" s="2">
        <f t="shared" si="18"/>
        <v>1.0054794520547945</v>
      </c>
      <c r="G282" s="2">
        <f t="shared" si="18"/>
        <v>1.0027777777777778</v>
      </c>
    </row>
    <row r="283" spans="1:7" x14ac:dyDescent="0.25">
      <c r="A283" s="1">
        <f t="shared" si="16"/>
        <v>37897</v>
      </c>
      <c r="B283" s="1">
        <f t="shared" si="17"/>
        <v>38268</v>
      </c>
      <c r="C283" s="2">
        <f t="shared" si="18"/>
        <v>1.0138888888888888</v>
      </c>
      <c r="D283" s="2">
        <f t="shared" si="18"/>
        <v>1.0150478796169631</v>
      </c>
      <c r="E283" s="2">
        <f t="shared" si="18"/>
        <v>1.0305555555555554</v>
      </c>
      <c r="F283" s="2">
        <f t="shared" si="18"/>
        <v>1.0164383561643835</v>
      </c>
      <c r="G283" s="2">
        <f t="shared" si="18"/>
        <v>1.0138888888888888</v>
      </c>
    </row>
    <row r="284" spans="1:7" x14ac:dyDescent="0.25">
      <c r="A284" s="1">
        <f t="shared" si="16"/>
        <v>37898</v>
      </c>
      <c r="B284" s="1">
        <f t="shared" si="17"/>
        <v>38273</v>
      </c>
      <c r="C284" s="2">
        <f t="shared" si="18"/>
        <v>1.0249999999999999</v>
      </c>
      <c r="D284" s="2">
        <f t="shared" si="18"/>
        <v>1.0259917920656634</v>
      </c>
      <c r="E284" s="2">
        <f t="shared" si="18"/>
        <v>1.0416666666666667</v>
      </c>
      <c r="F284" s="2">
        <f t="shared" si="18"/>
        <v>1.0273972602739727</v>
      </c>
      <c r="G284" s="2">
        <f t="shared" si="18"/>
        <v>1.0249999999999999</v>
      </c>
    </row>
    <row r="285" spans="1:7" x14ac:dyDescent="0.25">
      <c r="A285" s="1">
        <f t="shared" si="16"/>
        <v>37899</v>
      </c>
      <c r="B285" s="1">
        <f t="shared" si="17"/>
        <v>38278</v>
      </c>
      <c r="C285" s="2">
        <f t="shared" si="18"/>
        <v>1.0361111111111112</v>
      </c>
      <c r="D285" s="2">
        <f t="shared" si="18"/>
        <v>1.0369357045143639</v>
      </c>
      <c r="E285" s="2">
        <f t="shared" si="18"/>
        <v>1.0527777777777778</v>
      </c>
      <c r="F285" s="2">
        <f t="shared" si="18"/>
        <v>1.0383561643835617</v>
      </c>
      <c r="G285" s="2">
        <f t="shared" si="18"/>
        <v>1.0361111111111112</v>
      </c>
    </row>
    <row r="286" spans="1:7" x14ac:dyDescent="0.25">
      <c r="A286" s="1">
        <f t="shared" si="16"/>
        <v>37900</v>
      </c>
      <c r="B286" s="1">
        <f t="shared" si="17"/>
        <v>38283</v>
      </c>
      <c r="C286" s="2">
        <f t="shared" si="18"/>
        <v>1.0472222222222223</v>
      </c>
      <c r="D286" s="2">
        <f t="shared" si="18"/>
        <v>1.0478796169630642</v>
      </c>
      <c r="E286" s="2">
        <f t="shared" si="18"/>
        <v>1.0638888888888889</v>
      </c>
      <c r="F286" s="2">
        <f t="shared" si="18"/>
        <v>1.0493150684931507</v>
      </c>
      <c r="G286" s="2">
        <f t="shared" si="18"/>
        <v>1.0472222222222223</v>
      </c>
    </row>
    <row r="287" spans="1:7" x14ac:dyDescent="0.25">
      <c r="A287" s="1">
        <f t="shared" si="16"/>
        <v>37901</v>
      </c>
      <c r="B287" s="1">
        <f t="shared" si="17"/>
        <v>38288</v>
      </c>
      <c r="C287" s="2">
        <f t="shared" si="18"/>
        <v>1.0583333333333333</v>
      </c>
      <c r="D287" s="2">
        <f t="shared" si="18"/>
        <v>1.0588235294117647</v>
      </c>
      <c r="E287" s="2">
        <f t="shared" si="18"/>
        <v>1.075</v>
      </c>
      <c r="F287" s="2">
        <f t="shared" si="18"/>
        <v>1.0602739726027397</v>
      </c>
      <c r="G287" s="2">
        <f t="shared" si="18"/>
        <v>1.0583333333333333</v>
      </c>
    </row>
    <row r="288" spans="1:7" x14ac:dyDescent="0.25">
      <c r="A288" s="1">
        <f t="shared" si="16"/>
        <v>37902</v>
      </c>
      <c r="B288" s="1">
        <f t="shared" si="17"/>
        <v>38293</v>
      </c>
      <c r="C288" s="2">
        <f t="shared" si="18"/>
        <v>1.0666666666666667</v>
      </c>
      <c r="D288" s="2">
        <f t="shared" si="18"/>
        <v>1.069767441860465</v>
      </c>
      <c r="E288" s="2">
        <f t="shared" si="18"/>
        <v>1.086111111111111</v>
      </c>
      <c r="F288" s="2">
        <f t="shared" si="18"/>
        <v>1.0712328767123287</v>
      </c>
      <c r="G288" s="2">
        <f t="shared" si="18"/>
        <v>1.0666666666666667</v>
      </c>
    </row>
    <row r="289" spans="1:7" x14ac:dyDescent="0.25">
      <c r="A289" s="1">
        <f t="shared" si="16"/>
        <v>37903</v>
      </c>
      <c r="B289" s="1">
        <f t="shared" si="17"/>
        <v>38298</v>
      </c>
      <c r="C289" s="2">
        <f t="shared" si="18"/>
        <v>1.0777777777777777</v>
      </c>
      <c r="D289" s="2">
        <f t="shared" si="18"/>
        <v>1.0807113543091655</v>
      </c>
      <c r="E289" s="2">
        <f t="shared" si="18"/>
        <v>1.0972222222222223</v>
      </c>
      <c r="F289" s="2">
        <f t="shared" si="18"/>
        <v>1.0821917808219179</v>
      </c>
      <c r="G289" s="2">
        <f t="shared" si="18"/>
        <v>1.0777777777777777</v>
      </c>
    </row>
    <row r="290" spans="1:7" x14ac:dyDescent="0.25">
      <c r="A290" s="1">
        <f t="shared" si="16"/>
        <v>37904</v>
      </c>
      <c r="B290" s="1">
        <f t="shared" si="17"/>
        <v>38303</v>
      </c>
      <c r="C290" s="2">
        <f t="shared" si="18"/>
        <v>1.0888888888888888</v>
      </c>
      <c r="D290" s="2">
        <f t="shared" si="18"/>
        <v>1.0916552667578658</v>
      </c>
      <c r="E290" s="2">
        <f t="shared" si="18"/>
        <v>1.1083333333333334</v>
      </c>
      <c r="F290" s="2">
        <f t="shared" si="18"/>
        <v>1.0931506849315069</v>
      </c>
      <c r="G290" s="2">
        <f t="shared" si="18"/>
        <v>1.0888888888888888</v>
      </c>
    </row>
    <row r="291" spans="1:7" x14ac:dyDescent="0.25">
      <c r="A291" s="1">
        <f t="shared" si="16"/>
        <v>37905</v>
      </c>
      <c r="B291" s="1">
        <f t="shared" si="17"/>
        <v>38308</v>
      </c>
      <c r="C291" s="2">
        <f t="shared" si="18"/>
        <v>1.1000000000000001</v>
      </c>
      <c r="D291" s="2">
        <f t="shared" si="18"/>
        <v>1.1025991792065664</v>
      </c>
      <c r="E291" s="2">
        <f t="shared" si="18"/>
        <v>1.1194444444444445</v>
      </c>
      <c r="F291" s="2">
        <f t="shared" si="18"/>
        <v>1.1041095890410959</v>
      </c>
      <c r="G291" s="2">
        <f t="shared" si="18"/>
        <v>1.1000000000000001</v>
      </c>
    </row>
    <row r="292" spans="1:7" x14ac:dyDescent="0.25">
      <c r="A292" s="1">
        <f t="shared" si="16"/>
        <v>37906</v>
      </c>
      <c r="B292" s="1">
        <f t="shared" si="17"/>
        <v>38313</v>
      </c>
      <c r="C292" s="2">
        <f t="shared" si="18"/>
        <v>1.1111111111111112</v>
      </c>
      <c r="D292" s="2">
        <f t="shared" si="18"/>
        <v>1.1135430916552667</v>
      </c>
      <c r="E292" s="2">
        <f t="shared" si="18"/>
        <v>1.1305555555555555</v>
      </c>
      <c r="F292" s="2">
        <f t="shared" si="18"/>
        <v>1.1150684931506849</v>
      </c>
      <c r="G292" s="2">
        <f t="shared" si="18"/>
        <v>1.1111111111111112</v>
      </c>
    </row>
    <row r="293" spans="1:7" x14ac:dyDescent="0.25">
      <c r="A293" s="1">
        <f t="shared" si="16"/>
        <v>37907</v>
      </c>
      <c r="B293" s="1">
        <f t="shared" si="17"/>
        <v>38318</v>
      </c>
      <c r="C293" s="2">
        <f t="shared" si="18"/>
        <v>1.1222222222222222</v>
      </c>
      <c r="D293" s="2">
        <f t="shared" si="18"/>
        <v>1.1244870041039672</v>
      </c>
      <c r="E293" s="2">
        <f t="shared" si="18"/>
        <v>1.1416666666666666</v>
      </c>
      <c r="F293" s="2">
        <f t="shared" si="18"/>
        <v>1.1260273972602739</v>
      </c>
      <c r="G293" s="2">
        <f t="shared" si="18"/>
        <v>1.1222222222222222</v>
      </c>
    </row>
    <row r="294" spans="1:7" x14ac:dyDescent="0.25">
      <c r="A294" s="1">
        <f t="shared" si="16"/>
        <v>37908</v>
      </c>
      <c r="B294" s="1">
        <f t="shared" si="17"/>
        <v>38323</v>
      </c>
      <c r="C294" s="2">
        <f t="shared" si="18"/>
        <v>1.1333333333333333</v>
      </c>
      <c r="D294" s="2">
        <f t="shared" si="18"/>
        <v>1.1354309165526675</v>
      </c>
      <c r="E294" s="2">
        <f t="shared" si="18"/>
        <v>1.1527777777777777</v>
      </c>
      <c r="F294" s="2">
        <f t="shared" si="18"/>
        <v>1.1369863013698631</v>
      </c>
      <c r="G294" s="2">
        <f t="shared" si="18"/>
        <v>1.1333333333333333</v>
      </c>
    </row>
    <row r="295" spans="1:7" x14ac:dyDescent="0.25">
      <c r="A295" s="1">
        <f t="shared" si="16"/>
        <v>37909</v>
      </c>
      <c r="B295" s="1">
        <f t="shared" si="17"/>
        <v>38328</v>
      </c>
      <c r="C295" s="2">
        <f t="shared" si="18"/>
        <v>1.1444444444444444</v>
      </c>
      <c r="D295" s="2">
        <f t="shared" si="18"/>
        <v>1.146374829001368</v>
      </c>
      <c r="E295" s="2">
        <f t="shared" si="18"/>
        <v>1.163888888888889</v>
      </c>
      <c r="F295" s="2">
        <f t="shared" si="18"/>
        <v>1.1479452054794521</v>
      </c>
      <c r="G295" s="2">
        <f t="shared" si="18"/>
        <v>1.1444444444444444</v>
      </c>
    </row>
    <row r="296" spans="1:7" x14ac:dyDescent="0.25">
      <c r="A296" s="1">
        <f t="shared" si="16"/>
        <v>37910</v>
      </c>
      <c r="B296" s="1">
        <f t="shared" si="17"/>
        <v>38333</v>
      </c>
      <c r="C296" s="2">
        <f t="shared" si="18"/>
        <v>1.1555555555555554</v>
      </c>
      <c r="D296" s="2">
        <f t="shared" si="18"/>
        <v>1.1573187414500683</v>
      </c>
      <c r="E296" s="2">
        <f t="shared" si="18"/>
        <v>1.175</v>
      </c>
      <c r="F296" s="2">
        <f t="shared" si="18"/>
        <v>1.1589041095890411</v>
      </c>
      <c r="G296" s="2">
        <f t="shared" si="18"/>
        <v>1.1555555555555554</v>
      </c>
    </row>
    <row r="297" spans="1:7" x14ac:dyDescent="0.25">
      <c r="A297" s="1">
        <f t="shared" si="16"/>
        <v>37911</v>
      </c>
      <c r="B297" s="1">
        <f t="shared" si="17"/>
        <v>38338</v>
      </c>
      <c r="C297" s="2">
        <f t="shared" si="18"/>
        <v>1.1666666666666667</v>
      </c>
      <c r="D297" s="2">
        <f t="shared" si="18"/>
        <v>1.1682626538987688</v>
      </c>
      <c r="E297" s="2">
        <f t="shared" si="18"/>
        <v>1.1861111111111111</v>
      </c>
      <c r="F297" s="2">
        <f t="shared" si="18"/>
        <v>1.1698630136986301</v>
      </c>
      <c r="G297" s="2">
        <f t="shared" si="18"/>
        <v>1.1666666666666667</v>
      </c>
    </row>
    <row r="298" spans="1:7" x14ac:dyDescent="0.25">
      <c r="A298" s="1">
        <f t="shared" si="16"/>
        <v>37912</v>
      </c>
      <c r="B298" s="1">
        <f t="shared" si="17"/>
        <v>38343</v>
      </c>
      <c r="C298" s="2">
        <f t="shared" si="18"/>
        <v>1.1777777777777778</v>
      </c>
      <c r="D298" s="2">
        <f t="shared" si="18"/>
        <v>1.1792065663474691</v>
      </c>
      <c r="E298" s="2">
        <f t="shared" si="18"/>
        <v>1.1972222222222222</v>
      </c>
      <c r="F298" s="2">
        <f t="shared" si="18"/>
        <v>1.1808219178082191</v>
      </c>
      <c r="G298" s="2">
        <f t="shared" si="18"/>
        <v>1.1777777777777778</v>
      </c>
    </row>
    <row r="299" spans="1:7" x14ac:dyDescent="0.25">
      <c r="A299" s="1">
        <f t="shared" si="16"/>
        <v>37913</v>
      </c>
      <c r="B299" s="1">
        <f t="shared" si="17"/>
        <v>38348</v>
      </c>
      <c r="C299" s="2">
        <f t="shared" si="18"/>
        <v>1.1888888888888889</v>
      </c>
      <c r="D299" s="2">
        <f t="shared" si="18"/>
        <v>1.1901504787961696</v>
      </c>
      <c r="E299" s="2">
        <f t="shared" si="18"/>
        <v>1.2083333333333333</v>
      </c>
      <c r="F299" s="2">
        <f t="shared" si="18"/>
        <v>1.1917808219178083</v>
      </c>
      <c r="G299" s="2">
        <f t="shared" si="18"/>
        <v>1.1888888888888889</v>
      </c>
    </row>
    <row r="300" spans="1:7" x14ac:dyDescent="0.25">
      <c r="A300" s="1">
        <f t="shared" si="16"/>
        <v>37914</v>
      </c>
      <c r="B300" s="1">
        <f t="shared" si="17"/>
        <v>38353</v>
      </c>
      <c r="C300" s="2">
        <f t="shared" si="18"/>
        <v>1.1972222222222222</v>
      </c>
      <c r="D300" s="2">
        <f t="shared" si="18"/>
        <v>1.2016423357664234</v>
      </c>
      <c r="E300" s="2">
        <f t="shared" si="18"/>
        <v>1.2194444444444446</v>
      </c>
      <c r="F300" s="2">
        <f t="shared" si="18"/>
        <v>1.2027397260273973</v>
      </c>
      <c r="G300" s="2">
        <f t="shared" si="18"/>
        <v>1.1972222222222222</v>
      </c>
    </row>
    <row r="301" spans="1:7" x14ac:dyDescent="0.25">
      <c r="A301" s="1">
        <f t="shared" si="16"/>
        <v>37915</v>
      </c>
      <c r="B301" s="1">
        <f t="shared" si="17"/>
        <v>38358</v>
      </c>
      <c r="C301" s="2">
        <f t="shared" si="18"/>
        <v>1.2083333333333333</v>
      </c>
      <c r="D301" s="2">
        <f t="shared" si="18"/>
        <v>1.2125912408759125</v>
      </c>
      <c r="E301" s="2">
        <f t="shared" si="18"/>
        <v>1.2305555555555556</v>
      </c>
      <c r="F301" s="2">
        <f t="shared" si="18"/>
        <v>1.2136986301369863</v>
      </c>
      <c r="G301" s="2">
        <f t="shared" si="18"/>
        <v>1.2083333333333333</v>
      </c>
    </row>
    <row r="302" spans="1:7" x14ac:dyDescent="0.25">
      <c r="A302" s="1">
        <f t="shared" si="16"/>
        <v>37916</v>
      </c>
      <c r="B302" s="1">
        <f t="shared" si="17"/>
        <v>38363</v>
      </c>
      <c r="C302" s="2">
        <f t="shared" si="18"/>
        <v>1.2194444444444446</v>
      </c>
      <c r="D302" s="2">
        <f t="shared" si="18"/>
        <v>1.2235401459854016</v>
      </c>
      <c r="E302" s="2">
        <f t="shared" si="18"/>
        <v>1.2416666666666667</v>
      </c>
      <c r="F302" s="2">
        <f t="shared" si="18"/>
        <v>1.2246575342465753</v>
      </c>
      <c r="G302" s="2">
        <f t="shared" si="18"/>
        <v>1.2194444444444446</v>
      </c>
    </row>
    <row r="303" spans="1:7" x14ac:dyDescent="0.25">
      <c r="A303" s="1">
        <f t="shared" si="16"/>
        <v>37917</v>
      </c>
      <c r="B303" s="1">
        <f t="shared" si="17"/>
        <v>38368</v>
      </c>
      <c r="C303" s="2">
        <f t="shared" si="18"/>
        <v>1.2305555555555556</v>
      </c>
      <c r="D303" s="2">
        <f t="shared" si="18"/>
        <v>1.2344890510948905</v>
      </c>
      <c r="E303" s="2">
        <f t="shared" si="18"/>
        <v>1.2527777777777778</v>
      </c>
      <c r="F303" s="2">
        <f t="shared" si="18"/>
        <v>1.2356164383561643</v>
      </c>
      <c r="G303" s="2">
        <f t="shared" si="18"/>
        <v>1.2305555555555556</v>
      </c>
    </row>
    <row r="304" spans="1:7" x14ac:dyDescent="0.25">
      <c r="A304" s="1">
        <f t="shared" si="16"/>
        <v>37918</v>
      </c>
      <c r="B304" s="1">
        <f t="shared" si="17"/>
        <v>38373</v>
      </c>
      <c r="C304" s="2">
        <f t="shared" si="18"/>
        <v>1.2416666666666667</v>
      </c>
      <c r="D304" s="2">
        <f t="shared" si="18"/>
        <v>1.2454379562043796</v>
      </c>
      <c r="E304" s="2">
        <f t="shared" si="18"/>
        <v>1.2638888888888888</v>
      </c>
      <c r="F304" s="2">
        <f t="shared" si="18"/>
        <v>1.2465753424657535</v>
      </c>
      <c r="G304" s="2">
        <f t="shared" si="18"/>
        <v>1.2416666666666667</v>
      </c>
    </row>
    <row r="305" spans="1:7" x14ac:dyDescent="0.25">
      <c r="A305" s="1">
        <f t="shared" si="16"/>
        <v>37919</v>
      </c>
      <c r="B305" s="1">
        <f t="shared" si="17"/>
        <v>38378</v>
      </c>
      <c r="C305" s="2">
        <f t="shared" si="18"/>
        <v>1.2527777777777778</v>
      </c>
      <c r="D305" s="2">
        <f t="shared" si="18"/>
        <v>1.2563868613138687</v>
      </c>
      <c r="E305" s="2">
        <f t="shared" si="18"/>
        <v>1.2749999999999999</v>
      </c>
      <c r="F305" s="2">
        <f t="shared" si="18"/>
        <v>1.2575342465753425</v>
      </c>
      <c r="G305" s="2">
        <f t="shared" si="18"/>
        <v>1.2527777777777778</v>
      </c>
    </row>
    <row r="306" spans="1:7" x14ac:dyDescent="0.25">
      <c r="A306" s="1">
        <f t="shared" si="16"/>
        <v>37920</v>
      </c>
      <c r="B306" s="1">
        <f t="shared" si="17"/>
        <v>38383</v>
      </c>
      <c r="C306" s="2">
        <f t="shared" si="18"/>
        <v>1.2638888888888888</v>
      </c>
      <c r="D306" s="2">
        <f t="shared" si="18"/>
        <v>1.2673357664233578</v>
      </c>
      <c r="E306" s="2">
        <f t="shared" si="18"/>
        <v>1.2861111111111112</v>
      </c>
      <c r="F306" s="2">
        <f t="shared" si="18"/>
        <v>1.2684931506849315</v>
      </c>
      <c r="G306" s="2">
        <f t="shared" si="18"/>
        <v>1.2611111111111111</v>
      </c>
    </row>
    <row r="307" spans="1:7" x14ac:dyDescent="0.25">
      <c r="A307" s="1">
        <f t="shared" si="16"/>
        <v>37921</v>
      </c>
      <c r="B307" s="1">
        <f t="shared" si="17"/>
        <v>38388</v>
      </c>
      <c r="C307" s="2">
        <f t="shared" si="18"/>
        <v>1.2722222222222221</v>
      </c>
      <c r="D307" s="2">
        <f t="shared" si="18"/>
        <v>1.2782846715328469</v>
      </c>
      <c r="E307" s="2">
        <f t="shared" si="18"/>
        <v>1.2972222222222223</v>
      </c>
      <c r="F307" s="2">
        <f t="shared" si="18"/>
        <v>1.2794520547945205</v>
      </c>
      <c r="G307" s="2">
        <f t="shared" si="18"/>
        <v>1.2722222222222221</v>
      </c>
    </row>
    <row r="308" spans="1:7" x14ac:dyDescent="0.25">
      <c r="A308" s="1">
        <f t="shared" si="16"/>
        <v>37922</v>
      </c>
      <c r="B308" s="1">
        <f t="shared" si="17"/>
        <v>38393</v>
      </c>
      <c r="C308" s="2">
        <f t="shared" si="18"/>
        <v>1.2833333333333334</v>
      </c>
      <c r="D308" s="2">
        <f t="shared" si="18"/>
        <v>1.2892335766423357</v>
      </c>
      <c r="E308" s="2">
        <f t="shared" si="18"/>
        <v>1.3083333333333333</v>
      </c>
      <c r="F308" s="2">
        <f t="shared" si="18"/>
        <v>1.2904109589041095</v>
      </c>
      <c r="G308" s="2">
        <f t="shared" si="18"/>
        <v>1.2833333333333334</v>
      </c>
    </row>
    <row r="309" spans="1:7" x14ac:dyDescent="0.25">
      <c r="A309" s="1">
        <f t="shared" si="16"/>
        <v>37923</v>
      </c>
      <c r="B309" s="1">
        <f t="shared" si="17"/>
        <v>38398</v>
      </c>
      <c r="C309" s="2">
        <f t="shared" si="18"/>
        <v>1.2944444444444445</v>
      </c>
      <c r="D309" s="2">
        <f t="shared" si="18"/>
        <v>1.3001824817518248</v>
      </c>
      <c r="E309" s="2">
        <f t="shared" si="18"/>
        <v>1.3194444444444444</v>
      </c>
      <c r="F309" s="2">
        <f t="shared" si="18"/>
        <v>1.3013698630136987</v>
      </c>
      <c r="G309" s="2">
        <f t="shared" si="18"/>
        <v>1.2944444444444445</v>
      </c>
    </row>
    <row r="310" spans="1:7" x14ac:dyDescent="0.25">
      <c r="A310" s="1">
        <f t="shared" si="16"/>
        <v>37924</v>
      </c>
      <c r="B310" s="1">
        <f t="shared" si="17"/>
        <v>38403</v>
      </c>
      <c r="C310" s="2">
        <f t="shared" si="18"/>
        <v>1.3055555555555556</v>
      </c>
      <c r="D310" s="2">
        <f t="shared" si="18"/>
        <v>1.3111313868613139</v>
      </c>
      <c r="E310" s="2">
        <f t="shared" si="18"/>
        <v>1.3305555555555555</v>
      </c>
      <c r="F310" s="2">
        <f t="shared" si="18"/>
        <v>1.3123287671232877</v>
      </c>
      <c r="G310" s="2">
        <f t="shared" si="18"/>
        <v>1.3055555555555556</v>
      </c>
    </row>
    <row r="311" spans="1:7" x14ac:dyDescent="0.25">
      <c r="A311" s="1">
        <f t="shared" si="16"/>
        <v>37925</v>
      </c>
      <c r="B311" s="1">
        <f t="shared" si="17"/>
        <v>38408</v>
      </c>
      <c r="C311" s="2">
        <f t="shared" si="18"/>
        <v>1.3194444444444444</v>
      </c>
      <c r="D311" s="2">
        <f t="shared" si="18"/>
        <v>1.322080291970803</v>
      </c>
      <c r="E311" s="2">
        <f t="shared" si="18"/>
        <v>1.3416666666666666</v>
      </c>
      <c r="F311" s="2">
        <f t="shared" si="18"/>
        <v>1.3232876712328767</v>
      </c>
      <c r="G311" s="2">
        <f t="shared" si="18"/>
        <v>1.3194444444444444</v>
      </c>
    </row>
    <row r="312" spans="1:7" x14ac:dyDescent="0.25">
      <c r="A312" s="1">
        <f t="shared" si="16"/>
        <v>37926</v>
      </c>
      <c r="B312" s="1">
        <f t="shared" si="17"/>
        <v>38413</v>
      </c>
      <c r="C312" s="2">
        <f t="shared" si="18"/>
        <v>1.336111111111111</v>
      </c>
      <c r="D312" s="2">
        <f t="shared" si="18"/>
        <v>1.3330291970802921</v>
      </c>
      <c r="E312" s="2">
        <f t="shared" si="18"/>
        <v>1.3527777777777779</v>
      </c>
      <c r="F312" s="2">
        <f t="shared" si="18"/>
        <v>1.3342465753424657</v>
      </c>
      <c r="G312" s="2">
        <f t="shared" si="18"/>
        <v>1.336111111111111</v>
      </c>
    </row>
    <row r="313" spans="1:7" x14ac:dyDescent="0.25">
      <c r="A313" s="1">
        <f t="shared" si="16"/>
        <v>37927</v>
      </c>
      <c r="B313" s="1">
        <f t="shared" si="17"/>
        <v>38418</v>
      </c>
      <c r="C313" s="2">
        <f t="shared" si="18"/>
        <v>1.3472222222222223</v>
      </c>
      <c r="D313" s="2">
        <f t="shared" si="18"/>
        <v>1.3439781021897812</v>
      </c>
      <c r="E313" s="2">
        <f t="shared" si="18"/>
        <v>1.3638888888888889</v>
      </c>
      <c r="F313" s="2">
        <f t="shared" si="18"/>
        <v>1.3452054794520547</v>
      </c>
      <c r="G313" s="2">
        <f t="shared" si="18"/>
        <v>1.3472222222222223</v>
      </c>
    </row>
    <row r="314" spans="1:7" x14ac:dyDescent="0.25">
      <c r="A314" s="1">
        <f t="shared" si="16"/>
        <v>37928</v>
      </c>
      <c r="B314" s="1">
        <f t="shared" si="17"/>
        <v>38423</v>
      </c>
      <c r="C314" s="2">
        <f t="shared" si="18"/>
        <v>1.3583333333333334</v>
      </c>
      <c r="D314" s="2">
        <f t="shared" si="18"/>
        <v>1.3549270072992701</v>
      </c>
      <c r="E314" s="2">
        <f t="shared" si="18"/>
        <v>1.375</v>
      </c>
      <c r="F314" s="2">
        <f t="shared" si="18"/>
        <v>1.3561643835616439</v>
      </c>
      <c r="G314" s="2">
        <f t="shared" si="18"/>
        <v>1.3583333333333334</v>
      </c>
    </row>
    <row r="315" spans="1:7" x14ac:dyDescent="0.25">
      <c r="A315" s="1">
        <f t="shared" si="16"/>
        <v>37929</v>
      </c>
      <c r="B315" s="1">
        <f t="shared" si="17"/>
        <v>38428</v>
      </c>
      <c r="C315" s="2">
        <f t="shared" si="18"/>
        <v>1.3694444444444445</v>
      </c>
      <c r="D315" s="2">
        <f t="shared" si="18"/>
        <v>1.3658759124087592</v>
      </c>
      <c r="E315" s="2">
        <f t="shared" si="18"/>
        <v>1.3861111111111111</v>
      </c>
      <c r="F315" s="2">
        <f t="shared" si="18"/>
        <v>1.3671232876712329</v>
      </c>
      <c r="G315" s="2">
        <f t="shared" si="18"/>
        <v>1.3694444444444445</v>
      </c>
    </row>
    <row r="316" spans="1:7" x14ac:dyDescent="0.25">
      <c r="A316" s="1">
        <f t="shared" si="16"/>
        <v>37930</v>
      </c>
      <c r="B316" s="1">
        <f t="shared" si="17"/>
        <v>38433</v>
      </c>
      <c r="C316" s="2">
        <f t="shared" si="18"/>
        <v>1.3805555555555555</v>
      </c>
      <c r="D316" s="2">
        <f t="shared" si="18"/>
        <v>1.3768248175182483</v>
      </c>
      <c r="E316" s="2">
        <f t="shared" si="18"/>
        <v>1.3972222222222221</v>
      </c>
      <c r="F316" s="2">
        <f t="shared" si="18"/>
        <v>1.3780821917808219</v>
      </c>
      <c r="G316" s="2">
        <f t="shared" si="18"/>
        <v>1.3805555555555555</v>
      </c>
    </row>
    <row r="317" spans="1:7" x14ac:dyDescent="0.25">
      <c r="A317" s="1">
        <f t="shared" si="16"/>
        <v>37931</v>
      </c>
      <c r="B317" s="1">
        <f t="shared" si="17"/>
        <v>38438</v>
      </c>
      <c r="C317" s="2">
        <f t="shared" si="18"/>
        <v>1.3916666666666666</v>
      </c>
      <c r="D317" s="2">
        <f t="shared" si="18"/>
        <v>1.3877737226277373</v>
      </c>
      <c r="E317" s="2">
        <f t="shared" si="18"/>
        <v>1.4083333333333334</v>
      </c>
      <c r="F317" s="2">
        <f t="shared" si="18"/>
        <v>1.3890410958904109</v>
      </c>
      <c r="G317" s="2">
        <f t="shared" si="18"/>
        <v>1.3916666666666666</v>
      </c>
    </row>
    <row r="318" spans="1:7" x14ac:dyDescent="0.25">
      <c r="A318" s="1">
        <f t="shared" si="16"/>
        <v>37932</v>
      </c>
      <c r="B318" s="1">
        <f t="shared" si="17"/>
        <v>38443</v>
      </c>
      <c r="C318" s="2">
        <f t="shared" si="18"/>
        <v>1.4</v>
      </c>
      <c r="D318" s="2">
        <f t="shared" si="18"/>
        <v>1.3987226277372264</v>
      </c>
      <c r="E318" s="2">
        <f t="shared" si="18"/>
        <v>1.4194444444444445</v>
      </c>
      <c r="F318" s="2">
        <f t="shared" si="18"/>
        <v>1.4</v>
      </c>
      <c r="G318" s="2">
        <f t="shared" si="18"/>
        <v>1.4</v>
      </c>
    </row>
    <row r="319" spans="1:7" x14ac:dyDescent="0.25">
      <c r="A319" s="1">
        <f t="shared" si="16"/>
        <v>37933</v>
      </c>
      <c r="B319" s="1">
        <f t="shared" si="17"/>
        <v>38448</v>
      </c>
      <c r="C319" s="2">
        <f t="shared" si="18"/>
        <v>1.4111111111111112</v>
      </c>
      <c r="D319" s="2">
        <f t="shared" si="18"/>
        <v>1.4096715328467153</v>
      </c>
      <c r="E319" s="2">
        <f t="shared" si="18"/>
        <v>1.4305555555555556</v>
      </c>
      <c r="F319" s="2">
        <f t="shared" si="18"/>
        <v>1.4109589041095891</v>
      </c>
      <c r="G319" s="2">
        <f t="shared" si="18"/>
        <v>1.4111111111111112</v>
      </c>
    </row>
    <row r="320" spans="1:7" x14ac:dyDescent="0.25">
      <c r="A320" s="1">
        <f t="shared" si="16"/>
        <v>37934</v>
      </c>
      <c r="B320" s="1">
        <f t="shared" si="17"/>
        <v>38453</v>
      </c>
      <c r="C320" s="2">
        <f t="shared" si="18"/>
        <v>1.4222222222222223</v>
      </c>
      <c r="D320" s="2">
        <f t="shared" si="18"/>
        <v>1.4206204379562044</v>
      </c>
      <c r="E320" s="2">
        <f t="shared" si="18"/>
        <v>1.4416666666666667</v>
      </c>
      <c r="F320" s="2">
        <f t="shared" si="18"/>
        <v>1.4219178082191781</v>
      </c>
      <c r="G320" s="2">
        <f t="shared" si="18"/>
        <v>1.4222222222222223</v>
      </c>
    </row>
    <row r="321" spans="1:7" x14ac:dyDescent="0.25">
      <c r="A321" s="1">
        <f t="shared" si="16"/>
        <v>37935</v>
      </c>
      <c r="B321" s="1">
        <f t="shared" si="17"/>
        <v>38458</v>
      </c>
      <c r="C321" s="2">
        <f t="shared" si="18"/>
        <v>1.4333333333333333</v>
      </c>
      <c r="D321" s="2">
        <f t="shared" si="18"/>
        <v>1.4315693430656935</v>
      </c>
      <c r="E321" s="2">
        <f t="shared" si="18"/>
        <v>1.4527777777777777</v>
      </c>
      <c r="F321" s="2">
        <f t="shared" si="18"/>
        <v>1.4328767123287671</v>
      </c>
      <c r="G321" s="2">
        <f t="shared" si="18"/>
        <v>1.4333333333333333</v>
      </c>
    </row>
    <row r="322" spans="1:7" x14ac:dyDescent="0.25">
      <c r="A322" s="1">
        <f t="shared" si="16"/>
        <v>37936</v>
      </c>
      <c r="B322" s="1">
        <f t="shared" si="17"/>
        <v>38463</v>
      </c>
      <c r="C322" s="2">
        <f t="shared" si="18"/>
        <v>1.4444444444444444</v>
      </c>
      <c r="D322" s="2">
        <f t="shared" si="18"/>
        <v>1.4425182481751826</v>
      </c>
      <c r="E322" s="2">
        <f t="shared" si="18"/>
        <v>1.4638888888888888</v>
      </c>
      <c r="F322" s="2">
        <f t="shared" si="18"/>
        <v>1.4438356164383561</v>
      </c>
      <c r="G322" s="2">
        <f t="shared" si="18"/>
        <v>1.4444444444444444</v>
      </c>
    </row>
    <row r="323" spans="1:7" x14ac:dyDescent="0.25">
      <c r="A323" s="1">
        <f t="shared" si="16"/>
        <v>37937</v>
      </c>
      <c r="B323" s="1">
        <f t="shared" si="17"/>
        <v>38468</v>
      </c>
      <c r="C323" s="2">
        <f t="shared" si="18"/>
        <v>1.4555555555555555</v>
      </c>
      <c r="D323" s="2">
        <f t="shared" si="18"/>
        <v>1.4534671532846717</v>
      </c>
      <c r="E323" s="2">
        <f t="shared" si="18"/>
        <v>1.4750000000000001</v>
      </c>
      <c r="F323" s="2">
        <f t="shared" si="18"/>
        <v>1.4547945205479451</v>
      </c>
      <c r="G323" s="2">
        <f t="shared" si="18"/>
        <v>1.4555555555555555</v>
      </c>
    </row>
    <row r="324" spans="1:7" x14ac:dyDescent="0.25">
      <c r="A324" s="1">
        <f t="shared" si="16"/>
        <v>37938</v>
      </c>
      <c r="B324" s="1">
        <f t="shared" si="17"/>
        <v>38473</v>
      </c>
      <c r="C324" s="2">
        <f t="shared" si="18"/>
        <v>1.4666666666666666</v>
      </c>
      <c r="D324" s="2">
        <f t="shared" si="18"/>
        <v>1.4644160583941606</v>
      </c>
      <c r="E324" s="2">
        <f t="shared" si="18"/>
        <v>1.4861111111111112</v>
      </c>
      <c r="F324" s="2">
        <f t="shared" si="18"/>
        <v>1.4657534246575343</v>
      </c>
      <c r="G324" s="2">
        <f t="shared" si="18"/>
        <v>1.4666666666666666</v>
      </c>
    </row>
    <row r="325" spans="1:7" x14ac:dyDescent="0.25">
      <c r="A325" s="1">
        <f t="shared" si="16"/>
        <v>37939</v>
      </c>
      <c r="B325" s="1">
        <f t="shared" si="17"/>
        <v>38478</v>
      </c>
      <c r="C325" s="2">
        <f t="shared" si="18"/>
        <v>1.4777777777777779</v>
      </c>
      <c r="D325" s="2">
        <f t="shared" si="18"/>
        <v>1.4753649635036497</v>
      </c>
      <c r="E325" s="2">
        <f t="shared" si="18"/>
        <v>1.4972222222222222</v>
      </c>
      <c r="F325" s="2">
        <f t="shared" si="18"/>
        <v>1.4767123287671233</v>
      </c>
      <c r="G325" s="2">
        <f t="shared" si="18"/>
        <v>1.4777777777777779</v>
      </c>
    </row>
    <row r="326" spans="1:7" x14ac:dyDescent="0.25">
      <c r="A326" s="1">
        <f t="shared" si="16"/>
        <v>37940</v>
      </c>
      <c r="B326" s="1">
        <f t="shared" si="17"/>
        <v>38483</v>
      </c>
      <c r="C326" s="2">
        <f t="shared" si="18"/>
        <v>1.4888888888888889</v>
      </c>
      <c r="D326" s="2">
        <f t="shared" si="18"/>
        <v>1.4863138686131387</v>
      </c>
      <c r="E326" s="2">
        <f t="shared" si="18"/>
        <v>1.5083333333333333</v>
      </c>
      <c r="F326" s="2">
        <f t="shared" si="18"/>
        <v>1.4876712328767123</v>
      </c>
      <c r="G326" s="2">
        <f t="shared" si="18"/>
        <v>1.4888888888888889</v>
      </c>
    </row>
    <row r="327" spans="1:7" x14ac:dyDescent="0.25">
      <c r="A327" s="1">
        <f t="shared" si="16"/>
        <v>37941</v>
      </c>
      <c r="B327" s="1">
        <f t="shared" si="17"/>
        <v>38488</v>
      </c>
      <c r="C327" s="2">
        <f t="shared" si="18"/>
        <v>1.5</v>
      </c>
      <c r="D327" s="2">
        <f t="shared" si="18"/>
        <v>1.4972627737226278</v>
      </c>
      <c r="E327" s="2">
        <f t="shared" si="18"/>
        <v>1.5194444444444444</v>
      </c>
      <c r="F327" s="2">
        <f t="shared" si="18"/>
        <v>1.4986301369863013</v>
      </c>
      <c r="G327" s="2">
        <f t="shared" si="18"/>
        <v>1.5</v>
      </c>
    </row>
    <row r="328" spans="1:7" x14ac:dyDescent="0.25">
      <c r="A328" s="1">
        <f t="shared" si="16"/>
        <v>37942</v>
      </c>
      <c r="B328" s="1">
        <f t="shared" si="17"/>
        <v>38493</v>
      </c>
      <c r="C328" s="2">
        <f t="shared" si="18"/>
        <v>1.5111111111111111</v>
      </c>
      <c r="D328" s="2">
        <f t="shared" si="18"/>
        <v>1.5082116788321169</v>
      </c>
      <c r="E328" s="2">
        <f t="shared" si="18"/>
        <v>1.5305555555555554</v>
      </c>
      <c r="F328" s="2">
        <f t="shared" si="18"/>
        <v>1.5095890410958903</v>
      </c>
      <c r="G328" s="2">
        <f t="shared" si="18"/>
        <v>1.5111111111111111</v>
      </c>
    </row>
    <row r="329" spans="1:7" x14ac:dyDescent="0.25">
      <c r="A329" s="1">
        <f t="shared" si="16"/>
        <v>37943</v>
      </c>
      <c r="B329" s="1">
        <f t="shared" si="17"/>
        <v>38498</v>
      </c>
      <c r="C329" s="2">
        <f t="shared" si="18"/>
        <v>1.5222222222222221</v>
      </c>
      <c r="D329" s="2">
        <f t="shared" si="18"/>
        <v>1.519160583941606</v>
      </c>
      <c r="E329" s="2">
        <f t="shared" si="18"/>
        <v>1.5416666666666667</v>
      </c>
      <c r="F329" s="2">
        <f t="shared" si="18"/>
        <v>1.5205479452054795</v>
      </c>
      <c r="G329" s="2">
        <f t="shared" si="18"/>
        <v>1.5222222222222221</v>
      </c>
    </row>
    <row r="330" spans="1:7" x14ac:dyDescent="0.25">
      <c r="A330" s="1">
        <f t="shared" ref="A330:A372" si="19">1+A329</f>
        <v>37944</v>
      </c>
      <c r="B330" s="1">
        <f t="shared" ref="B330:B372" si="20">5+B329</f>
        <v>38503</v>
      </c>
      <c r="C330" s="2">
        <f t="shared" ref="C330:G372" si="21">YEARFRAC($A330,$B330,C$2)</f>
        <v>1.5333333333333334</v>
      </c>
      <c r="D330" s="2">
        <f t="shared" si="21"/>
        <v>1.5301094890510949</v>
      </c>
      <c r="E330" s="2">
        <f t="shared" si="21"/>
        <v>1.5527777777777778</v>
      </c>
      <c r="F330" s="2">
        <f t="shared" si="21"/>
        <v>1.5315068493150685</v>
      </c>
      <c r="G330" s="2">
        <f t="shared" si="21"/>
        <v>1.5305555555555554</v>
      </c>
    </row>
    <row r="331" spans="1:7" x14ac:dyDescent="0.25">
      <c r="A331" s="1">
        <f t="shared" si="19"/>
        <v>37945</v>
      </c>
      <c r="B331" s="1">
        <f t="shared" si="20"/>
        <v>38508</v>
      </c>
      <c r="C331" s="2">
        <f t="shared" si="21"/>
        <v>1.5416666666666667</v>
      </c>
      <c r="D331" s="2">
        <f t="shared" si="21"/>
        <v>1.541058394160584</v>
      </c>
      <c r="E331" s="2">
        <f t="shared" si="21"/>
        <v>1.5638888888888889</v>
      </c>
      <c r="F331" s="2">
        <f t="shared" si="21"/>
        <v>1.5424657534246575</v>
      </c>
      <c r="G331" s="2">
        <f t="shared" si="21"/>
        <v>1.5416666666666667</v>
      </c>
    </row>
    <row r="332" spans="1:7" x14ac:dyDescent="0.25">
      <c r="A332" s="1">
        <f t="shared" si="19"/>
        <v>37946</v>
      </c>
      <c r="B332" s="1">
        <f t="shared" si="20"/>
        <v>38513</v>
      </c>
      <c r="C332" s="2">
        <f t="shared" si="21"/>
        <v>1.5527777777777778</v>
      </c>
      <c r="D332" s="2">
        <f t="shared" si="21"/>
        <v>1.5520072992700731</v>
      </c>
      <c r="E332" s="2">
        <f t="shared" si="21"/>
        <v>1.575</v>
      </c>
      <c r="F332" s="2">
        <f t="shared" si="21"/>
        <v>1.5534246575342465</v>
      </c>
      <c r="G332" s="2">
        <f t="shared" si="21"/>
        <v>1.5527777777777778</v>
      </c>
    </row>
    <row r="333" spans="1:7" x14ac:dyDescent="0.25">
      <c r="A333" s="1">
        <f t="shared" si="19"/>
        <v>37947</v>
      </c>
      <c r="B333" s="1">
        <f t="shared" si="20"/>
        <v>38518</v>
      </c>
      <c r="C333" s="2">
        <f t="shared" si="21"/>
        <v>1.5638888888888889</v>
      </c>
      <c r="D333" s="2">
        <f t="shared" si="21"/>
        <v>1.5629562043795622</v>
      </c>
      <c r="E333" s="2">
        <f t="shared" si="21"/>
        <v>1.586111111111111</v>
      </c>
      <c r="F333" s="2">
        <f t="shared" si="21"/>
        <v>1.5643835616438355</v>
      </c>
      <c r="G333" s="2">
        <f t="shared" si="21"/>
        <v>1.5638888888888889</v>
      </c>
    </row>
    <row r="334" spans="1:7" x14ac:dyDescent="0.25">
      <c r="A334" s="1">
        <f t="shared" si="19"/>
        <v>37948</v>
      </c>
      <c r="B334" s="1">
        <f t="shared" si="20"/>
        <v>38523</v>
      </c>
      <c r="C334" s="2">
        <f t="shared" si="21"/>
        <v>1.575</v>
      </c>
      <c r="D334" s="2">
        <f t="shared" si="21"/>
        <v>1.5739051094890513</v>
      </c>
      <c r="E334" s="2">
        <f t="shared" si="21"/>
        <v>1.5972222222222223</v>
      </c>
      <c r="F334" s="2">
        <f t="shared" si="21"/>
        <v>1.5753424657534247</v>
      </c>
      <c r="G334" s="2">
        <f t="shared" si="21"/>
        <v>1.575</v>
      </c>
    </row>
    <row r="335" spans="1:7" x14ac:dyDescent="0.25">
      <c r="A335" s="1">
        <f t="shared" si="19"/>
        <v>37949</v>
      </c>
      <c r="B335" s="1">
        <f t="shared" si="20"/>
        <v>38528</v>
      </c>
      <c r="C335" s="2">
        <f t="shared" si="21"/>
        <v>1.586111111111111</v>
      </c>
      <c r="D335" s="2">
        <f t="shared" si="21"/>
        <v>1.5848540145985401</v>
      </c>
      <c r="E335" s="2">
        <f t="shared" si="21"/>
        <v>1.6083333333333334</v>
      </c>
      <c r="F335" s="2">
        <f t="shared" si="21"/>
        <v>1.5863013698630137</v>
      </c>
      <c r="G335" s="2">
        <f t="shared" si="21"/>
        <v>1.586111111111111</v>
      </c>
    </row>
    <row r="336" spans="1:7" x14ac:dyDescent="0.25">
      <c r="A336" s="1">
        <f t="shared" si="19"/>
        <v>37950</v>
      </c>
      <c r="B336" s="1">
        <f t="shared" si="20"/>
        <v>38533</v>
      </c>
      <c r="C336" s="2">
        <f t="shared" si="21"/>
        <v>1.5972222222222223</v>
      </c>
      <c r="D336" s="2">
        <f t="shared" si="21"/>
        <v>1.5958029197080292</v>
      </c>
      <c r="E336" s="2">
        <f t="shared" si="21"/>
        <v>1.6194444444444445</v>
      </c>
      <c r="F336" s="2">
        <f t="shared" si="21"/>
        <v>1.5972602739726027</v>
      </c>
      <c r="G336" s="2">
        <f t="shared" si="21"/>
        <v>1.5972222222222223</v>
      </c>
    </row>
    <row r="337" spans="1:7" x14ac:dyDescent="0.25">
      <c r="A337" s="1">
        <f t="shared" si="19"/>
        <v>37951</v>
      </c>
      <c r="B337" s="1">
        <f t="shared" si="20"/>
        <v>38538</v>
      </c>
      <c r="C337" s="2">
        <f t="shared" si="21"/>
        <v>1.6083333333333334</v>
      </c>
      <c r="D337" s="2">
        <f t="shared" si="21"/>
        <v>1.6067518248175183</v>
      </c>
      <c r="E337" s="2">
        <f t="shared" si="21"/>
        <v>1.6305555555555555</v>
      </c>
      <c r="F337" s="2">
        <f t="shared" si="21"/>
        <v>1.6082191780821917</v>
      </c>
      <c r="G337" s="2">
        <f t="shared" si="21"/>
        <v>1.6083333333333334</v>
      </c>
    </row>
    <row r="338" spans="1:7" x14ac:dyDescent="0.25">
      <c r="A338" s="1">
        <f t="shared" si="19"/>
        <v>37952</v>
      </c>
      <c r="B338" s="1">
        <f t="shared" si="20"/>
        <v>38543</v>
      </c>
      <c r="C338" s="2">
        <f t="shared" si="21"/>
        <v>1.6194444444444445</v>
      </c>
      <c r="D338" s="2">
        <f t="shared" si="21"/>
        <v>1.6177007299270074</v>
      </c>
      <c r="E338" s="2">
        <f t="shared" si="21"/>
        <v>1.6416666666666666</v>
      </c>
      <c r="F338" s="2">
        <f t="shared" si="21"/>
        <v>1.6191780821917807</v>
      </c>
      <c r="G338" s="2">
        <f t="shared" si="21"/>
        <v>1.6194444444444445</v>
      </c>
    </row>
    <row r="339" spans="1:7" x14ac:dyDescent="0.25">
      <c r="A339" s="1">
        <f t="shared" si="19"/>
        <v>37953</v>
      </c>
      <c r="B339" s="1">
        <f t="shared" si="20"/>
        <v>38548</v>
      </c>
      <c r="C339" s="2">
        <f t="shared" si="21"/>
        <v>1.6305555555555555</v>
      </c>
      <c r="D339" s="2">
        <f t="shared" si="21"/>
        <v>1.6286496350364965</v>
      </c>
      <c r="E339" s="2">
        <f t="shared" si="21"/>
        <v>1.6527777777777777</v>
      </c>
      <c r="F339" s="2">
        <f t="shared" si="21"/>
        <v>1.6301369863013699</v>
      </c>
      <c r="G339" s="2">
        <f t="shared" si="21"/>
        <v>1.6305555555555555</v>
      </c>
    </row>
    <row r="340" spans="1:7" x14ac:dyDescent="0.25">
      <c r="A340" s="1">
        <f t="shared" si="19"/>
        <v>37954</v>
      </c>
      <c r="B340" s="1">
        <f t="shared" si="20"/>
        <v>38553</v>
      </c>
      <c r="C340" s="2">
        <f t="shared" si="21"/>
        <v>1.6416666666666666</v>
      </c>
      <c r="D340" s="2">
        <f t="shared" si="21"/>
        <v>1.6395985401459854</v>
      </c>
      <c r="E340" s="2">
        <f t="shared" si="21"/>
        <v>1.663888888888889</v>
      </c>
      <c r="F340" s="2">
        <f t="shared" si="21"/>
        <v>1.6410958904109589</v>
      </c>
      <c r="G340" s="2">
        <f t="shared" si="21"/>
        <v>1.6416666666666666</v>
      </c>
    </row>
    <row r="341" spans="1:7" x14ac:dyDescent="0.25">
      <c r="A341" s="1">
        <f t="shared" si="19"/>
        <v>37955</v>
      </c>
      <c r="B341" s="1">
        <f t="shared" si="20"/>
        <v>38558</v>
      </c>
      <c r="C341" s="2">
        <f t="shared" si="21"/>
        <v>1.6527777777777777</v>
      </c>
      <c r="D341" s="2">
        <f t="shared" si="21"/>
        <v>1.6505474452554745</v>
      </c>
      <c r="E341" s="2">
        <f t="shared" si="21"/>
        <v>1.675</v>
      </c>
      <c r="F341" s="2">
        <f t="shared" si="21"/>
        <v>1.6520547945205479</v>
      </c>
      <c r="G341" s="2">
        <f t="shared" si="21"/>
        <v>1.6527777777777777</v>
      </c>
    </row>
    <row r="342" spans="1:7" x14ac:dyDescent="0.25">
      <c r="A342" s="1">
        <f t="shared" si="19"/>
        <v>37956</v>
      </c>
      <c r="B342" s="1">
        <f t="shared" si="20"/>
        <v>38563</v>
      </c>
      <c r="C342" s="2">
        <f t="shared" si="21"/>
        <v>1.663888888888889</v>
      </c>
      <c r="D342" s="2">
        <f t="shared" si="21"/>
        <v>1.6614963503649636</v>
      </c>
      <c r="E342" s="2">
        <f t="shared" si="21"/>
        <v>1.6861111111111111</v>
      </c>
      <c r="F342" s="2">
        <f t="shared" si="21"/>
        <v>1.6630136986301369</v>
      </c>
      <c r="G342" s="2">
        <f t="shared" si="21"/>
        <v>1.663888888888889</v>
      </c>
    </row>
    <row r="343" spans="1:7" x14ac:dyDescent="0.25">
      <c r="A343" s="1">
        <f t="shared" si="19"/>
        <v>37957</v>
      </c>
      <c r="B343" s="1">
        <f t="shared" si="20"/>
        <v>38568</v>
      </c>
      <c r="C343" s="2">
        <f t="shared" si="21"/>
        <v>1.6722222222222223</v>
      </c>
      <c r="D343" s="2">
        <f t="shared" si="21"/>
        <v>1.6724452554744527</v>
      </c>
      <c r="E343" s="2">
        <f t="shared" si="21"/>
        <v>1.6972222222222222</v>
      </c>
      <c r="F343" s="2">
        <f t="shared" si="21"/>
        <v>1.6739726027397259</v>
      </c>
      <c r="G343" s="2">
        <f t="shared" si="21"/>
        <v>1.6722222222222223</v>
      </c>
    </row>
    <row r="344" spans="1:7" x14ac:dyDescent="0.25">
      <c r="A344" s="1">
        <f t="shared" si="19"/>
        <v>37958</v>
      </c>
      <c r="B344" s="1">
        <f t="shared" si="20"/>
        <v>38573</v>
      </c>
      <c r="C344" s="2">
        <f t="shared" si="21"/>
        <v>1.6833333333333333</v>
      </c>
      <c r="D344" s="2">
        <f t="shared" si="21"/>
        <v>1.6833941605839418</v>
      </c>
      <c r="E344" s="2">
        <f t="shared" si="21"/>
        <v>1.7083333333333333</v>
      </c>
      <c r="F344" s="2">
        <f t="shared" si="21"/>
        <v>1.6849315068493151</v>
      </c>
      <c r="G344" s="2">
        <f t="shared" si="21"/>
        <v>1.6833333333333333</v>
      </c>
    </row>
    <row r="345" spans="1:7" x14ac:dyDescent="0.25">
      <c r="A345" s="1">
        <f t="shared" si="19"/>
        <v>37959</v>
      </c>
      <c r="B345" s="1">
        <f t="shared" si="20"/>
        <v>38578</v>
      </c>
      <c r="C345" s="2">
        <f t="shared" si="21"/>
        <v>1.6944444444444444</v>
      </c>
      <c r="D345" s="2">
        <f t="shared" si="21"/>
        <v>1.6943430656934308</v>
      </c>
      <c r="E345" s="2">
        <f t="shared" si="21"/>
        <v>1.7194444444444446</v>
      </c>
      <c r="F345" s="2">
        <f t="shared" si="21"/>
        <v>1.6958904109589041</v>
      </c>
      <c r="G345" s="2">
        <f t="shared" si="21"/>
        <v>1.6944444444444444</v>
      </c>
    </row>
    <row r="346" spans="1:7" x14ac:dyDescent="0.25">
      <c r="A346" s="1">
        <f t="shared" si="19"/>
        <v>37960</v>
      </c>
      <c r="B346" s="1">
        <f t="shared" si="20"/>
        <v>38583</v>
      </c>
      <c r="C346" s="2">
        <f t="shared" si="21"/>
        <v>1.7055555555555555</v>
      </c>
      <c r="D346" s="2">
        <f t="shared" si="21"/>
        <v>1.7052919708029197</v>
      </c>
      <c r="E346" s="2">
        <f t="shared" si="21"/>
        <v>1.7305555555555556</v>
      </c>
      <c r="F346" s="2">
        <f t="shared" si="21"/>
        <v>1.7068493150684931</v>
      </c>
      <c r="G346" s="2">
        <f t="shared" si="21"/>
        <v>1.7055555555555555</v>
      </c>
    </row>
    <row r="347" spans="1:7" x14ac:dyDescent="0.25">
      <c r="A347" s="1">
        <f t="shared" si="19"/>
        <v>37961</v>
      </c>
      <c r="B347" s="1">
        <f t="shared" si="20"/>
        <v>38588</v>
      </c>
      <c r="C347" s="2">
        <f t="shared" si="21"/>
        <v>1.7166666666666666</v>
      </c>
      <c r="D347" s="2">
        <f t="shared" si="21"/>
        <v>1.7162408759124088</v>
      </c>
      <c r="E347" s="2">
        <f t="shared" si="21"/>
        <v>1.7416666666666667</v>
      </c>
      <c r="F347" s="2">
        <f t="shared" si="21"/>
        <v>1.7178082191780821</v>
      </c>
      <c r="G347" s="2">
        <f t="shared" si="21"/>
        <v>1.7166666666666666</v>
      </c>
    </row>
    <row r="348" spans="1:7" x14ac:dyDescent="0.25">
      <c r="A348" s="1">
        <f t="shared" si="19"/>
        <v>37962</v>
      </c>
      <c r="B348" s="1">
        <f t="shared" si="20"/>
        <v>38593</v>
      </c>
      <c r="C348" s="2">
        <f t="shared" si="21"/>
        <v>1.7277777777777779</v>
      </c>
      <c r="D348" s="2">
        <f t="shared" si="21"/>
        <v>1.7271897810218979</v>
      </c>
      <c r="E348" s="2">
        <f t="shared" si="21"/>
        <v>1.7527777777777778</v>
      </c>
      <c r="F348" s="2">
        <f t="shared" si="21"/>
        <v>1.7287671232876711</v>
      </c>
      <c r="G348" s="2">
        <f t="shared" si="21"/>
        <v>1.7277777777777779</v>
      </c>
    </row>
    <row r="349" spans="1:7" x14ac:dyDescent="0.25">
      <c r="A349" s="1">
        <f t="shared" si="19"/>
        <v>37963</v>
      </c>
      <c r="B349" s="1">
        <f t="shared" si="20"/>
        <v>38598</v>
      </c>
      <c r="C349" s="2">
        <f t="shared" si="21"/>
        <v>1.7361111111111112</v>
      </c>
      <c r="D349" s="2">
        <f t="shared" si="21"/>
        <v>1.738138686131387</v>
      </c>
      <c r="E349" s="2">
        <f t="shared" si="21"/>
        <v>1.7638888888888888</v>
      </c>
      <c r="F349" s="2">
        <f t="shared" si="21"/>
        <v>1.7397260273972603</v>
      </c>
      <c r="G349" s="2">
        <f t="shared" si="21"/>
        <v>1.7361111111111112</v>
      </c>
    </row>
    <row r="350" spans="1:7" x14ac:dyDescent="0.25">
      <c r="A350" s="1">
        <f t="shared" si="19"/>
        <v>37964</v>
      </c>
      <c r="B350" s="1">
        <f t="shared" si="20"/>
        <v>38603</v>
      </c>
      <c r="C350" s="2">
        <f t="shared" si="21"/>
        <v>1.7472222222222222</v>
      </c>
      <c r="D350" s="2">
        <f t="shared" si="21"/>
        <v>1.7490875912408761</v>
      </c>
      <c r="E350" s="2">
        <f t="shared" si="21"/>
        <v>1.7749999999999999</v>
      </c>
      <c r="F350" s="2">
        <f t="shared" si="21"/>
        <v>1.7506849315068493</v>
      </c>
      <c r="G350" s="2">
        <f t="shared" si="21"/>
        <v>1.7472222222222222</v>
      </c>
    </row>
    <row r="351" spans="1:7" x14ac:dyDescent="0.25">
      <c r="A351" s="1">
        <f t="shared" si="19"/>
        <v>37965</v>
      </c>
      <c r="B351" s="1">
        <f t="shared" si="20"/>
        <v>38608</v>
      </c>
      <c r="C351" s="2">
        <f t="shared" si="21"/>
        <v>1.7583333333333333</v>
      </c>
      <c r="D351" s="2">
        <f t="shared" si="21"/>
        <v>1.760036496350365</v>
      </c>
      <c r="E351" s="2">
        <f t="shared" si="21"/>
        <v>1.7861111111111112</v>
      </c>
      <c r="F351" s="2">
        <f t="shared" si="21"/>
        <v>1.7616438356164383</v>
      </c>
      <c r="G351" s="2">
        <f t="shared" si="21"/>
        <v>1.7583333333333333</v>
      </c>
    </row>
    <row r="352" spans="1:7" x14ac:dyDescent="0.25">
      <c r="A352" s="1">
        <f t="shared" si="19"/>
        <v>37966</v>
      </c>
      <c r="B352" s="1">
        <f t="shared" si="20"/>
        <v>38613</v>
      </c>
      <c r="C352" s="2">
        <f t="shared" si="21"/>
        <v>1.7694444444444444</v>
      </c>
      <c r="D352" s="2">
        <f t="shared" si="21"/>
        <v>1.7709854014598541</v>
      </c>
      <c r="E352" s="2">
        <f t="shared" si="21"/>
        <v>1.7972222222222223</v>
      </c>
      <c r="F352" s="2">
        <f t="shared" si="21"/>
        <v>1.7726027397260273</v>
      </c>
      <c r="G352" s="2">
        <f t="shared" si="21"/>
        <v>1.7694444444444444</v>
      </c>
    </row>
    <row r="353" spans="1:7" x14ac:dyDescent="0.25">
      <c r="A353" s="1">
        <f t="shared" si="19"/>
        <v>37967</v>
      </c>
      <c r="B353" s="1">
        <f t="shared" si="20"/>
        <v>38618</v>
      </c>
      <c r="C353" s="2">
        <f t="shared" si="21"/>
        <v>1.7805555555555554</v>
      </c>
      <c r="D353" s="2">
        <f t="shared" si="21"/>
        <v>1.7819343065693432</v>
      </c>
      <c r="E353" s="2">
        <f t="shared" si="21"/>
        <v>1.8083333333333333</v>
      </c>
      <c r="F353" s="2">
        <f t="shared" si="21"/>
        <v>1.7835616438356163</v>
      </c>
      <c r="G353" s="2">
        <f t="shared" si="21"/>
        <v>1.7805555555555554</v>
      </c>
    </row>
    <row r="354" spans="1:7" x14ac:dyDescent="0.25">
      <c r="A354" s="1">
        <f t="shared" si="19"/>
        <v>37968</v>
      </c>
      <c r="B354" s="1">
        <f t="shared" si="20"/>
        <v>38623</v>
      </c>
      <c r="C354" s="2">
        <f t="shared" si="21"/>
        <v>1.7916666666666667</v>
      </c>
      <c r="D354" s="2">
        <f t="shared" si="21"/>
        <v>1.7928832116788322</v>
      </c>
      <c r="E354" s="2">
        <f t="shared" si="21"/>
        <v>1.8194444444444444</v>
      </c>
      <c r="F354" s="2">
        <f t="shared" si="21"/>
        <v>1.7945205479452055</v>
      </c>
      <c r="G354" s="2">
        <f t="shared" si="21"/>
        <v>1.7916666666666667</v>
      </c>
    </row>
    <row r="355" spans="1:7" x14ac:dyDescent="0.25">
      <c r="A355" s="1">
        <f t="shared" si="19"/>
        <v>37969</v>
      </c>
      <c r="B355" s="1">
        <f t="shared" si="20"/>
        <v>38628</v>
      </c>
      <c r="C355" s="2">
        <f t="shared" si="21"/>
        <v>1.8027777777777778</v>
      </c>
      <c r="D355" s="2">
        <f t="shared" si="21"/>
        <v>1.8038321167883213</v>
      </c>
      <c r="E355" s="2">
        <f t="shared" si="21"/>
        <v>1.8305555555555555</v>
      </c>
      <c r="F355" s="2">
        <f t="shared" si="21"/>
        <v>1.8054794520547945</v>
      </c>
      <c r="G355" s="2">
        <f t="shared" si="21"/>
        <v>1.8027777777777778</v>
      </c>
    </row>
    <row r="356" spans="1:7" x14ac:dyDescent="0.25">
      <c r="A356" s="1">
        <f t="shared" si="19"/>
        <v>37970</v>
      </c>
      <c r="B356" s="1">
        <f t="shared" si="20"/>
        <v>38633</v>
      </c>
      <c r="C356" s="2">
        <f t="shared" si="21"/>
        <v>1.8138888888888889</v>
      </c>
      <c r="D356" s="2">
        <f t="shared" si="21"/>
        <v>1.8147810218978102</v>
      </c>
      <c r="E356" s="2">
        <f t="shared" si="21"/>
        <v>1.8416666666666666</v>
      </c>
      <c r="F356" s="2">
        <f t="shared" si="21"/>
        <v>1.8164383561643835</v>
      </c>
      <c r="G356" s="2">
        <f t="shared" si="21"/>
        <v>1.8138888888888889</v>
      </c>
    </row>
    <row r="357" spans="1:7" x14ac:dyDescent="0.25">
      <c r="A357" s="1">
        <f t="shared" si="19"/>
        <v>37971</v>
      </c>
      <c r="B357" s="1">
        <f t="shared" si="20"/>
        <v>38638</v>
      </c>
      <c r="C357" s="2">
        <f t="shared" si="21"/>
        <v>1.825</v>
      </c>
      <c r="D357" s="2">
        <f t="shared" si="21"/>
        <v>1.8257299270072993</v>
      </c>
      <c r="E357" s="2">
        <f t="shared" si="21"/>
        <v>1.8527777777777779</v>
      </c>
      <c r="F357" s="2">
        <f t="shared" si="21"/>
        <v>1.8273972602739725</v>
      </c>
      <c r="G357" s="2">
        <f t="shared" si="21"/>
        <v>1.825</v>
      </c>
    </row>
    <row r="358" spans="1:7" x14ac:dyDescent="0.25">
      <c r="A358" s="1">
        <f t="shared" si="19"/>
        <v>37972</v>
      </c>
      <c r="B358" s="1">
        <f t="shared" si="20"/>
        <v>38643</v>
      </c>
      <c r="C358" s="2">
        <f t="shared" si="21"/>
        <v>1.836111111111111</v>
      </c>
      <c r="D358" s="2">
        <f t="shared" si="21"/>
        <v>1.8366788321167884</v>
      </c>
      <c r="E358" s="2">
        <f t="shared" si="21"/>
        <v>1.8638888888888889</v>
      </c>
      <c r="F358" s="2">
        <f t="shared" si="21"/>
        <v>1.8383561643835618</v>
      </c>
      <c r="G358" s="2">
        <f t="shared" si="21"/>
        <v>1.836111111111111</v>
      </c>
    </row>
    <row r="359" spans="1:7" x14ac:dyDescent="0.25">
      <c r="A359" s="1">
        <f t="shared" si="19"/>
        <v>37973</v>
      </c>
      <c r="B359" s="1">
        <f t="shared" si="20"/>
        <v>38648</v>
      </c>
      <c r="C359" s="2">
        <f t="shared" si="21"/>
        <v>1.8472222222222223</v>
      </c>
      <c r="D359" s="2">
        <f t="shared" si="21"/>
        <v>1.8476277372262775</v>
      </c>
      <c r="E359" s="2">
        <f t="shared" si="21"/>
        <v>1.875</v>
      </c>
      <c r="F359" s="2">
        <f t="shared" si="21"/>
        <v>1.8493150684931507</v>
      </c>
      <c r="G359" s="2">
        <f t="shared" si="21"/>
        <v>1.8472222222222223</v>
      </c>
    </row>
    <row r="360" spans="1:7" x14ac:dyDescent="0.25">
      <c r="A360" s="1">
        <f t="shared" si="19"/>
        <v>37974</v>
      </c>
      <c r="B360" s="1">
        <f t="shared" si="20"/>
        <v>38653</v>
      </c>
      <c r="C360" s="2">
        <f t="shared" si="21"/>
        <v>1.8583333333333334</v>
      </c>
      <c r="D360" s="2">
        <f t="shared" si="21"/>
        <v>1.8585766423357666</v>
      </c>
      <c r="E360" s="2">
        <f t="shared" si="21"/>
        <v>1.8861111111111111</v>
      </c>
      <c r="F360" s="2">
        <f t="shared" si="21"/>
        <v>1.8602739726027397</v>
      </c>
      <c r="G360" s="2">
        <f t="shared" si="21"/>
        <v>1.8583333333333334</v>
      </c>
    </row>
    <row r="361" spans="1:7" x14ac:dyDescent="0.25">
      <c r="A361" s="1">
        <f t="shared" si="19"/>
        <v>37975</v>
      </c>
      <c r="B361" s="1">
        <f t="shared" si="20"/>
        <v>38658</v>
      </c>
      <c r="C361" s="2">
        <f t="shared" si="21"/>
        <v>1.8666666666666667</v>
      </c>
      <c r="D361" s="2">
        <f t="shared" si="21"/>
        <v>1.8695255474452557</v>
      </c>
      <c r="E361" s="2">
        <f t="shared" si="21"/>
        <v>1.8972222222222221</v>
      </c>
      <c r="F361" s="2">
        <f t="shared" si="21"/>
        <v>1.8712328767123287</v>
      </c>
      <c r="G361" s="2">
        <f t="shared" si="21"/>
        <v>1.8666666666666667</v>
      </c>
    </row>
    <row r="362" spans="1:7" x14ac:dyDescent="0.25">
      <c r="A362" s="1">
        <f t="shared" si="19"/>
        <v>37976</v>
      </c>
      <c r="B362" s="1">
        <f t="shared" si="20"/>
        <v>38663</v>
      </c>
      <c r="C362" s="2">
        <f t="shared" si="21"/>
        <v>1.8777777777777778</v>
      </c>
      <c r="D362" s="2">
        <f t="shared" si="21"/>
        <v>1.8804744525547445</v>
      </c>
      <c r="E362" s="2">
        <f t="shared" si="21"/>
        <v>1.9083333333333334</v>
      </c>
      <c r="F362" s="2">
        <f t="shared" si="21"/>
        <v>1.8821917808219177</v>
      </c>
      <c r="G362" s="2">
        <f t="shared" si="21"/>
        <v>1.8777777777777778</v>
      </c>
    </row>
    <row r="363" spans="1:7" x14ac:dyDescent="0.25">
      <c r="A363" s="1">
        <f t="shared" si="19"/>
        <v>37977</v>
      </c>
      <c r="B363" s="1">
        <f t="shared" si="20"/>
        <v>38668</v>
      </c>
      <c r="C363" s="2">
        <f t="shared" si="21"/>
        <v>1.8888888888888888</v>
      </c>
      <c r="D363" s="2">
        <f t="shared" si="21"/>
        <v>1.8914233576642336</v>
      </c>
      <c r="E363" s="2">
        <f t="shared" si="21"/>
        <v>1.9194444444444445</v>
      </c>
      <c r="F363" s="2">
        <f t="shared" si="21"/>
        <v>1.893150684931507</v>
      </c>
      <c r="G363" s="2">
        <f t="shared" si="21"/>
        <v>1.8888888888888888</v>
      </c>
    </row>
    <row r="364" spans="1:7" x14ac:dyDescent="0.25">
      <c r="A364" s="1">
        <f t="shared" si="19"/>
        <v>37978</v>
      </c>
      <c r="B364" s="1">
        <f t="shared" si="20"/>
        <v>38673</v>
      </c>
      <c r="C364" s="2">
        <f t="shared" si="21"/>
        <v>1.9</v>
      </c>
      <c r="D364" s="2">
        <f t="shared" si="21"/>
        <v>1.9023722627737227</v>
      </c>
      <c r="E364" s="2">
        <f t="shared" si="21"/>
        <v>1.9305555555555556</v>
      </c>
      <c r="F364" s="2">
        <f t="shared" si="21"/>
        <v>1.904109589041096</v>
      </c>
      <c r="G364" s="2">
        <f t="shared" si="21"/>
        <v>1.9</v>
      </c>
    </row>
    <row r="365" spans="1:7" x14ac:dyDescent="0.25">
      <c r="A365" s="1">
        <f t="shared" si="19"/>
        <v>37979</v>
      </c>
      <c r="B365" s="1">
        <f t="shared" si="20"/>
        <v>38678</v>
      </c>
      <c r="C365" s="2">
        <f t="shared" si="21"/>
        <v>1.9111111111111112</v>
      </c>
      <c r="D365" s="2">
        <f t="shared" si="21"/>
        <v>1.9133211678832118</v>
      </c>
      <c r="E365" s="2">
        <f t="shared" si="21"/>
        <v>1.9416666666666667</v>
      </c>
      <c r="F365" s="2">
        <f t="shared" si="21"/>
        <v>1.9150684931506849</v>
      </c>
      <c r="G365" s="2">
        <f t="shared" si="21"/>
        <v>1.9111111111111112</v>
      </c>
    </row>
    <row r="366" spans="1:7" x14ac:dyDescent="0.25">
      <c r="A366" s="1">
        <f t="shared" si="19"/>
        <v>37980</v>
      </c>
      <c r="B366" s="1">
        <f t="shared" si="20"/>
        <v>38683</v>
      </c>
      <c r="C366" s="2">
        <f t="shared" si="21"/>
        <v>1.9222222222222223</v>
      </c>
      <c r="D366" s="2">
        <f t="shared" si="21"/>
        <v>1.9242700729927009</v>
      </c>
      <c r="E366" s="2">
        <f t="shared" si="21"/>
        <v>1.9527777777777777</v>
      </c>
      <c r="F366" s="2">
        <f t="shared" si="21"/>
        <v>1.9260273972602739</v>
      </c>
      <c r="G366" s="2">
        <f t="shared" si="21"/>
        <v>1.9222222222222223</v>
      </c>
    </row>
    <row r="367" spans="1:7" x14ac:dyDescent="0.25">
      <c r="A367" s="1">
        <f t="shared" si="19"/>
        <v>37981</v>
      </c>
      <c r="B367" s="1">
        <f t="shared" si="20"/>
        <v>38688</v>
      </c>
      <c r="C367" s="2">
        <f t="shared" si="21"/>
        <v>1.9333333333333333</v>
      </c>
      <c r="D367" s="2">
        <f t="shared" si="21"/>
        <v>1.9352189781021898</v>
      </c>
      <c r="E367" s="2">
        <f t="shared" si="21"/>
        <v>1.9638888888888888</v>
      </c>
      <c r="F367" s="2">
        <f t="shared" si="21"/>
        <v>1.9369863013698629</v>
      </c>
      <c r="G367" s="2">
        <f t="shared" si="21"/>
        <v>1.9333333333333333</v>
      </c>
    </row>
    <row r="368" spans="1:7" x14ac:dyDescent="0.25">
      <c r="A368" s="1">
        <f t="shared" si="19"/>
        <v>37982</v>
      </c>
      <c r="B368" s="1">
        <f t="shared" si="20"/>
        <v>38693</v>
      </c>
      <c r="C368" s="2">
        <f t="shared" si="21"/>
        <v>1.9444444444444444</v>
      </c>
      <c r="D368" s="2">
        <f t="shared" si="21"/>
        <v>1.9461678832116789</v>
      </c>
      <c r="E368" s="2">
        <f t="shared" si="21"/>
        <v>1.9750000000000001</v>
      </c>
      <c r="F368" s="2">
        <f t="shared" si="21"/>
        <v>1.9479452054794522</v>
      </c>
      <c r="G368" s="2">
        <f t="shared" si="21"/>
        <v>1.9444444444444444</v>
      </c>
    </row>
    <row r="369" spans="1:7" x14ac:dyDescent="0.25">
      <c r="A369" s="1">
        <f t="shared" si="19"/>
        <v>37983</v>
      </c>
      <c r="B369" s="1">
        <f t="shared" si="20"/>
        <v>38698</v>
      </c>
      <c r="C369" s="2">
        <f t="shared" si="21"/>
        <v>1.9555555555555555</v>
      </c>
      <c r="D369" s="2">
        <f t="shared" si="21"/>
        <v>1.957116788321168</v>
      </c>
      <c r="E369" s="2">
        <f t="shared" si="21"/>
        <v>1.9861111111111112</v>
      </c>
      <c r="F369" s="2">
        <f t="shared" si="21"/>
        <v>1.9589041095890412</v>
      </c>
      <c r="G369" s="2">
        <f t="shared" si="21"/>
        <v>1.9555555555555555</v>
      </c>
    </row>
    <row r="370" spans="1:7" x14ac:dyDescent="0.25">
      <c r="A370" s="1">
        <f t="shared" si="19"/>
        <v>37984</v>
      </c>
      <c r="B370" s="1">
        <f t="shared" si="20"/>
        <v>38703</v>
      </c>
      <c r="C370" s="2">
        <f t="shared" si="21"/>
        <v>1.9666666666666666</v>
      </c>
      <c r="D370" s="2">
        <f t="shared" si="21"/>
        <v>1.9680656934306571</v>
      </c>
      <c r="E370" s="2">
        <f t="shared" si="21"/>
        <v>1.9972222222222222</v>
      </c>
      <c r="F370" s="2">
        <f t="shared" si="21"/>
        <v>1.9698630136986301</v>
      </c>
      <c r="G370" s="2">
        <f t="shared" si="21"/>
        <v>1.9666666666666666</v>
      </c>
    </row>
    <row r="371" spans="1:7" x14ac:dyDescent="0.25">
      <c r="A371" s="1">
        <f t="shared" si="19"/>
        <v>37985</v>
      </c>
      <c r="B371" s="1">
        <f t="shared" si="20"/>
        <v>38708</v>
      </c>
      <c r="C371" s="2">
        <f t="shared" si="21"/>
        <v>1.9777777777777779</v>
      </c>
      <c r="D371" s="2">
        <f t="shared" si="21"/>
        <v>1.9790145985401462</v>
      </c>
      <c r="E371" s="2">
        <f t="shared" si="21"/>
        <v>2.0083333333333333</v>
      </c>
      <c r="F371" s="2">
        <f t="shared" si="21"/>
        <v>1.9808219178082191</v>
      </c>
      <c r="G371" s="2">
        <f t="shared" si="21"/>
        <v>1.9777777777777779</v>
      </c>
    </row>
    <row r="372" spans="1:7" x14ac:dyDescent="0.25">
      <c r="A372" s="1">
        <f t="shared" si="19"/>
        <v>37986</v>
      </c>
      <c r="B372" s="1">
        <f t="shared" si="20"/>
        <v>38713</v>
      </c>
      <c r="C372" s="2">
        <f t="shared" si="21"/>
        <v>1.9916666666666667</v>
      </c>
      <c r="D372" s="2">
        <f t="shared" si="21"/>
        <v>1.989963503649635</v>
      </c>
      <c r="E372" s="2">
        <f t="shared" si="21"/>
        <v>2.0194444444444444</v>
      </c>
      <c r="F372" s="2">
        <f t="shared" si="21"/>
        <v>1.9917808219178081</v>
      </c>
      <c r="G372" s="2">
        <f t="shared" si="21"/>
        <v>1.9916666666666667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YEARFRAC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2021-06-12T02:11:35Z</dcterms:created>
  <dcterms:modified xsi:type="dcterms:W3CDTF">2021-06-20T20:27:27Z</dcterms:modified>
</cp:coreProperties>
</file>