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ab7462a9e074a7eb/Desktop/OpenVision Traffic Corp/Products/"/>
    </mc:Choice>
  </mc:AlternateContent>
  <xr:revisionPtr revIDLastSave="5" documentId="8_{CBC9AAD2-4271-411B-BE8B-75414A7DA712}" xr6:coauthVersionLast="47" xr6:coauthVersionMax="47" xr10:uidLastSave="{4DF5A67F-3ACC-48E7-92E3-21A534B1F603}"/>
  <bookViews>
    <workbookView xWindow="-13620" yWindow="-120" windowWidth="13740" windowHeight="23640" xr2:uid="{A70491DC-5817-464B-BE7D-F79BD1AE14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E50" i="1"/>
  <c r="E12" i="1"/>
  <c r="E11" i="1"/>
  <c r="K6" i="1"/>
  <c r="E15" i="1"/>
  <c r="E43" i="1"/>
  <c r="E42" i="1"/>
  <c r="E25" i="1"/>
  <c r="E26" i="1"/>
  <c r="E44" i="1"/>
  <c r="E45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7" i="1"/>
  <c r="K7" i="1"/>
  <c r="K5" i="1"/>
  <c r="K4" i="1"/>
  <c r="K3" i="1"/>
  <c r="E47" i="1"/>
  <c r="E3" i="1"/>
  <c r="E4" i="1"/>
  <c r="E5" i="1"/>
  <c r="E6" i="1"/>
  <c r="E8" i="1"/>
  <c r="E9" i="1"/>
  <c r="E10" i="1"/>
  <c r="E13" i="1"/>
  <c r="E14" i="1"/>
  <c r="E16" i="1"/>
  <c r="E17" i="1"/>
  <c r="E18" i="1"/>
  <c r="E19" i="1"/>
  <c r="E21" i="1"/>
  <c r="E22" i="1"/>
  <c r="E23" i="1"/>
  <c r="E24" i="1"/>
  <c r="E27" i="1"/>
  <c r="E28" i="1"/>
  <c r="E46" i="1"/>
  <c r="E48" i="1"/>
  <c r="E52" i="1"/>
  <c r="E53" i="1"/>
  <c r="E54" i="1"/>
  <c r="E51" i="1"/>
  <c r="E55" i="1" l="1"/>
  <c r="K8" i="1"/>
</calcChain>
</file>

<file path=xl/sharedStrings.xml><?xml version="1.0" encoding="utf-8"?>
<sst xmlns="http://schemas.openxmlformats.org/spreadsheetml/2006/main" count="121" uniqueCount="64">
  <si>
    <t>Aluminum Flat Bar (3/16" x 2" x 4')</t>
  </si>
  <si>
    <t>Metals Depot</t>
  </si>
  <si>
    <t>Aluminum Plate (1/4" x 1'x1')</t>
  </si>
  <si>
    <t>QTY</t>
  </si>
  <si>
    <t>Aluminum Tube (3"OD x .125 wall x 2')</t>
  </si>
  <si>
    <t>Aluminum Tube (1"OD x .065 wall x 4')</t>
  </si>
  <si>
    <t>38ft Fiberglass Mast System</t>
  </si>
  <si>
    <t>MGS</t>
  </si>
  <si>
    <t>ASA filament</t>
  </si>
  <si>
    <t>Amazon</t>
  </si>
  <si>
    <t>PLA filament</t>
  </si>
  <si>
    <t>Raspberry Pi 4B</t>
  </si>
  <si>
    <t>Aluminum heat sink for Pi</t>
  </si>
  <si>
    <t>Pi HQ Camera</t>
  </si>
  <si>
    <t xml:space="preserve">CSI to USB </t>
  </si>
  <si>
    <t>Wide angle lens</t>
  </si>
  <si>
    <t>Waterproof Box</t>
  </si>
  <si>
    <t>12V 15Ah SLA Batteries</t>
  </si>
  <si>
    <t xml:space="preserve">Control Box / Camera / Mounting </t>
  </si>
  <si>
    <t>Additional Power Supply</t>
  </si>
  <si>
    <t>12V 9Ah SLA Batteries</t>
  </si>
  <si>
    <t>Relay Board</t>
  </si>
  <si>
    <t>Servo</t>
  </si>
  <si>
    <t>Servo Brackets</t>
  </si>
  <si>
    <t>30ft USB Cable</t>
  </si>
  <si>
    <t>24AWG 4-wire Cable</t>
  </si>
  <si>
    <t>1ft USB A to Micro</t>
  </si>
  <si>
    <t>USB C to 2-pin bare</t>
  </si>
  <si>
    <t>4-port USB 3.0 Hub</t>
  </si>
  <si>
    <t>Joystick</t>
  </si>
  <si>
    <t>Adafruit</t>
  </si>
  <si>
    <t>Raspberry Pi 7" Touchscreen</t>
  </si>
  <si>
    <t>Buck Converter</t>
  </si>
  <si>
    <t>RTC Module</t>
  </si>
  <si>
    <t>CR1220 battery</t>
  </si>
  <si>
    <t>4-pin bulkhead</t>
  </si>
  <si>
    <t>2-pin large bulkhead</t>
  </si>
  <si>
    <t>2 port USB 3.0 Bulkhead</t>
  </si>
  <si>
    <t>USB 3.0 Bulkhead</t>
  </si>
  <si>
    <t>Anti-Corrosion Lube</t>
  </si>
  <si>
    <t>Neodymium Magnets</t>
  </si>
  <si>
    <t>Stainless Steel Shaft</t>
  </si>
  <si>
    <t>Handle</t>
  </si>
  <si>
    <t>JB Weld</t>
  </si>
  <si>
    <t>GF Nylon</t>
  </si>
  <si>
    <t>Subtotal</t>
  </si>
  <si>
    <t>Lowes</t>
  </si>
  <si>
    <t>Toggle Switch</t>
  </si>
  <si>
    <t>Dupont Cables</t>
  </si>
  <si>
    <t>Padlocks (4 pack)</t>
  </si>
  <si>
    <t>Ratchet Straps (2 pack)</t>
  </si>
  <si>
    <t>Bearings (2)</t>
  </si>
  <si>
    <t>Lock Collars (2)</t>
  </si>
  <si>
    <t>Spray Foam</t>
  </si>
  <si>
    <t>12V battery Charger (1500mA)</t>
  </si>
  <si>
    <t>Compact SD to USB</t>
  </si>
  <si>
    <t>micro SD card -128GB</t>
  </si>
  <si>
    <t xml:space="preserve"> </t>
  </si>
  <si>
    <t>Aluminum Sheet (1ft x 4ft)</t>
  </si>
  <si>
    <t>Carrying Case</t>
  </si>
  <si>
    <t>3ft USB Cable</t>
  </si>
  <si>
    <t>Arduino</t>
  </si>
  <si>
    <t>(50+ hours recording)</t>
  </si>
  <si>
    <t>18ft Fiberglass Mast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</si>
</sst>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44" fontId="0" fillId="0" borderId="1" xfId="0" applyNumberFormat="1" applyBorder="1"/>
    <xf numFmtId="44" fontId="0" fillId="0" borderId="0" xfId="1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44" fontId="0" fillId="2" borderId="0" xfId="1" applyFont="1" applyFill="1"/>
    <xf numFmtId="44" fontId="0" fillId="2" borderId="0" xfId="0" applyNumberFormat="1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44" fontId="0" fillId="2" borderId="1" xfId="1" applyFont="1" applyFill="1" applyBorder="1"/>
    <xf numFmtId="44" fontId="0" fillId="2" borderId="1" xfId="0" applyNumberFormat="1" applyFill="1" applyBorder="1"/>
    <xf numFmtId="44" fontId="0" fillId="0" borderId="0" xfId="1" applyFont="1" applyFill="1"/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DA2F8-D35A-441A-A274-58E01DBE856A}">
  <dimension ref="A1:L55"/>
  <sheetViews>
    <sheetView tabSelected="1" workbookViewId="0">
      <selection activeCell="C63" sqref="C63"/>
    </sheetView>
  </sheetViews>
  <sheetFormatPr defaultRowHeight="15" x14ac:dyDescent="0.25"/>
  <cols>
    <col min="1" max="1" width="36.125" customWidth="1"/>
    <col min="2" max="2" width="12.875" customWidth="1"/>
    <col min="3" max="3" width="12.875" style="2" customWidth="1"/>
    <col min="4" max="4" width="10.625" style="1" bestFit="1" customWidth="1"/>
    <col min="5" max="5" width="12.75" customWidth="1"/>
    <col min="6" max="6" width="14.5" customWidth="1"/>
    <col min="7" max="7" width="24.25" bestFit="1" customWidth="1"/>
  </cols>
  <sheetData>
    <row r="1" spans="1:12" ht="18.75" x14ac:dyDescent="0.3">
      <c r="A1" s="20" t="s">
        <v>18</v>
      </c>
      <c r="B1" s="20"/>
      <c r="C1" s="20"/>
      <c r="D1" s="20"/>
      <c r="E1" s="20"/>
      <c r="G1" s="20" t="s">
        <v>19</v>
      </c>
      <c r="H1" s="20"/>
      <c r="I1" s="20"/>
      <c r="J1" s="20"/>
      <c r="K1" s="20"/>
    </row>
    <row r="2" spans="1:12" x14ac:dyDescent="0.25">
      <c r="C2" s="3" t="s">
        <v>3</v>
      </c>
      <c r="I2" s="3" t="s">
        <v>3</v>
      </c>
      <c r="J2" s="1"/>
    </row>
    <row r="3" spans="1:12" x14ac:dyDescent="0.25">
      <c r="A3" t="s">
        <v>11</v>
      </c>
      <c r="B3" t="s">
        <v>9</v>
      </c>
      <c r="C3" s="2">
        <v>1</v>
      </c>
      <c r="D3" s="1">
        <v>85.39</v>
      </c>
      <c r="E3" s="4">
        <f t="shared" ref="E3:E50" si="0">C3*D3</f>
        <v>85.39</v>
      </c>
      <c r="G3" t="s">
        <v>17</v>
      </c>
      <c r="H3" t="s">
        <v>9</v>
      </c>
      <c r="I3" s="2">
        <v>5</v>
      </c>
      <c r="J3" s="1">
        <v>36.99</v>
      </c>
      <c r="K3" s="4">
        <f t="shared" ref="K3:K6" si="1">I3*J3</f>
        <v>184.95000000000002</v>
      </c>
      <c r="L3" t="s">
        <v>62</v>
      </c>
    </row>
    <row r="4" spans="1:12" x14ac:dyDescent="0.25">
      <c r="A4" t="s">
        <v>12</v>
      </c>
      <c r="B4" t="s">
        <v>9</v>
      </c>
      <c r="C4" s="2">
        <v>1</v>
      </c>
      <c r="D4" s="1">
        <v>10.99</v>
      </c>
      <c r="E4" s="4">
        <f t="shared" si="0"/>
        <v>10.99</v>
      </c>
      <c r="G4" t="s">
        <v>16</v>
      </c>
      <c r="H4" t="s">
        <v>9</v>
      </c>
      <c r="I4" s="2">
        <v>1</v>
      </c>
      <c r="J4" s="1">
        <v>54.99</v>
      </c>
      <c r="K4" s="4">
        <f t="shared" si="1"/>
        <v>54.99</v>
      </c>
    </row>
    <row r="5" spans="1:12" x14ac:dyDescent="0.25">
      <c r="A5" t="s">
        <v>61</v>
      </c>
      <c r="B5" t="s">
        <v>9</v>
      </c>
      <c r="C5" s="2">
        <v>1</v>
      </c>
      <c r="D5" s="1">
        <v>27.6</v>
      </c>
      <c r="E5" s="4">
        <f t="shared" si="0"/>
        <v>27.6</v>
      </c>
      <c r="G5" t="s">
        <v>42</v>
      </c>
      <c r="H5" t="s">
        <v>9</v>
      </c>
      <c r="I5" s="2">
        <v>1</v>
      </c>
      <c r="J5" s="1">
        <v>9.99</v>
      </c>
      <c r="K5" s="4">
        <f t="shared" si="1"/>
        <v>9.99</v>
      </c>
    </row>
    <row r="6" spans="1:12" x14ac:dyDescent="0.25">
      <c r="A6" t="s">
        <v>13</v>
      </c>
      <c r="B6" t="s">
        <v>9</v>
      </c>
      <c r="C6" s="2">
        <v>1</v>
      </c>
      <c r="D6" s="1">
        <v>59.99</v>
      </c>
      <c r="E6" s="4">
        <f t="shared" si="0"/>
        <v>59.99</v>
      </c>
      <c r="G6" t="s">
        <v>36</v>
      </c>
      <c r="H6" t="s">
        <v>9</v>
      </c>
      <c r="I6" s="2">
        <v>1</v>
      </c>
      <c r="J6" s="1">
        <v>10.8</v>
      </c>
      <c r="K6" s="4">
        <f t="shared" si="1"/>
        <v>10.8</v>
      </c>
    </row>
    <row r="7" spans="1:12" ht="15.75" thickBot="1" x14ac:dyDescent="0.3">
      <c r="A7" t="s">
        <v>31</v>
      </c>
      <c r="B7" t="s">
        <v>9</v>
      </c>
      <c r="C7" s="2">
        <v>1</v>
      </c>
      <c r="D7" s="1">
        <v>91.08</v>
      </c>
      <c r="E7" s="4">
        <f t="shared" si="0"/>
        <v>91.08</v>
      </c>
      <c r="G7" s="5" t="s">
        <v>53</v>
      </c>
      <c r="H7" s="5" t="s">
        <v>9</v>
      </c>
      <c r="I7" s="6">
        <v>1</v>
      </c>
      <c r="J7" s="7">
        <v>17.600000000000001</v>
      </c>
      <c r="K7" s="8">
        <f>I7*J7</f>
        <v>17.600000000000001</v>
      </c>
    </row>
    <row r="8" spans="1:12" ht="15.75" thickTop="1" x14ac:dyDescent="0.25">
      <c r="A8" t="s">
        <v>14</v>
      </c>
      <c r="B8" t="s">
        <v>9</v>
      </c>
      <c r="C8" s="2">
        <v>1</v>
      </c>
      <c r="D8" s="1">
        <v>39.99</v>
      </c>
      <c r="E8" s="4">
        <f t="shared" si="0"/>
        <v>39.99</v>
      </c>
      <c r="I8" s="2"/>
      <c r="J8" s="9"/>
      <c r="K8" s="4">
        <f>SUM(K3:K7)</f>
        <v>278.33000000000004</v>
      </c>
    </row>
    <row r="9" spans="1:12" x14ac:dyDescent="0.25">
      <c r="A9" t="s">
        <v>15</v>
      </c>
      <c r="B9" t="s">
        <v>9</v>
      </c>
      <c r="C9" s="2">
        <v>1</v>
      </c>
      <c r="D9" s="1">
        <v>34.99</v>
      </c>
      <c r="E9" s="4">
        <f t="shared" si="0"/>
        <v>34.99</v>
      </c>
    </row>
    <row r="10" spans="1:12" x14ac:dyDescent="0.25">
      <c r="A10" t="s">
        <v>16</v>
      </c>
      <c r="B10" t="s">
        <v>9</v>
      </c>
      <c r="C10" s="2">
        <v>1</v>
      </c>
      <c r="D10" s="1">
        <v>54.99</v>
      </c>
      <c r="E10" s="4">
        <f t="shared" si="0"/>
        <v>54.99</v>
      </c>
    </row>
    <row r="11" spans="1:12" x14ac:dyDescent="0.25">
      <c r="A11" t="s">
        <v>56</v>
      </c>
      <c r="B11" t="s">
        <v>9</v>
      </c>
      <c r="C11" s="2">
        <v>1</v>
      </c>
      <c r="D11" s="18">
        <v>19.989999999999998</v>
      </c>
      <c r="E11" s="4">
        <f t="shared" si="0"/>
        <v>19.989999999999998</v>
      </c>
    </row>
    <row r="12" spans="1:12" x14ac:dyDescent="0.25">
      <c r="A12" t="s">
        <v>55</v>
      </c>
      <c r="B12" t="s">
        <v>9</v>
      </c>
      <c r="C12" s="2">
        <v>1</v>
      </c>
      <c r="D12" s="18">
        <v>10.49</v>
      </c>
      <c r="E12" s="4">
        <f t="shared" si="0"/>
        <v>10.49</v>
      </c>
    </row>
    <row r="13" spans="1:12" x14ac:dyDescent="0.25">
      <c r="A13" t="s">
        <v>17</v>
      </c>
      <c r="B13" t="s">
        <v>9</v>
      </c>
      <c r="C13" s="2">
        <v>2</v>
      </c>
      <c r="D13" s="1">
        <v>36.99</v>
      </c>
      <c r="E13" s="4">
        <f t="shared" si="0"/>
        <v>73.98</v>
      </c>
    </row>
    <row r="14" spans="1:12" x14ac:dyDescent="0.25">
      <c r="A14" t="s">
        <v>20</v>
      </c>
      <c r="B14" t="s">
        <v>9</v>
      </c>
      <c r="C14" s="2">
        <v>0</v>
      </c>
      <c r="D14" s="1">
        <v>29.99</v>
      </c>
      <c r="E14" s="4">
        <f t="shared" si="0"/>
        <v>0</v>
      </c>
    </row>
    <row r="15" spans="1:12" x14ac:dyDescent="0.25">
      <c r="A15" t="s">
        <v>54</v>
      </c>
      <c r="B15" t="s">
        <v>9</v>
      </c>
      <c r="C15" s="2">
        <v>2</v>
      </c>
      <c r="D15" s="1">
        <v>10.98</v>
      </c>
      <c r="E15" s="4">
        <f t="shared" si="0"/>
        <v>21.96</v>
      </c>
    </row>
    <row r="16" spans="1:12" x14ac:dyDescent="0.25">
      <c r="A16" t="s">
        <v>21</v>
      </c>
      <c r="B16" t="s">
        <v>9</v>
      </c>
      <c r="C16" s="2">
        <v>1</v>
      </c>
      <c r="D16" s="1">
        <v>7.39</v>
      </c>
      <c r="E16" s="4">
        <f t="shared" si="0"/>
        <v>7.39</v>
      </c>
    </row>
    <row r="17" spans="1:5" x14ac:dyDescent="0.25">
      <c r="A17" t="s">
        <v>22</v>
      </c>
      <c r="B17" t="s">
        <v>9</v>
      </c>
      <c r="C17" s="2">
        <v>2</v>
      </c>
      <c r="D17" s="1">
        <v>12.99</v>
      </c>
      <c r="E17" s="4">
        <f t="shared" si="0"/>
        <v>25.98</v>
      </c>
    </row>
    <row r="18" spans="1:5" x14ac:dyDescent="0.25">
      <c r="A18" t="s">
        <v>23</v>
      </c>
      <c r="B18" t="s">
        <v>9</v>
      </c>
      <c r="C18" s="2">
        <v>1</v>
      </c>
      <c r="D18" s="1">
        <v>12.99</v>
      </c>
      <c r="E18" s="4">
        <f t="shared" si="0"/>
        <v>12.99</v>
      </c>
    </row>
    <row r="19" spans="1:5" x14ac:dyDescent="0.25">
      <c r="A19" t="s">
        <v>24</v>
      </c>
      <c r="B19" t="s">
        <v>9</v>
      </c>
      <c r="C19" s="2">
        <v>1</v>
      </c>
      <c r="D19" s="1">
        <v>39.99</v>
      </c>
      <c r="E19" s="4">
        <f t="shared" si="0"/>
        <v>39.99</v>
      </c>
    </row>
    <row r="20" spans="1:5" x14ac:dyDescent="0.25">
      <c r="A20" t="s">
        <v>60</v>
      </c>
      <c r="B20" t="s">
        <v>9</v>
      </c>
      <c r="C20" s="2">
        <v>1</v>
      </c>
      <c r="E20" s="4"/>
    </row>
    <row r="21" spans="1:5" x14ac:dyDescent="0.25">
      <c r="A21" t="s">
        <v>25</v>
      </c>
      <c r="B21" t="s">
        <v>9</v>
      </c>
      <c r="C21" s="2">
        <v>1</v>
      </c>
      <c r="D21" s="1">
        <v>30.99</v>
      </c>
      <c r="E21" s="4">
        <f t="shared" si="0"/>
        <v>30.99</v>
      </c>
    </row>
    <row r="22" spans="1:5" x14ac:dyDescent="0.25">
      <c r="A22" t="s">
        <v>26</v>
      </c>
      <c r="B22" t="s">
        <v>9</v>
      </c>
      <c r="C22" s="2">
        <v>1</v>
      </c>
      <c r="D22" s="1">
        <v>7.99</v>
      </c>
      <c r="E22" s="4">
        <f t="shared" si="0"/>
        <v>7.99</v>
      </c>
    </row>
    <row r="23" spans="1:5" x14ac:dyDescent="0.25">
      <c r="A23" t="s">
        <v>27</v>
      </c>
      <c r="B23" t="s">
        <v>9</v>
      </c>
      <c r="C23" s="2">
        <v>1</v>
      </c>
      <c r="D23" s="1">
        <v>8.99</v>
      </c>
      <c r="E23" s="4">
        <f t="shared" si="0"/>
        <v>8.99</v>
      </c>
    </row>
    <row r="24" spans="1:5" x14ac:dyDescent="0.25">
      <c r="A24" t="s">
        <v>28</v>
      </c>
      <c r="B24" t="s">
        <v>9</v>
      </c>
      <c r="C24" s="2">
        <v>1</v>
      </c>
      <c r="D24" s="1">
        <v>7.19</v>
      </c>
      <c r="E24" s="4">
        <f t="shared" si="0"/>
        <v>7.19</v>
      </c>
    </row>
    <row r="25" spans="1:5" x14ac:dyDescent="0.25">
      <c r="A25" t="s">
        <v>48</v>
      </c>
      <c r="B25" t="s">
        <v>9</v>
      </c>
      <c r="C25" s="2">
        <v>1</v>
      </c>
      <c r="D25" s="1">
        <v>6.98</v>
      </c>
      <c r="E25" s="4">
        <f t="shared" si="0"/>
        <v>6.98</v>
      </c>
    </row>
    <row r="26" spans="1:5" x14ac:dyDescent="0.25">
      <c r="A26" t="s">
        <v>47</v>
      </c>
      <c r="B26" t="s">
        <v>9</v>
      </c>
      <c r="C26" s="2">
        <v>1</v>
      </c>
      <c r="D26" s="1">
        <v>6.99</v>
      </c>
      <c r="E26" s="4">
        <f t="shared" si="0"/>
        <v>6.99</v>
      </c>
    </row>
    <row r="27" spans="1:5" x14ac:dyDescent="0.25">
      <c r="A27" t="s">
        <v>29</v>
      </c>
      <c r="B27" t="s">
        <v>30</v>
      </c>
      <c r="C27" s="2">
        <v>1</v>
      </c>
      <c r="D27" s="1">
        <v>5.95</v>
      </c>
      <c r="E27" s="4">
        <f t="shared" si="0"/>
        <v>5.95</v>
      </c>
    </row>
    <row r="28" spans="1:5" x14ac:dyDescent="0.25">
      <c r="A28" t="s">
        <v>32</v>
      </c>
      <c r="B28" t="s">
        <v>9</v>
      </c>
      <c r="C28" s="2">
        <v>1</v>
      </c>
      <c r="D28" s="1">
        <v>14.99</v>
      </c>
      <c r="E28" s="4">
        <f t="shared" si="0"/>
        <v>14.99</v>
      </c>
    </row>
    <row r="29" spans="1:5" x14ac:dyDescent="0.25">
      <c r="A29" t="s">
        <v>33</v>
      </c>
      <c r="B29" t="s">
        <v>9</v>
      </c>
      <c r="C29" s="2">
        <v>1</v>
      </c>
      <c r="D29" s="1">
        <v>20.73</v>
      </c>
      <c r="E29" s="4">
        <f t="shared" si="0"/>
        <v>20.73</v>
      </c>
    </row>
    <row r="30" spans="1:5" x14ac:dyDescent="0.25">
      <c r="A30" t="s">
        <v>34</v>
      </c>
      <c r="B30" t="s">
        <v>9</v>
      </c>
      <c r="C30" s="2">
        <v>1</v>
      </c>
      <c r="D30" s="1">
        <v>6.99</v>
      </c>
      <c r="E30" s="4">
        <f t="shared" si="0"/>
        <v>6.99</v>
      </c>
    </row>
    <row r="31" spans="1:5" x14ac:dyDescent="0.25">
      <c r="A31" t="s">
        <v>35</v>
      </c>
      <c r="B31" t="s">
        <v>9</v>
      </c>
      <c r="C31" s="2">
        <v>2</v>
      </c>
      <c r="D31" s="1">
        <v>7.89</v>
      </c>
      <c r="E31" s="4">
        <f t="shared" si="0"/>
        <v>15.78</v>
      </c>
    </row>
    <row r="32" spans="1:5" x14ac:dyDescent="0.25">
      <c r="A32" t="s">
        <v>36</v>
      </c>
      <c r="B32" t="s">
        <v>9</v>
      </c>
      <c r="C32" s="2">
        <v>2</v>
      </c>
      <c r="D32" s="1">
        <v>10.8</v>
      </c>
      <c r="E32" s="4">
        <f t="shared" si="0"/>
        <v>21.6</v>
      </c>
    </row>
    <row r="33" spans="1:5" x14ac:dyDescent="0.25">
      <c r="A33" t="s">
        <v>38</v>
      </c>
      <c r="B33" t="s">
        <v>9</v>
      </c>
      <c r="C33" s="2">
        <v>1</v>
      </c>
      <c r="D33" s="1">
        <v>15.29</v>
      </c>
      <c r="E33" s="4">
        <f t="shared" si="0"/>
        <v>15.29</v>
      </c>
    </row>
    <row r="34" spans="1:5" x14ac:dyDescent="0.25">
      <c r="A34" t="s">
        <v>37</v>
      </c>
      <c r="B34" t="s">
        <v>9</v>
      </c>
      <c r="C34" s="2">
        <v>1</v>
      </c>
      <c r="D34" s="1">
        <v>9.8000000000000007</v>
      </c>
      <c r="E34" s="4">
        <f t="shared" si="0"/>
        <v>9.8000000000000007</v>
      </c>
    </row>
    <row r="35" spans="1:5" x14ac:dyDescent="0.25">
      <c r="A35" t="s">
        <v>39</v>
      </c>
      <c r="B35" t="s">
        <v>9</v>
      </c>
      <c r="C35" s="2">
        <v>1</v>
      </c>
      <c r="D35" s="1">
        <v>9.66</v>
      </c>
      <c r="E35" s="4">
        <f t="shared" si="0"/>
        <v>9.66</v>
      </c>
    </row>
    <row r="36" spans="1:5" x14ac:dyDescent="0.25">
      <c r="A36" t="s">
        <v>40</v>
      </c>
      <c r="B36" t="s">
        <v>9</v>
      </c>
      <c r="C36" s="2">
        <v>1</v>
      </c>
      <c r="D36" s="1">
        <v>15.99</v>
      </c>
      <c r="E36" s="4">
        <f t="shared" si="0"/>
        <v>15.99</v>
      </c>
    </row>
    <row r="37" spans="1:5" x14ac:dyDescent="0.25">
      <c r="A37" t="s">
        <v>52</v>
      </c>
      <c r="B37" t="s">
        <v>9</v>
      </c>
      <c r="C37" s="2">
        <v>1</v>
      </c>
      <c r="D37" s="1">
        <v>8.99</v>
      </c>
      <c r="E37" s="4">
        <f t="shared" si="0"/>
        <v>8.99</v>
      </c>
    </row>
    <row r="38" spans="1:5" x14ac:dyDescent="0.25">
      <c r="A38" t="s">
        <v>41</v>
      </c>
      <c r="B38" t="s">
        <v>9</v>
      </c>
      <c r="C38" s="2">
        <v>1</v>
      </c>
      <c r="D38" s="1">
        <v>9.99</v>
      </c>
      <c r="E38" s="4">
        <f t="shared" si="0"/>
        <v>9.99</v>
      </c>
    </row>
    <row r="39" spans="1:5" x14ac:dyDescent="0.25">
      <c r="A39" t="s">
        <v>51</v>
      </c>
      <c r="B39" t="s">
        <v>9</v>
      </c>
      <c r="C39" s="2">
        <v>1</v>
      </c>
      <c r="D39" s="1">
        <v>10.69</v>
      </c>
      <c r="E39" s="4">
        <f t="shared" si="0"/>
        <v>10.69</v>
      </c>
    </row>
    <row r="40" spans="1:5" x14ac:dyDescent="0.25">
      <c r="A40" t="s">
        <v>42</v>
      </c>
      <c r="B40" t="s">
        <v>9</v>
      </c>
      <c r="C40" s="2">
        <v>1</v>
      </c>
      <c r="D40" s="1">
        <v>9.99</v>
      </c>
      <c r="E40" s="4">
        <f t="shared" si="0"/>
        <v>9.99</v>
      </c>
    </row>
    <row r="41" spans="1:5" x14ac:dyDescent="0.25">
      <c r="A41" t="s">
        <v>43</v>
      </c>
      <c r="B41" t="s">
        <v>9</v>
      </c>
      <c r="C41" s="2">
        <v>1</v>
      </c>
      <c r="D41" s="1">
        <v>12.2</v>
      </c>
      <c r="E41" s="4">
        <f t="shared" si="0"/>
        <v>12.2</v>
      </c>
    </row>
    <row r="42" spans="1:5" x14ac:dyDescent="0.25">
      <c r="A42" t="s">
        <v>49</v>
      </c>
      <c r="B42" t="s">
        <v>9</v>
      </c>
      <c r="C42" s="2">
        <v>1</v>
      </c>
      <c r="D42" s="1">
        <v>19.989999999999998</v>
      </c>
      <c r="E42" s="4">
        <f t="shared" si="0"/>
        <v>19.989999999999998</v>
      </c>
    </row>
    <row r="43" spans="1:5" x14ac:dyDescent="0.25">
      <c r="A43" t="s">
        <v>50</v>
      </c>
      <c r="B43" t="s">
        <v>9</v>
      </c>
      <c r="C43" s="2">
        <v>1</v>
      </c>
      <c r="D43" s="1">
        <v>21.79</v>
      </c>
      <c r="E43" s="4">
        <f t="shared" si="0"/>
        <v>21.79</v>
      </c>
    </row>
    <row r="44" spans="1:5" x14ac:dyDescent="0.25">
      <c r="A44" t="s">
        <v>59</v>
      </c>
      <c r="B44" t="s">
        <v>46</v>
      </c>
      <c r="C44" s="2">
        <v>1</v>
      </c>
      <c r="D44" s="18">
        <v>218.96</v>
      </c>
      <c r="E44" s="4">
        <f t="shared" si="0"/>
        <v>218.96</v>
      </c>
    </row>
    <row r="45" spans="1:5" x14ac:dyDescent="0.25">
      <c r="A45" t="s">
        <v>44</v>
      </c>
      <c r="B45" t="s">
        <v>9</v>
      </c>
      <c r="C45" s="2">
        <v>1</v>
      </c>
      <c r="D45" s="1">
        <v>43.99</v>
      </c>
      <c r="E45" s="4">
        <f t="shared" si="0"/>
        <v>43.99</v>
      </c>
    </row>
    <row r="46" spans="1:5" x14ac:dyDescent="0.25">
      <c r="A46" t="s">
        <v>10</v>
      </c>
      <c r="B46" t="s">
        <v>9</v>
      </c>
      <c r="C46" s="2">
        <v>2</v>
      </c>
      <c r="D46" s="1">
        <v>13.99</v>
      </c>
      <c r="E46" s="4">
        <f t="shared" si="0"/>
        <v>27.98</v>
      </c>
    </row>
    <row r="47" spans="1:5" x14ac:dyDescent="0.25">
      <c r="A47" t="s">
        <v>8</v>
      </c>
      <c r="B47" t="s">
        <v>9</v>
      </c>
      <c r="C47" s="2">
        <v>2</v>
      </c>
      <c r="D47" s="1">
        <v>15.99</v>
      </c>
      <c r="E47" s="4">
        <f t="shared" si="0"/>
        <v>31.98</v>
      </c>
    </row>
    <row r="48" spans="1:5" x14ac:dyDescent="0.25">
      <c r="A48" t="s">
        <v>6</v>
      </c>
      <c r="B48" t="s">
        <v>7</v>
      </c>
      <c r="C48" s="2">
        <v>1</v>
      </c>
      <c r="D48" s="1">
        <v>329.95</v>
      </c>
      <c r="E48" s="4">
        <f t="shared" si="0"/>
        <v>329.95</v>
      </c>
    </row>
    <row r="49" spans="1:7" x14ac:dyDescent="0.25">
      <c r="A49" t="s">
        <v>63</v>
      </c>
      <c r="B49" t="s">
        <v>7</v>
      </c>
      <c r="C49" s="2">
        <v>1</v>
      </c>
      <c r="D49" s="1">
        <v>229.95</v>
      </c>
      <c r="E49" s="4">
        <f t="shared" si="0"/>
        <v>229.95</v>
      </c>
    </row>
    <row r="50" spans="1:7" x14ac:dyDescent="0.25">
      <c r="A50" s="10" t="s">
        <v>58</v>
      </c>
      <c r="B50" s="10" t="s">
        <v>1</v>
      </c>
      <c r="C50" s="11">
        <v>1</v>
      </c>
      <c r="D50" s="12">
        <v>92</v>
      </c>
      <c r="E50" s="13">
        <f t="shared" si="0"/>
        <v>92</v>
      </c>
    </row>
    <row r="51" spans="1:7" x14ac:dyDescent="0.25">
      <c r="A51" s="10" t="s">
        <v>0</v>
      </c>
      <c r="B51" s="10" t="s">
        <v>1</v>
      </c>
      <c r="C51" s="11">
        <v>1</v>
      </c>
      <c r="D51" s="12">
        <v>16.32</v>
      </c>
      <c r="E51" s="13">
        <f>C51*D51</f>
        <v>16.32</v>
      </c>
      <c r="F51" s="19" t="s">
        <v>57</v>
      </c>
      <c r="G51" s="19"/>
    </row>
    <row r="52" spans="1:7" x14ac:dyDescent="0.25">
      <c r="A52" s="10" t="s">
        <v>2</v>
      </c>
      <c r="B52" s="10" t="s">
        <v>1</v>
      </c>
      <c r="C52" s="11">
        <v>2</v>
      </c>
      <c r="D52" s="12">
        <v>39.74</v>
      </c>
      <c r="E52" s="13">
        <f t="shared" ref="E52:E54" si="2">C52*D52</f>
        <v>79.48</v>
      </c>
      <c r="F52" s="19"/>
      <c r="G52" s="19"/>
    </row>
    <row r="53" spans="1:7" x14ac:dyDescent="0.25">
      <c r="A53" s="10" t="s">
        <v>4</v>
      </c>
      <c r="B53" s="10" t="s">
        <v>1</v>
      </c>
      <c r="C53" s="11">
        <v>1</v>
      </c>
      <c r="D53" s="12">
        <v>50.88</v>
      </c>
      <c r="E53" s="13">
        <f t="shared" si="2"/>
        <v>50.88</v>
      </c>
      <c r="F53" s="19"/>
      <c r="G53" s="19"/>
    </row>
    <row r="54" spans="1:7" ht="15.75" thickBot="1" x14ac:dyDescent="0.3">
      <c r="A54" s="14" t="s">
        <v>5</v>
      </c>
      <c r="B54" s="14" t="s">
        <v>1</v>
      </c>
      <c r="C54" s="15">
        <v>1</v>
      </c>
      <c r="D54" s="16">
        <v>18.559999999999999</v>
      </c>
      <c r="E54" s="17">
        <f t="shared" si="2"/>
        <v>18.559999999999999</v>
      </c>
      <c r="F54" s="19"/>
      <c r="G54" s="19"/>
    </row>
    <row r="55" spans="1:7" ht="15.75" thickTop="1" x14ac:dyDescent="0.25">
      <c r="D55" s="1" t="s">
        <v>45</v>
      </c>
      <c r="E55" s="4">
        <f>SUM(E3:E54)</f>
        <v>2057.3900000000003</v>
      </c>
    </row>
  </sheetData>
  <mergeCells count="2">
    <mergeCell ref="A1:E1"/>
    <mergeCell ref="G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Kuminski</dc:creator>
  <cp:lastModifiedBy>Joshua Kuminski</cp:lastModifiedBy>
  <dcterms:created xsi:type="dcterms:W3CDTF">2024-01-13T16:59:58Z</dcterms:created>
  <dcterms:modified xsi:type="dcterms:W3CDTF">2024-05-21T20:03:52Z</dcterms:modified>
</cp:coreProperties>
</file>