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"/>
    </mc:Choice>
  </mc:AlternateContent>
  <xr:revisionPtr revIDLastSave="0" documentId="13_ncr:1_{A5841791-F930-4422-A249-7226DBE1A491}" xr6:coauthVersionLast="47" xr6:coauthVersionMax="47" xr10:uidLastSave="{00000000-0000-0000-0000-000000000000}"/>
  <bookViews>
    <workbookView xWindow="545" yWindow="0" windowWidth="12875" windowHeight="8170" xr2:uid="{1BD06442-1A14-4932-B85B-21564CC98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10" i="1"/>
  <c r="A11" i="1"/>
  <c r="A10" i="1"/>
  <c r="A9" i="1"/>
  <c r="A8" i="1"/>
  <c r="F5" i="1"/>
  <c r="C6" i="1"/>
  <c r="D6" i="1" s="1"/>
  <c r="C4" i="1"/>
  <c r="D4" i="1" s="1"/>
  <c r="C5" i="1"/>
  <c r="D5" i="1" s="1"/>
  <c r="C3" i="1"/>
  <c r="D3" i="1" s="1"/>
  <c r="B2" i="1"/>
  <c r="C2" i="1" s="1"/>
  <c r="D2" i="1" s="1"/>
</calcChain>
</file>

<file path=xl/sharedStrings.xml><?xml version="1.0" encoding="utf-8"?>
<sst xmlns="http://schemas.openxmlformats.org/spreadsheetml/2006/main" count="11" uniqueCount="11">
  <si>
    <t>mu t</t>
  </si>
  <si>
    <t>I</t>
  </si>
  <si>
    <t>ro</t>
  </si>
  <si>
    <t>x</t>
  </si>
  <si>
    <t>air</t>
  </si>
  <si>
    <t>water</t>
  </si>
  <si>
    <t>aluminum</t>
  </si>
  <si>
    <t>lead</t>
  </si>
  <si>
    <t>uranium</t>
  </si>
  <si>
    <t>count/sec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</si>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</sst>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EE44-72D6-4228-8558-1767EB9F01A7}">
  <dimension ref="A1:I11"/>
  <sheetViews>
    <sheetView tabSelected="1" workbookViewId="0">
      <selection activeCell="F4" sqref="F4"/>
    </sheetView>
  </sheetViews>
  <sheetFormatPr defaultRowHeight="14.75" x14ac:dyDescent="0.75"/>
  <cols>
    <col min="3" max="3" width="11.6328125" bestFit="1" customWidth="1"/>
  </cols>
  <sheetData>
    <row r="1" spans="1:9" x14ac:dyDescent="0.75">
      <c r="B1" t="s">
        <v>2</v>
      </c>
      <c r="C1" t="s">
        <v>0</v>
      </c>
      <c r="D1" t="s">
        <v>1</v>
      </c>
      <c r="F1" t="s">
        <v>3</v>
      </c>
    </row>
    <row r="2" spans="1:9" x14ac:dyDescent="0.75">
      <c r="A2" t="s">
        <v>4</v>
      </c>
      <c r="B2">
        <f>0.001225</f>
        <v>1.225E-3</v>
      </c>
      <c r="C2">
        <f>B2*0.04</f>
        <v>4.8999999999999998E-5</v>
      </c>
      <c r="D2">
        <f>1000000000000000*EXP(-C2*5)</f>
        <v>999755030010049.13</v>
      </c>
    </row>
    <row r="3" spans="1:9" x14ac:dyDescent="0.75">
      <c r="A3" t="s">
        <v>5</v>
      </c>
      <c r="B3">
        <v>1</v>
      </c>
      <c r="C3">
        <f>B3*0.1</f>
        <v>0.1</v>
      </c>
      <c r="D3">
        <f t="shared" ref="D3:D6" si="0">1000000000000000*EXP(-C3*5)</f>
        <v>606530659712633.38</v>
      </c>
      <c r="F3">
        <f>LN(1-0.999)/-C3</f>
        <v>69.077552789821354</v>
      </c>
    </row>
    <row r="4" spans="1:9" x14ac:dyDescent="0.75">
      <c r="A4" t="s">
        <v>6</v>
      </c>
      <c r="B4">
        <v>2.7</v>
      </c>
      <c r="C4">
        <f>B4*0.09</f>
        <v>0.24299999999999999</v>
      </c>
      <c r="D4">
        <f t="shared" si="0"/>
        <v>296710014294045.31</v>
      </c>
    </row>
    <row r="5" spans="1:9" x14ac:dyDescent="0.75">
      <c r="A5" t="s">
        <v>7</v>
      </c>
      <c r="B5">
        <v>11.29</v>
      </c>
      <c r="C5">
        <f>B5*0.07</f>
        <v>0.7903</v>
      </c>
      <c r="D5">
        <f t="shared" si="0"/>
        <v>19225841373436.625</v>
      </c>
      <c r="F5">
        <f>LN(1-0.999)/-C5</f>
        <v>8.7406747804405107</v>
      </c>
    </row>
    <row r="6" spans="1:9" x14ac:dyDescent="0.75">
      <c r="A6" t="s">
        <v>8</v>
      </c>
      <c r="B6">
        <v>19.100000000000001</v>
      </c>
      <c r="C6">
        <f>0.07*B6</f>
        <v>1.3370000000000002</v>
      </c>
      <c r="D6">
        <f t="shared" si="0"/>
        <v>1249514753794.8425</v>
      </c>
    </row>
    <row r="8" spans="1:9" x14ac:dyDescent="0.75">
      <c r="A8">
        <f>662*2</f>
        <v>1324</v>
      </c>
    </row>
    <row r="9" spans="1:9" x14ac:dyDescent="0.75">
      <c r="A9">
        <f>1000*662</f>
        <v>662000</v>
      </c>
    </row>
    <row r="10" spans="1:9" x14ac:dyDescent="0.75">
      <c r="A10">
        <f>A9/1324</f>
        <v>500</v>
      </c>
      <c r="B10" t="s">
        <v>9</v>
      </c>
      <c r="I10">
        <f>1000/2</f>
        <v>500</v>
      </c>
    </row>
    <row r="11" spans="1:9" x14ac:dyDescent="0.75">
      <c r="A11">
        <f>10000/A10</f>
        <v>20</v>
      </c>
      <c r="B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2022-01-25T21:09:46Z</dcterms:created>
  <dcterms:modified xsi:type="dcterms:W3CDTF">2022-01-25T22:23:13Z</dcterms:modified>
</cp:coreProperties>
</file>