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heat\model\pcrModel\"/>
    </mc:Choice>
  </mc:AlternateContent>
  <xr:revisionPtr revIDLastSave="0" documentId="13_ncr:1_{D2A1848F-25F0-4123-9712-D7E390EA1385}" xr6:coauthVersionLast="47" xr6:coauthVersionMax="47" xr10:uidLastSave="{00000000-0000-0000-0000-000000000000}"/>
  <bookViews>
    <workbookView xWindow="-120" yWindow="-120" windowWidth="29040" windowHeight="15720" xr2:uid="{3ECEF00A-D3CF-44E9-A8E7-DC52B69C1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C12" i="1"/>
  <c r="B12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I17" i="1"/>
  <c r="J17" i="1"/>
  <c r="K17" i="1"/>
  <c r="H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7" i="1"/>
  <c r="D17" i="1"/>
  <c r="E17" i="1"/>
  <c r="B17" i="1"/>
</calcChain>
</file>

<file path=xl/sharedStrings.xml><?xml version="1.0" encoding="utf-8"?>
<sst xmlns="http://schemas.openxmlformats.org/spreadsheetml/2006/main" count="2" uniqueCount="2">
  <si>
    <t>ANNEAL</t>
  </si>
  <si>
    <t>DENATURE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</si>
</sst>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6E9-FCE5-4C5C-9C6F-A2C83226471A}">
  <dimension ref="A1:K23"/>
  <sheetViews>
    <sheetView tabSelected="1" workbookViewId="0">
      <selection activeCell="H13" sqref="H13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  <c r="E1" s="2"/>
      <c r="G1" s="2" t="s">
        <v>1</v>
      </c>
      <c r="H1" s="1"/>
      <c r="I1" s="1"/>
      <c r="J1" s="1"/>
      <c r="K1" s="1"/>
    </row>
    <row r="2" spans="1:11" x14ac:dyDescent="0.25">
      <c r="B2">
        <v>85</v>
      </c>
      <c r="C2">
        <v>90</v>
      </c>
      <c r="D2">
        <v>95</v>
      </c>
      <c r="E2">
        <v>100</v>
      </c>
      <c r="H2">
        <v>85</v>
      </c>
      <c r="I2">
        <v>90</v>
      </c>
      <c r="J2">
        <v>95</v>
      </c>
      <c r="K2">
        <v>100</v>
      </c>
    </row>
    <row r="3" spans="1:11" x14ac:dyDescent="0.25">
      <c r="A3">
        <v>40</v>
      </c>
      <c r="B3">
        <v>-2.7300000000000102</v>
      </c>
      <c r="C3">
        <v>-2.7845454545454502</v>
      </c>
      <c r="D3">
        <v>-2.6618181818181799</v>
      </c>
      <c r="E3">
        <v>-2.81636363636364</v>
      </c>
      <c r="G3">
        <v>40</v>
      </c>
      <c r="H3">
        <v>-8.5454545454552999E-2</v>
      </c>
      <c r="I3">
        <v>0.24090909090908399</v>
      </c>
      <c r="J3">
        <v>0.68799999999998795</v>
      </c>
      <c r="K3">
        <v>-0.35454545454547298</v>
      </c>
    </row>
    <row r="4" spans="1:11" x14ac:dyDescent="0.25">
      <c r="A4">
        <v>45</v>
      </c>
      <c r="B4">
        <v>-2.9072727272727299</v>
      </c>
      <c r="C4">
        <v>-2.9745454545454502</v>
      </c>
      <c r="D4">
        <v>-2.8681818181818102</v>
      </c>
      <c r="E4">
        <v>-3.14363636363636</v>
      </c>
      <c r="G4">
        <v>45</v>
      </c>
      <c r="H4">
        <v>-0.10454545454545799</v>
      </c>
      <c r="I4">
        <v>-9.9999999999994302E-2</v>
      </c>
      <c r="J4">
        <v>5.1000000000001898E-2</v>
      </c>
      <c r="K4">
        <v>-0.934545454545471</v>
      </c>
    </row>
    <row r="5" spans="1:11" x14ac:dyDescent="0.25">
      <c r="A5">
        <v>50</v>
      </c>
      <c r="B5">
        <v>-2.85363636363636</v>
      </c>
      <c r="C5">
        <v>-3.0236363636363599</v>
      </c>
      <c r="D5">
        <v>-2.9836363636363701</v>
      </c>
      <c r="E5">
        <v>-3.4109090909090898</v>
      </c>
      <c r="G5">
        <v>50</v>
      </c>
      <c r="H5">
        <v>-0.688181818181831</v>
      </c>
      <c r="I5">
        <v>-0.56181818181818199</v>
      </c>
      <c r="J5">
        <v>-0.40500000000000103</v>
      </c>
      <c r="K5">
        <v>-1.57454545454545</v>
      </c>
    </row>
    <row r="6" spans="1:11" x14ac:dyDescent="0.25">
      <c r="A6">
        <v>55</v>
      </c>
      <c r="B6">
        <v>-2.81727272727273</v>
      </c>
      <c r="C6">
        <v>-2.9645454545454699</v>
      </c>
      <c r="D6">
        <v>-3.0318181818181702</v>
      </c>
      <c r="E6">
        <v>-3.23818181818182</v>
      </c>
      <c r="G6">
        <v>55</v>
      </c>
      <c r="H6">
        <v>-1.4518181818181599</v>
      </c>
      <c r="I6">
        <v>-1.0236363636363699</v>
      </c>
      <c r="J6">
        <v>-1.0580000000000001</v>
      </c>
      <c r="K6">
        <v>-1.1099999999999799</v>
      </c>
    </row>
    <row r="7" spans="1:11" x14ac:dyDescent="0.25">
      <c r="A7">
        <v>60</v>
      </c>
      <c r="B7">
        <v>-2.50545454545454</v>
      </c>
      <c r="C7">
        <v>-2.7654545454545501</v>
      </c>
      <c r="D7">
        <v>-2.95</v>
      </c>
      <c r="E7">
        <v>-3.51454545454544</v>
      </c>
      <c r="G7">
        <v>60</v>
      </c>
      <c r="H7">
        <v>-2.1445454545454501</v>
      </c>
      <c r="I7">
        <v>-1.4390909090909001</v>
      </c>
      <c r="J7">
        <v>-1.14900000000001</v>
      </c>
      <c r="K7">
        <v>-2.4190909090908899</v>
      </c>
    </row>
    <row r="8" spans="1:11" x14ac:dyDescent="0.25">
      <c r="A8">
        <v>65</v>
      </c>
      <c r="B8">
        <v>-2.1863636363636298</v>
      </c>
      <c r="C8">
        <v>-2.5054545454545201</v>
      </c>
      <c r="D8">
        <v>-2.7245454545454701</v>
      </c>
      <c r="E8">
        <v>-3.4518181818181599</v>
      </c>
      <c r="G8">
        <v>65</v>
      </c>
      <c r="H8">
        <v>-2.7090909090909401</v>
      </c>
      <c r="I8">
        <v>-2.1936363636363798</v>
      </c>
      <c r="J8">
        <v>-1.89700000000001</v>
      </c>
      <c r="K8">
        <v>-2.8136363636363901</v>
      </c>
    </row>
    <row r="9" spans="1:11" x14ac:dyDescent="0.25">
      <c r="A9">
        <v>70</v>
      </c>
      <c r="B9">
        <v>-1.6190909090909</v>
      </c>
      <c r="C9">
        <v>-2.1618181818181901</v>
      </c>
      <c r="D9">
        <v>-2.49454545454544</v>
      </c>
      <c r="E9">
        <v>-3.25</v>
      </c>
      <c r="G9">
        <v>70</v>
      </c>
      <c r="H9">
        <v>-2.98</v>
      </c>
      <c r="I9">
        <v>-2.6699999999999799</v>
      </c>
      <c r="J9">
        <v>-2.2509999999999901</v>
      </c>
      <c r="K9">
        <v>-3.6963636363636501</v>
      </c>
    </row>
    <row r="12" spans="1:11" x14ac:dyDescent="0.25">
      <c r="B12">
        <f>AVERAGE(B3:E9)</f>
        <v>-2.833538961038959</v>
      </c>
      <c r="C12">
        <f>_xlfn.STDEV.P(B3:E9)</f>
        <v>0.40103300344432374</v>
      </c>
      <c r="H12">
        <f>AVERAGE(H3:K9)</f>
        <v>-1.3155227272727301</v>
      </c>
      <c r="I12">
        <f>_xlfn.STDEV.P(H3:K9)</f>
        <v>1.106668939676837</v>
      </c>
    </row>
    <row r="17" spans="2:11" x14ac:dyDescent="0.25">
      <c r="B17">
        <f>ABS(B3)</f>
        <v>2.7300000000000102</v>
      </c>
      <c r="C17">
        <f t="shared" ref="C17:E17" si="0">ABS(C3)</f>
        <v>2.7845454545454502</v>
      </c>
      <c r="D17">
        <f t="shared" si="0"/>
        <v>2.6618181818181799</v>
      </c>
      <c r="E17">
        <f t="shared" si="0"/>
        <v>2.81636363636364</v>
      </c>
      <c r="H17">
        <f>ABS(H3)</f>
        <v>8.5454545454552999E-2</v>
      </c>
      <c r="I17">
        <f t="shared" ref="I17:K17" si="1">ABS(I3)</f>
        <v>0.24090909090908399</v>
      </c>
      <c r="J17">
        <f t="shared" si="1"/>
        <v>0.68799999999998795</v>
      </c>
      <c r="K17">
        <f t="shared" si="1"/>
        <v>0.35454545454547298</v>
      </c>
    </row>
    <row r="18" spans="2:11" x14ac:dyDescent="0.25">
      <c r="B18">
        <f t="shared" ref="B18:E18" si="2">ABS(B4)</f>
        <v>2.9072727272727299</v>
      </c>
      <c r="C18">
        <f t="shared" si="2"/>
        <v>2.9745454545454502</v>
      </c>
      <c r="D18">
        <f t="shared" si="2"/>
        <v>2.8681818181818102</v>
      </c>
      <c r="E18">
        <f t="shared" si="2"/>
        <v>3.14363636363636</v>
      </c>
      <c r="H18">
        <f t="shared" ref="H18:K18" si="3">ABS(H4)</f>
        <v>0.10454545454545799</v>
      </c>
      <c r="I18">
        <f t="shared" si="3"/>
        <v>9.9999999999994302E-2</v>
      </c>
      <c r="J18">
        <f t="shared" si="3"/>
        <v>5.1000000000001898E-2</v>
      </c>
      <c r="K18">
        <f t="shared" si="3"/>
        <v>0.934545454545471</v>
      </c>
    </row>
    <row r="19" spans="2:11" x14ac:dyDescent="0.25">
      <c r="B19">
        <f t="shared" ref="B19:E19" si="4">ABS(B5)</f>
        <v>2.85363636363636</v>
      </c>
      <c r="C19">
        <f t="shared" si="4"/>
        <v>3.0236363636363599</v>
      </c>
      <c r="D19">
        <f t="shared" si="4"/>
        <v>2.9836363636363701</v>
      </c>
      <c r="E19">
        <f t="shared" si="4"/>
        <v>3.4109090909090898</v>
      </c>
      <c r="H19">
        <f t="shared" ref="H19:K19" si="5">ABS(H5)</f>
        <v>0.688181818181831</v>
      </c>
      <c r="I19">
        <f t="shared" si="5"/>
        <v>0.56181818181818199</v>
      </c>
      <c r="J19">
        <f t="shared" si="5"/>
        <v>0.40500000000000103</v>
      </c>
      <c r="K19">
        <f t="shared" si="5"/>
        <v>1.57454545454545</v>
      </c>
    </row>
    <row r="20" spans="2:11" x14ac:dyDescent="0.25">
      <c r="B20">
        <f t="shared" ref="B20:E20" si="6">ABS(B6)</f>
        <v>2.81727272727273</v>
      </c>
      <c r="C20">
        <f t="shared" si="6"/>
        <v>2.9645454545454699</v>
      </c>
      <c r="D20">
        <f t="shared" si="6"/>
        <v>3.0318181818181702</v>
      </c>
      <c r="E20">
        <f t="shared" si="6"/>
        <v>3.23818181818182</v>
      </c>
      <c r="H20">
        <f t="shared" ref="H20:K20" si="7">ABS(H6)</f>
        <v>1.4518181818181599</v>
      </c>
      <c r="I20">
        <f t="shared" si="7"/>
        <v>1.0236363636363699</v>
      </c>
      <c r="J20">
        <f t="shared" si="7"/>
        <v>1.0580000000000001</v>
      </c>
      <c r="K20">
        <f t="shared" si="7"/>
        <v>1.1099999999999799</v>
      </c>
    </row>
    <row r="21" spans="2:11" x14ac:dyDescent="0.25">
      <c r="B21">
        <f t="shared" ref="B21:E21" si="8">ABS(B7)</f>
        <v>2.50545454545454</v>
      </c>
      <c r="C21">
        <f t="shared" si="8"/>
        <v>2.7654545454545501</v>
      </c>
      <c r="D21">
        <f t="shared" si="8"/>
        <v>2.95</v>
      </c>
      <c r="E21">
        <f t="shared" si="8"/>
        <v>3.51454545454544</v>
      </c>
      <c r="H21">
        <f t="shared" ref="H21:K21" si="9">ABS(H7)</f>
        <v>2.1445454545454501</v>
      </c>
      <c r="I21">
        <f t="shared" si="9"/>
        <v>1.4390909090909001</v>
      </c>
      <c r="J21">
        <f t="shared" si="9"/>
        <v>1.14900000000001</v>
      </c>
      <c r="K21">
        <f t="shared" si="9"/>
        <v>2.4190909090908899</v>
      </c>
    </row>
    <row r="22" spans="2:11" x14ac:dyDescent="0.25">
      <c r="B22">
        <f t="shared" ref="B22:E22" si="10">ABS(B8)</f>
        <v>2.1863636363636298</v>
      </c>
      <c r="C22">
        <f t="shared" si="10"/>
        <v>2.5054545454545201</v>
      </c>
      <c r="D22">
        <f t="shared" si="10"/>
        <v>2.7245454545454701</v>
      </c>
      <c r="E22">
        <f t="shared" si="10"/>
        <v>3.4518181818181599</v>
      </c>
      <c r="H22">
        <f t="shared" ref="H22:K22" si="11">ABS(H8)</f>
        <v>2.7090909090909401</v>
      </c>
      <c r="I22">
        <f t="shared" si="11"/>
        <v>2.1936363636363798</v>
      </c>
      <c r="J22">
        <f t="shared" si="11"/>
        <v>1.89700000000001</v>
      </c>
      <c r="K22">
        <f t="shared" si="11"/>
        <v>2.8136363636363901</v>
      </c>
    </row>
    <row r="23" spans="2:11" x14ac:dyDescent="0.25">
      <c r="B23">
        <f t="shared" ref="B23:E23" si="12">ABS(B9)</f>
        <v>1.6190909090909</v>
      </c>
      <c r="C23">
        <f t="shared" si="12"/>
        <v>2.1618181818181901</v>
      </c>
      <c r="D23">
        <f t="shared" si="12"/>
        <v>2.49454545454544</v>
      </c>
      <c r="E23">
        <f t="shared" si="12"/>
        <v>3.25</v>
      </c>
      <c r="H23">
        <f t="shared" ref="H23:K23" si="13">ABS(H9)</f>
        <v>2.98</v>
      </c>
      <c r="I23">
        <f t="shared" si="13"/>
        <v>2.6699999999999799</v>
      </c>
      <c r="J23">
        <f t="shared" si="13"/>
        <v>2.2509999999999901</v>
      </c>
      <c r="K23">
        <f t="shared" si="13"/>
        <v>3.6963636363636501</v>
      </c>
    </row>
  </sheetData>
  <mergeCells count="2">
    <mergeCell ref="A1:E1"/>
    <mergeCell ref="G1:K1"/>
  </mergeCells>
  <conditionalFormatting sqref="B3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2023-08-03T22:40:24Z</dcterms:created>
  <dcterms:modified xsi:type="dcterms:W3CDTF">2023-08-03T22:45:01Z</dcterms:modified>
</cp:coreProperties>
</file>